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3385" windowHeight="10050" tabRatio="920"/>
  </bookViews>
  <sheets>
    <sheet name="base1" sheetId="2" r:id="rId1"/>
    <sheet name="condition0" sheetId="1209" r:id="rId2"/>
    <sheet name="condition3etape0" sheetId="1397" r:id="rId3"/>
    <sheet name="condition3etape101" sheetId="1402" r:id="rId4"/>
    <sheet name="condition3etape102" sheetId="1507" r:id="rId5"/>
    <sheet name="condition3etape103" sheetId="1508" r:id="rId6"/>
    <sheet name="condition3etape104" sheetId="1509" r:id="rId7"/>
    <sheet name="condition3etape105" sheetId="1511" r:id="rId8"/>
    <sheet name="condition3etape106" sheetId="1510" r:id="rId9"/>
    <sheet name="condition3etape107" sheetId="1512" r:id="rId10"/>
    <sheet name="condition3etape108" sheetId="1513" r:id="rId11"/>
    <sheet name="condition3etape109" sheetId="1506" r:id="rId12"/>
    <sheet name="condition3etape110" sheetId="1514" r:id="rId13"/>
    <sheet name="condition3etape11" sheetId="1515" r:id="rId14"/>
    <sheet name="condition3etape12" sheetId="1516" r:id="rId15"/>
    <sheet name="condition3etape13" sheetId="1517" r:id="rId16"/>
    <sheet name="condition3etape14" sheetId="1518" r:id="rId17"/>
    <sheet name="condition3etape15" sheetId="1519" r:id="rId18"/>
    <sheet name="condition3etape16" sheetId="1520" r:id="rId19"/>
    <sheet name="condition3etape17" sheetId="1521" r:id="rId20"/>
    <sheet name="condition3etape18" sheetId="1522" r:id="rId21"/>
    <sheet name="condition3etape19" sheetId="1523" r:id="rId22"/>
    <sheet name="condition3etape20" sheetId="1524" r:id="rId23"/>
    <sheet name="condition3etape21" sheetId="1525" r:id="rId24"/>
    <sheet name="condition3etape22" sheetId="1526" r:id="rId25"/>
    <sheet name="condition3etape23" sheetId="1527" r:id="rId26"/>
    <sheet name="condition3etape24" sheetId="1528" r:id="rId27"/>
    <sheet name="condition3etape25" sheetId="1529" r:id="rId28"/>
    <sheet name="condition3etape26" sheetId="1530" r:id="rId29"/>
    <sheet name="condition3etape27" sheetId="1531" r:id="rId30"/>
    <sheet name="condition3etape28" sheetId="1532" r:id="rId31"/>
    <sheet name="condition3etape29" sheetId="1533" r:id="rId32"/>
    <sheet name="condition3etape30" sheetId="1534" r:id="rId33"/>
    <sheet name="condition3etape31" sheetId="1535" r:id="rId34"/>
    <sheet name="condition3etape32" sheetId="1536" r:id="rId35"/>
    <sheet name="condition3etape33" sheetId="1537" r:id="rId36"/>
    <sheet name="condition3etape34" sheetId="1538" r:id="rId37"/>
    <sheet name="condition3etape35" sheetId="1539" r:id="rId38"/>
    <sheet name="condition3etape36" sheetId="1540" r:id="rId39"/>
    <sheet name="condition3etape37" sheetId="1541" r:id="rId40"/>
    <sheet name="condition3etape38" sheetId="1542" r:id="rId41"/>
    <sheet name="condition3etape39" sheetId="1543" r:id="rId42"/>
    <sheet name="condition3etape40" sheetId="1544" r:id="rId43"/>
    <sheet name="condition3etape41" sheetId="1545" r:id="rId44"/>
    <sheet name="condition3etape42" sheetId="1546" r:id="rId45"/>
    <sheet name="condition3etape43" sheetId="1547" r:id="rId46"/>
    <sheet name="condition3etape44" sheetId="1548" r:id="rId47"/>
    <sheet name="condition3etape45" sheetId="1549" r:id="rId48"/>
    <sheet name="condition3etape46" sheetId="1550" r:id="rId49"/>
    <sheet name="condition3etape47" sheetId="1551" r:id="rId50"/>
    <sheet name="condition3etape48" sheetId="1552" r:id="rId51"/>
    <sheet name="condition3etape49" sheetId="1553" r:id="rId52"/>
    <sheet name="condition3etape50" sheetId="1554" r:id="rId53"/>
    <sheet name="condition3etape51" sheetId="1555" r:id="rId54"/>
    <sheet name="condition3etape52" sheetId="1556" r:id="rId55"/>
    <sheet name="condition3etape53" sheetId="1557" r:id="rId56"/>
    <sheet name="condition3etape54" sheetId="1558" r:id="rId57"/>
    <sheet name="condition3etape55" sheetId="1559" r:id="rId58"/>
    <sheet name="condition3etape56" sheetId="1560" r:id="rId59"/>
    <sheet name="condition3etape57" sheetId="1561" r:id="rId60"/>
    <sheet name="condition3etape58" sheetId="1562" r:id="rId61"/>
    <sheet name="condition3etape59" sheetId="1563" r:id="rId62"/>
    <sheet name="condition3etape60" sheetId="1564" r:id="rId63"/>
    <sheet name="condition3etape61" sheetId="1565" r:id="rId64"/>
    <sheet name="condition3etape62" sheetId="1566" r:id="rId65"/>
    <sheet name="condition3etape63" sheetId="1567" r:id="rId66"/>
    <sheet name="condition3etape64" sheetId="1568" r:id="rId67"/>
    <sheet name="condition3etape65" sheetId="1569" r:id="rId68"/>
    <sheet name="condition3etape66" sheetId="1570" r:id="rId69"/>
    <sheet name="condition3etape67" sheetId="1571" r:id="rId70"/>
    <sheet name="condition3etape68" sheetId="1572" r:id="rId71"/>
    <sheet name="condition3etape69" sheetId="1573" r:id="rId72"/>
    <sheet name="condition3etape70" sheetId="1574" r:id="rId73"/>
    <sheet name="condition3etape71" sheetId="1575" r:id="rId74"/>
    <sheet name="condition3etape72" sheetId="1576" r:id="rId75"/>
    <sheet name="condition3etape73" sheetId="1577" r:id="rId76"/>
    <sheet name="condition3etape74" sheetId="1578" r:id="rId77"/>
    <sheet name="condition3etape75" sheetId="1579" r:id="rId78"/>
    <sheet name="condition3etape76" sheetId="1580" r:id="rId79"/>
    <sheet name="condition3etape77" sheetId="1581" r:id="rId80"/>
    <sheet name="condition3etape78" sheetId="1582" r:id="rId81"/>
    <sheet name="condition3etape79" sheetId="1583" r:id="rId82"/>
    <sheet name="condition3etape80" sheetId="1584" r:id="rId83"/>
    <sheet name="condition3etape81" sheetId="1585" r:id="rId84"/>
    <sheet name="condition3etape82" sheetId="1586" r:id="rId85"/>
    <sheet name="condition3etape83" sheetId="1587" r:id="rId86"/>
    <sheet name="condition3etape84" sheetId="1588" r:id="rId87"/>
    <sheet name="condition3etape85" sheetId="1589" r:id="rId88"/>
    <sheet name="condition3etape86" sheetId="1590" r:id="rId89"/>
    <sheet name="condition3etape87" sheetId="1591" r:id="rId90"/>
    <sheet name="condition3etape88" sheetId="1592" r:id="rId91"/>
    <sheet name="condition3etape89" sheetId="1593" r:id="rId92"/>
    <sheet name="condition3etape90" sheetId="1594" r:id="rId93"/>
    <sheet name="condition3etape91" sheetId="1595" r:id="rId94"/>
    <sheet name="condition3etape92" sheetId="1596" r:id="rId95"/>
    <sheet name="condition3etape93" sheetId="1597" r:id="rId96"/>
    <sheet name="condition3etape94" sheetId="1598" r:id="rId97"/>
    <sheet name="condition3etape95" sheetId="1599" r:id="rId98"/>
    <sheet name="condition3etape96" sheetId="1601" r:id="rId99"/>
    <sheet name="condition3etape97" sheetId="1602" r:id="rId100"/>
    <sheet name="condition3etape98" sheetId="1603" r:id="rId101"/>
    <sheet name="condition3etape99" sheetId="1604" r:id="rId102"/>
    <sheet name="condition3etape100" sheetId="1605" r:id="rId103"/>
  </sheets>
  <definedNames>
    <definedName name="Août" localSheetId="0">base1!#REF!</definedName>
    <definedName name="Avril" localSheetId="0">base1!#REF!</definedName>
    <definedName name="Décembre" localSheetId="0">base1!#REF!</definedName>
    <definedName name="demain" localSheetId="0">base1!#REF!</definedName>
    <definedName name="Février" localSheetId="0">base1!#REF!</definedName>
    <definedName name="Janvier" localSheetId="0">base1!#REF!</definedName>
    <definedName name="Juillet" localSheetId="0">base1!#REF!</definedName>
    <definedName name="Juin" localSheetId="0">base1!#REF!</definedName>
    <definedName name="Mai" localSheetId="0">base1!#REF!</definedName>
    <definedName name="Mars" localSheetId="0">base1!#REF!</definedName>
    <definedName name="Novembre" localSheetId="0">base1!#REF!</definedName>
    <definedName name="Octobre" localSheetId="0">base1!#REF!</definedName>
    <definedName name="pmu" localSheetId="0">base1!#REF!</definedName>
    <definedName name="presse" localSheetId="0">base1!#REF!</definedName>
    <definedName name="presse_1" localSheetId="0">base1!#REF!</definedName>
    <definedName name="pronos_dimanche" localSheetId="0">base1!#REF!</definedName>
    <definedName name="pronos_jeudi" localSheetId="0">base1!#REF!</definedName>
    <definedName name="pronos_lundi" localSheetId="0">base1!#REF!</definedName>
    <definedName name="pronos_mardi" localSheetId="0">base1!#REF!</definedName>
    <definedName name="pronos_mercredi" localSheetId="0">base1!#REF!</definedName>
    <definedName name="pronos_samedi" localSheetId="0">base1!#REF!</definedName>
    <definedName name="pronos_vendredi" localSheetId="0">base1!#REF!</definedName>
    <definedName name="Septembre" localSheetId="0">base1!#REF!</definedName>
  </definedNames>
  <calcPr calcId="162913"/>
</workbook>
</file>

<file path=xl/calcChain.xml><?xml version="1.0" encoding="utf-8"?>
<calcChain xmlns="http://schemas.openxmlformats.org/spreadsheetml/2006/main">
  <c r="J5" i="1397" l="1"/>
  <c r="K5" i="1397"/>
  <c r="I4" i="1397"/>
  <c r="G3" i="1397"/>
  <c r="E2" i="1397"/>
  <c r="B2" i="1209" l="1"/>
  <c r="C2" i="1209"/>
  <c r="D2" i="1209"/>
  <c r="E2" i="1209"/>
  <c r="F2" i="1209"/>
  <c r="B3" i="1601" l="1"/>
  <c r="C3" i="1601"/>
  <c r="C3" i="1602" s="1"/>
  <c r="D3" i="1601"/>
  <c r="D3" i="1605" s="1"/>
  <c r="E3" i="1601"/>
  <c r="E3" i="1603" s="1"/>
  <c r="F3" i="1601"/>
  <c r="F3" i="1603" s="1"/>
  <c r="G3" i="1601"/>
  <c r="B4" i="1601"/>
  <c r="C4" i="1601"/>
  <c r="D4" i="1601"/>
  <c r="D4" i="1603" s="1"/>
  <c r="E4" i="1601"/>
  <c r="E4" i="1602" s="1"/>
  <c r="F4" i="1601"/>
  <c r="F4" i="1605" s="1"/>
  <c r="G4" i="1601"/>
  <c r="B5" i="1601"/>
  <c r="C5" i="1601"/>
  <c r="C5" i="1602" s="1"/>
  <c r="D5" i="1601"/>
  <c r="D5" i="1603" s="1"/>
  <c r="E5" i="1601"/>
  <c r="E5" i="1603" s="1"/>
  <c r="F5" i="1601"/>
  <c r="F5" i="1603" s="1"/>
  <c r="G5" i="1601"/>
  <c r="B6" i="1601"/>
  <c r="B6" i="1605" s="1"/>
  <c r="C6" i="1601"/>
  <c r="C6" i="1603" s="1"/>
  <c r="D6" i="1601"/>
  <c r="E6" i="1601"/>
  <c r="F6" i="1601"/>
  <c r="G6" i="1601"/>
  <c r="B7" i="1601"/>
  <c r="C7" i="1601"/>
  <c r="C7" i="1602" s="1"/>
  <c r="D7" i="1601"/>
  <c r="D7" i="1605" s="1"/>
  <c r="E7" i="1601"/>
  <c r="F7" i="1601"/>
  <c r="G7" i="1601"/>
  <c r="B8" i="1601"/>
  <c r="C8" i="1601"/>
  <c r="C8" i="1603" s="1"/>
  <c r="D8" i="1601"/>
  <c r="E8" i="1601"/>
  <c r="F8" i="1601"/>
  <c r="F8" i="1605" s="1"/>
  <c r="G8" i="1601"/>
  <c r="G8" i="1603" s="1"/>
  <c r="B9" i="1601"/>
  <c r="B9" i="1603" s="1"/>
  <c r="C9" i="1601"/>
  <c r="C9" i="1602" s="1"/>
  <c r="D9" i="1601"/>
  <c r="E9" i="1601"/>
  <c r="F9" i="1601"/>
  <c r="G9" i="1601"/>
  <c r="B10" i="1601"/>
  <c r="C10" i="1601"/>
  <c r="C10" i="1605" s="1"/>
  <c r="D10" i="1601"/>
  <c r="E10" i="1601"/>
  <c r="F10" i="1601"/>
  <c r="F10" i="1603" s="1"/>
  <c r="G10" i="1601"/>
  <c r="G10" i="1603" s="1"/>
  <c r="B11" i="1601"/>
  <c r="C11" i="1601"/>
  <c r="C11" i="1602" s="1"/>
  <c r="D11" i="1601"/>
  <c r="E11" i="1601"/>
  <c r="E11" i="1603" s="1"/>
  <c r="F11" i="1601"/>
  <c r="F11" i="1603" s="1"/>
  <c r="G11" i="1601"/>
  <c r="B12" i="1601"/>
  <c r="B12" i="1605" s="1"/>
  <c r="C12" i="1601"/>
  <c r="D12" i="1601"/>
  <c r="D12" i="1603" s="1"/>
  <c r="E12" i="1601"/>
  <c r="F12" i="1601"/>
  <c r="G12" i="1601"/>
  <c r="G12" i="1604" s="1"/>
  <c r="B13" i="1601"/>
  <c r="C13" i="1601"/>
  <c r="C13" i="1602" s="1"/>
  <c r="D13" i="1601"/>
  <c r="D13" i="1603" s="1"/>
  <c r="E13" i="1601"/>
  <c r="E13" i="1603" s="1"/>
  <c r="F13" i="1601"/>
  <c r="G13" i="1601"/>
  <c r="B14" i="1601"/>
  <c r="C14" i="1601"/>
  <c r="C14" i="1605" s="1"/>
  <c r="D14" i="1601"/>
  <c r="D14" i="1603" s="1"/>
  <c r="E14" i="1601"/>
  <c r="F14" i="1601"/>
  <c r="F14" i="1604" s="1"/>
  <c r="G14" i="1601"/>
  <c r="B15" i="1601"/>
  <c r="C15" i="1601"/>
  <c r="D15" i="1601"/>
  <c r="E15" i="1601"/>
  <c r="E15" i="1605" s="1"/>
  <c r="F15" i="1601"/>
  <c r="G15" i="1601"/>
  <c r="B16" i="1601"/>
  <c r="B16" i="1603" s="1"/>
  <c r="C16" i="1601"/>
  <c r="C16" i="1603" s="1"/>
  <c r="D16" i="1601"/>
  <c r="E16" i="1601"/>
  <c r="E16" i="1602" s="1"/>
  <c r="F16" i="1601"/>
  <c r="G16" i="1601"/>
  <c r="G16" i="1603" s="1"/>
  <c r="B17" i="1601"/>
  <c r="C17" i="1601"/>
  <c r="C17" i="1602" s="1"/>
  <c r="D17" i="1601"/>
  <c r="E17" i="1601"/>
  <c r="F17" i="1601"/>
  <c r="G17" i="1601"/>
  <c r="B18" i="1601"/>
  <c r="C18" i="1601"/>
  <c r="C18" i="1605" s="1"/>
  <c r="D18" i="1601"/>
  <c r="E18" i="1601"/>
  <c r="E18" i="1602" s="1"/>
  <c r="F18" i="1601"/>
  <c r="F18" i="1603" s="1"/>
  <c r="G18" i="1601"/>
  <c r="G18" i="1603" s="1"/>
  <c r="B19" i="1601"/>
  <c r="B19" i="1603" s="1"/>
  <c r="C19" i="1601"/>
  <c r="D19" i="1601"/>
  <c r="E19" i="1601"/>
  <c r="E19" i="1605" s="1"/>
  <c r="F19" i="1601"/>
  <c r="F19" i="1603" s="1"/>
  <c r="G19" i="1601"/>
  <c r="B20" i="1601"/>
  <c r="B20" i="1604" s="1"/>
  <c r="C20" i="1601"/>
  <c r="D20" i="1601"/>
  <c r="D20" i="1603" s="1"/>
  <c r="E20" i="1601"/>
  <c r="E20" i="1602" s="1"/>
  <c r="F20" i="1601"/>
  <c r="G20" i="1601"/>
  <c r="G20" i="1605" s="1"/>
  <c r="B21" i="1601"/>
  <c r="C21" i="1601"/>
  <c r="D21" i="1601"/>
  <c r="D21" i="1603" s="1"/>
  <c r="E21" i="1601"/>
  <c r="E21" i="1603" s="1"/>
  <c r="F21" i="1601"/>
  <c r="G21" i="1601"/>
  <c r="B22" i="1601"/>
  <c r="C22" i="1601"/>
  <c r="C22" i="1603" s="1"/>
  <c r="D22" i="1601"/>
  <c r="E22" i="1601"/>
  <c r="E22" i="1602" s="1"/>
  <c r="F22" i="1601"/>
  <c r="G22" i="1601"/>
  <c r="B23" i="1601"/>
  <c r="B23" i="1603" s="1"/>
  <c r="C23" i="1601"/>
  <c r="C23" i="1602" s="1"/>
  <c r="D23" i="1601"/>
  <c r="E23" i="1601"/>
  <c r="E23" i="1604" s="1"/>
  <c r="F23" i="1601"/>
  <c r="G23" i="1601"/>
  <c r="B24" i="1601"/>
  <c r="B24" i="1603" s="1"/>
  <c r="C24" i="1601"/>
  <c r="C24" i="1603" s="1"/>
  <c r="D24" i="1601"/>
  <c r="E24" i="1601"/>
  <c r="E24" i="1602" s="1"/>
  <c r="F24" i="1601"/>
  <c r="G24" i="1601"/>
  <c r="G24" i="1603" s="1"/>
  <c r="B25" i="1601"/>
  <c r="C25" i="1601"/>
  <c r="C25" i="1602" s="1"/>
  <c r="D25" i="1601"/>
  <c r="D25" i="1604" s="1"/>
  <c r="E25" i="1601"/>
  <c r="F25" i="1601"/>
  <c r="G25" i="1601"/>
  <c r="B26" i="1601"/>
  <c r="C26" i="1601"/>
  <c r="C26" i="1605" s="1"/>
  <c r="D26" i="1601"/>
  <c r="E26" i="1601"/>
  <c r="E26" i="1602" s="1"/>
  <c r="F26" i="1601"/>
  <c r="F26" i="1603" s="1"/>
  <c r="G26" i="1601"/>
  <c r="G26" i="1603" s="1"/>
  <c r="B27" i="1601"/>
  <c r="B27" i="1603" s="1"/>
  <c r="C27" i="1601"/>
  <c r="C27" i="1602" s="1"/>
  <c r="D27" i="1601"/>
  <c r="E27" i="1601"/>
  <c r="E27" i="1603" s="1"/>
  <c r="F27" i="1601"/>
  <c r="F27" i="1603" s="1"/>
  <c r="G27" i="1601"/>
  <c r="B28" i="1601"/>
  <c r="C28" i="1601"/>
  <c r="D28" i="1601"/>
  <c r="E28" i="1601"/>
  <c r="F28" i="1601"/>
  <c r="F28" i="1602" s="1"/>
  <c r="G28" i="1601"/>
  <c r="G28" i="1605" s="1"/>
  <c r="B29" i="1601"/>
  <c r="C29" i="1601"/>
  <c r="D29" i="1601"/>
  <c r="D29" i="1603" s="1"/>
  <c r="E29" i="1601"/>
  <c r="E29" i="1602" s="1"/>
  <c r="F29" i="1601"/>
  <c r="G29" i="1601"/>
  <c r="B30" i="1601"/>
  <c r="C30" i="1601"/>
  <c r="C30" i="1605" s="1"/>
  <c r="D30" i="1601"/>
  <c r="D30" i="1603" s="1"/>
  <c r="E30" i="1601"/>
  <c r="F30" i="1601"/>
  <c r="G30" i="1601"/>
  <c r="B31" i="1601"/>
  <c r="C31" i="1601"/>
  <c r="D31" i="1601"/>
  <c r="D31" i="1602" s="1"/>
  <c r="E31" i="1601"/>
  <c r="E31" i="1602" s="1"/>
  <c r="F31" i="1601"/>
  <c r="G31" i="1601"/>
  <c r="B32" i="1601"/>
  <c r="C32" i="1601"/>
  <c r="C32" i="1602" s="1"/>
  <c r="D32" i="1601"/>
  <c r="D32" i="1602" s="1"/>
  <c r="E32" i="1601"/>
  <c r="F32" i="1601"/>
  <c r="F32" i="1603" s="1"/>
  <c r="G32" i="1601"/>
  <c r="B33" i="1601"/>
  <c r="B33" i="1602" s="1"/>
  <c r="C33" i="1601"/>
  <c r="D33" i="1601"/>
  <c r="E33" i="1601"/>
  <c r="F33" i="1601"/>
  <c r="G33" i="1601"/>
  <c r="B34" i="1601"/>
  <c r="B34" i="1602" s="1"/>
  <c r="C34" i="1601"/>
  <c r="C34" i="1604" s="1"/>
  <c r="D34" i="1601"/>
  <c r="E34" i="1601"/>
  <c r="F34" i="1601"/>
  <c r="G34" i="1601"/>
  <c r="G34" i="1602" s="1"/>
  <c r="B35" i="1601"/>
  <c r="B35" i="1602" s="1"/>
  <c r="C35" i="1601"/>
  <c r="D35" i="1601"/>
  <c r="D35" i="1603" s="1"/>
  <c r="E35" i="1601"/>
  <c r="E35" i="1604" s="1"/>
  <c r="F35" i="1601"/>
  <c r="F35" i="1602" s="1"/>
  <c r="G35" i="1601"/>
  <c r="B36" i="1601"/>
  <c r="B36" i="1604" s="1"/>
  <c r="C36" i="1601"/>
  <c r="D36" i="1601"/>
  <c r="E36" i="1601"/>
  <c r="F36" i="1601"/>
  <c r="F36" i="1602" s="1"/>
  <c r="G36" i="1601"/>
  <c r="G36" i="1602" s="1"/>
  <c r="B37" i="1601"/>
  <c r="C37" i="1601"/>
  <c r="D37" i="1601"/>
  <c r="E37" i="1601"/>
  <c r="E37" i="1602" s="1"/>
  <c r="F37" i="1601"/>
  <c r="F37" i="1602" s="1"/>
  <c r="G37" i="1601"/>
  <c r="B38" i="1601"/>
  <c r="B38" i="1603" s="1"/>
  <c r="C38" i="1601"/>
  <c r="D38" i="1601"/>
  <c r="E38" i="1601"/>
  <c r="F38" i="1601"/>
  <c r="G38" i="1601"/>
  <c r="B39" i="1601"/>
  <c r="C39" i="1601"/>
  <c r="D39" i="1601"/>
  <c r="D39" i="1602" s="1"/>
  <c r="E39" i="1601"/>
  <c r="E39" i="1602" s="1"/>
  <c r="F39" i="1601"/>
  <c r="F39" i="1602" s="1"/>
  <c r="G39" i="1601"/>
  <c r="B40" i="1601"/>
  <c r="C40" i="1601"/>
  <c r="C40" i="1602" s="1"/>
  <c r="D40" i="1601"/>
  <c r="E40" i="1601"/>
  <c r="F40" i="1601"/>
  <c r="F40" i="1603" s="1"/>
  <c r="G40" i="1601"/>
  <c r="G40" i="1604" s="1"/>
  <c r="B41" i="1601"/>
  <c r="C41" i="1601"/>
  <c r="D41" i="1601"/>
  <c r="D41" i="1604" s="1"/>
  <c r="E41" i="1601"/>
  <c r="F41" i="1601"/>
  <c r="G41" i="1601"/>
  <c r="B42" i="1601"/>
  <c r="B42" i="1602" s="1"/>
  <c r="C42" i="1601"/>
  <c r="C42" i="1602" s="1"/>
  <c r="D42" i="1601"/>
  <c r="E42" i="1601"/>
  <c r="F42" i="1601"/>
  <c r="G42" i="1601"/>
  <c r="G42" i="1602" s="1"/>
  <c r="B43" i="1601"/>
  <c r="C43" i="1601"/>
  <c r="D43" i="1601"/>
  <c r="D43" i="1603" s="1"/>
  <c r="E43" i="1601"/>
  <c r="F43" i="1601"/>
  <c r="G43" i="1601"/>
  <c r="B44" i="1601"/>
  <c r="C44" i="1601"/>
  <c r="D44" i="1601"/>
  <c r="E44" i="1601"/>
  <c r="F44" i="1601"/>
  <c r="F44" i="1602" s="1"/>
  <c r="G44" i="1601"/>
  <c r="G44" i="1604" s="1"/>
  <c r="B45" i="1601"/>
  <c r="B45" i="1602" s="1"/>
  <c r="C45" i="1601"/>
  <c r="D45" i="1601"/>
  <c r="E45" i="1601"/>
  <c r="E45" i="1602" s="1"/>
  <c r="F45" i="1601"/>
  <c r="F45" i="1602" s="1"/>
  <c r="G45" i="1601"/>
  <c r="B46" i="1601"/>
  <c r="B46" i="1603" s="1"/>
  <c r="C46" i="1601"/>
  <c r="D46" i="1601"/>
  <c r="D46" i="1602" s="1"/>
  <c r="E46" i="1601"/>
  <c r="E46" i="1604" s="1"/>
  <c r="F46" i="1601"/>
  <c r="F46" i="1604" s="1"/>
  <c r="G46" i="1601"/>
  <c r="B47" i="1601"/>
  <c r="C47" i="1601"/>
  <c r="D47" i="1601"/>
  <c r="D47" i="1602" s="1"/>
  <c r="E47" i="1601"/>
  <c r="E47" i="1602" s="1"/>
  <c r="F47" i="1601"/>
  <c r="G47" i="1601"/>
  <c r="B48" i="1601"/>
  <c r="C48" i="1601"/>
  <c r="C48" i="1602" s="1"/>
  <c r="D48" i="1601"/>
  <c r="D48" i="1604" s="1"/>
  <c r="E48" i="1601"/>
  <c r="F48" i="1601"/>
  <c r="F48" i="1603" s="1"/>
  <c r="G48" i="1601"/>
  <c r="B49" i="1601"/>
  <c r="B49" i="1602" s="1"/>
  <c r="C49" i="1601"/>
  <c r="D49" i="1601"/>
  <c r="E49" i="1601"/>
  <c r="F49" i="1601"/>
  <c r="G49" i="1601"/>
  <c r="B50" i="1601"/>
  <c r="C50" i="1601"/>
  <c r="C50" i="1602" s="1"/>
  <c r="D50" i="1601"/>
  <c r="D50" i="1602" s="1"/>
  <c r="E50" i="1601"/>
  <c r="F50" i="1601"/>
  <c r="G50" i="1601"/>
  <c r="G50" i="1602" s="1"/>
  <c r="B51" i="1601"/>
  <c r="B51" i="1602" s="1"/>
  <c r="C51" i="1601"/>
  <c r="D51" i="1601"/>
  <c r="D51" i="1603" s="1"/>
  <c r="E51" i="1601"/>
  <c r="F51" i="1601"/>
  <c r="F51" i="1602" s="1"/>
  <c r="G51" i="1601"/>
  <c r="C2" i="1601"/>
  <c r="D2" i="1601"/>
  <c r="E2" i="1601"/>
  <c r="F2" i="1601"/>
  <c r="F2" i="1605" s="1"/>
  <c r="G2" i="1601"/>
  <c r="G2" i="1603" s="1"/>
  <c r="B2" i="1601"/>
  <c r="B2" i="1605" s="1"/>
  <c r="B31" i="1603"/>
  <c r="D28" i="1603"/>
  <c r="F25" i="1603"/>
  <c r="F17" i="1603"/>
  <c r="B15" i="1603"/>
  <c r="F9" i="1603"/>
  <c r="B7" i="1603"/>
  <c r="F43" i="1602"/>
  <c r="B41" i="1602"/>
  <c r="D38" i="1602"/>
  <c r="D30" i="1602"/>
  <c r="F47" i="1602"/>
  <c r="B43" i="1602"/>
  <c r="D42" i="1602"/>
  <c r="D40" i="1602"/>
  <c r="B37" i="1602"/>
  <c r="D34" i="1602"/>
  <c r="F31" i="1603"/>
  <c r="F29" i="1603"/>
  <c r="B29" i="1602"/>
  <c r="B25" i="1603"/>
  <c r="D24" i="1603"/>
  <c r="D22" i="1603"/>
  <c r="F21" i="1603"/>
  <c r="B17" i="1603"/>
  <c r="D16" i="1603"/>
  <c r="F13" i="1603"/>
  <c r="B11" i="1605"/>
  <c r="D8" i="1603"/>
  <c r="D6" i="1603"/>
  <c r="B3" i="1603"/>
  <c r="B3" i="1595"/>
  <c r="C3" i="1595"/>
  <c r="D3" i="1595"/>
  <c r="E3" i="1595"/>
  <c r="F3" i="1595"/>
  <c r="F3" i="1596" s="1"/>
  <c r="G3" i="1595"/>
  <c r="G3" i="1597" s="1"/>
  <c r="B4" i="1595"/>
  <c r="B4" i="1596" s="1"/>
  <c r="C4" i="1595"/>
  <c r="C4" i="1596" s="1"/>
  <c r="D4" i="1595"/>
  <c r="E4" i="1595"/>
  <c r="E4" i="1598" s="1"/>
  <c r="F4" i="1595"/>
  <c r="F4" i="1596" s="1"/>
  <c r="G4" i="1595"/>
  <c r="B5" i="1595"/>
  <c r="C5" i="1595"/>
  <c r="C5" i="1597" s="1"/>
  <c r="D5" i="1595"/>
  <c r="D5" i="1597" s="1"/>
  <c r="E5" i="1595"/>
  <c r="E5" i="1598" s="1"/>
  <c r="F5" i="1595"/>
  <c r="G5" i="1595"/>
  <c r="B6" i="1595"/>
  <c r="C6" i="1595"/>
  <c r="D6" i="1595"/>
  <c r="E6" i="1595"/>
  <c r="E6" i="1597" s="1"/>
  <c r="F6" i="1595"/>
  <c r="F6" i="1596" s="1"/>
  <c r="G6" i="1595"/>
  <c r="B7" i="1595"/>
  <c r="B7" i="1598" s="1"/>
  <c r="C7" i="1595"/>
  <c r="C7" i="1597" s="1"/>
  <c r="D7" i="1595"/>
  <c r="D7" i="1597" s="1"/>
  <c r="E7" i="1595"/>
  <c r="E7" i="1596" s="1"/>
  <c r="F7" i="1595"/>
  <c r="G7" i="1595"/>
  <c r="G7" i="1597" s="1"/>
  <c r="B8" i="1595"/>
  <c r="C8" i="1595"/>
  <c r="C8" i="1599" s="1"/>
  <c r="D8" i="1595"/>
  <c r="E8" i="1595"/>
  <c r="F8" i="1595"/>
  <c r="F8" i="1597" s="1"/>
  <c r="G8" i="1595"/>
  <c r="G8" i="1596" s="1"/>
  <c r="B9" i="1595"/>
  <c r="C9" i="1595"/>
  <c r="C9" i="1598" s="1"/>
  <c r="D9" i="1595"/>
  <c r="D9" i="1596" s="1"/>
  <c r="E9" i="1595"/>
  <c r="F9" i="1595"/>
  <c r="G9" i="1595"/>
  <c r="G9" i="1597" s="1"/>
  <c r="B10" i="1595"/>
  <c r="C10" i="1595"/>
  <c r="D10" i="1595"/>
  <c r="E10" i="1595"/>
  <c r="E10" i="1598" s="1"/>
  <c r="F10" i="1595"/>
  <c r="G10" i="1595"/>
  <c r="B11" i="1595"/>
  <c r="C11" i="1595"/>
  <c r="D11" i="1595"/>
  <c r="D11" i="1597" s="1"/>
  <c r="E11" i="1595"/>
  <c r="F11" i="1595"/>
  <c r="F11" i="1596" s="1"/>
  <c r="G11" i="1595"/>
  <c r="G11" i="1598" s="1"/>
  <c r="B12" i="1595"/>
  <c r="B12" i="1596" s="1"/>
  <c r="C12" i="1595"/>
  <c r="D12" i="1595"/>
  <c r="E12" i="1595"/>
  <c r="E12" i="1598" s="1"/>
  <c r="F12" i="1595"/>
  <c r="F12" i="1596" s="1"/>
  <c r="G12" i="1595"/>
  <c r="B13" i="1595"/>
  <c r="C13" i="1595"/>
  <c r="C13" i="1597" s="1"/>
  <c r="D13" i="1595"/>
  <c r="D13" i="1597" s="1"/>
  <c r="E13" i="1595"/>
  <c r="F13" i="1595"/>
  <c r="F13" i="1598" s="1"/>
  <c r="G13" i="1595"/>
  <c r="B14" i="1595"/>
  <c r="C14" i="1595"/>
  <c r="D14" i="1595"/>
  <c r="D14" i="1596" s="1"/>
  <c r="E14" i="1595"/>
  <c r="E14" i="1597" s="1"/>
  <c r="F14" i="1595"/>
  <c r="F14" i="1596" s="1"/>
  <c r="G14" i="1595"/>
  <c r="B15" i="1595"/>
  <c r="C15" i="1595"/>
  <c r="C15" i="1598" s="1"/>
  <c r="D15" i="1595"/>
  <c r="D15" i="1596" s="1"/>
  <c r="E15" i="1595"/>
  <c r="F15" i="1595"/>
  <c r="G15" i="1595"/>
  <c r="G15" i="1597" s="1"/>
  <c r="B16" i="1595"/>
  <c r="B16" i="1597" s="1"/>
  <c r="C16" i="1595"/>
  <c r="D16" i="1595"/>
  <c r="E16" i="1595"/>
  <c r="F16" i="1595"/>
  <c r="G16" i="1595"/>
  <c r="B17" i="1595"/>
  <c r="C17" i="1595"/>
  <c r="C17" i="1598" s="1"/>
  <c r="D17" i="1595"/>
  <c r="D17" i="1596" s="1"/>
  <c r="E17" i="1595"/>
  <c r="F17" i="1595"/>
  <c r="G17" i="1595"/>
  <c r="G17" i="1597" s="1"/>
  <c r="B18" i="1595"/>
  <c r="B18" i="1597" s="1"/>
  <c r="C18" i="1595"/>
  <c r="C18" i="1596" s="1"/>
  <c r="D18" i="1595"/>
  <c r="E18" i="1595"/>
  <c r="E18" i="1598" s="1"/>
  <c r="F18" i="1595"/>
  <c r="G18" i="1595"/>
  <c r="B19" i="1595"/>
  <c r="C19" i="1595"/>
  <c r="D19" i="1595"/>
  <c r="D19" i="1597" s="1"/>
  <c r="E19" i="1595"/>
  <c r="E19" i="1596" s="1"/>
  <c r="F19" i="1595"/>
  <c r="G19" i="1595"/>
  <c r="G19" i="1596" s="1"/>
  <c r="B20" i="1595"/>
  <c r="B20" i="1596" s="1"/>
  <c r="C20" i="1595"/>
  <c r="C20" i="1596" s="1"/>
  <c r="D20" i="1595"/>
  <c r="E20" i="1595"/>
  <c r="E20" i="1597" s="1"/>
  <c r="F20" i="1595"/>
  <c r="F20" i="1597" s="1"/>
  <c r="G20" i="1595"/>
  <c r="B21" i="1595"/>
  <c r="C21" i="1595"/>
  <c r="C21" i="1598" s="1"/>
  <c r="D21" i="1595"/>
  <c r="E21" i="1595"/>
  <c r="F21" i="1595"/>
  <c r="G21" i="1595"/>
  <c r="B22" i="1595"/>
  <c r="B22" i="1597" s="1"/>
  <c r="C22" i="1595"/>
  <c r="D22" i="1595"/>
  <c r="D22" i="1596" s="1"/>
  <c r="E22" i="1595"/>
  <c r="E22" i="1596" s="1"/>
  <c r="F22" i="1595"/>
  <c r="F22" i="1596" s="1"/>
  <c r="G22" i="1595"/>
  <c r="G22" i="1596" s="1"/>
  <c r="B23" i="1595"/>
  <c r="C23" i="1595"/>
  <c r="C23" i="1598" s="1"/>
  <c r="D23" i="1595"/>
  <c r="E23" i="1595"/>
  <c r="E23" i="1596" s="1"/>
  <c r="F23" i="1595"/>
  <c r="G23" i="1595"/>
  <c r="G23" i="1597" s="1"/>
  <c r="B24" i="1595"/>
  <c r="B24" i="1599" s="1"/>
  <c r="C24" i="1595"/>
  <c r="D24" i="1595"/>
  <c r="E24" i="1595"/>
  <c r="E24" i="1599" s="1"/>
  <c r="F24" i="1595"/>
  <c r="G24" i="1595"/>
  <c r="G24" i="1596" s="1"/>
  <c r="B25" i="1595"/>
  <c r="B25" i="1596" s="1"/>
  <c r="C25" i="1595"/>
  <c r="C25" i="1598" s="1"/>
  <c r="D25" i="1595"/>
  <c r="D25" i="1598" s="1"/>
  <c r="E25" i="1595"/>
  <c r="E25" i="1596" s="1"/>
  <c r="F25" i="1595"/>
  <c r="F25" i="1597" s="1"/>
  <c r="G25" i="1595"/>
  <c r="G25" i="1596" s="1"/>
  <c r="B26" i="1595"/>
  <c r="B26" i="1599" s="1"/>
  <c r="C26" i="1595"/>
  <c r="D26" i="1595"/>
  <c r="E26" i="1595"/>
  <c r="E26" i="1597" s="1"/>
  <c r="F26" i="1595"/>
  <c r="G26" i="1595"/>
  <c r="G26" i="1596" s="1"/>
  <c r="B27" i="1595"/>
  <c r="C27" i="1595"/>
  <c r="D27" i="1595"/>
  <c r="E27" i="1595"/>
  <c r="E27" i="1596" s="1"/>
  <c r="F27" i="1595"/>
  <c r="F27" i="1597" s="1"/>
  <c r="G27" i="1595"/>
  <c r="G27" i="1597" s="1"/>
  <c r="B28" i="1595"/>
  <c r="B28" i="1598" s="1"/>
  <c r="C28" i="1595"/>
  <c r="C28" i="1596" s="1"/>
  <c r="D28" i="1595"/>
  <c r="E28" i="1595"/>
  <c r="E28" i="1597" s="1"/>
  <c r="F28" i="1595"/>
  <c r="G28" i="1595"/>
  <c r="B29" i="1595"/>
  <c r="C29" i="1595"/>
  <c r="C29" i="1597" s="1"/>
  <c r="D29" i="1595"/>
  <c r="D29" i="1599" s="1"/>
  <c r="E29" i="1595"/>
  <c r="F29" i="1595"/>
  <c r="G29" i="1595"/>
  <c r="G29" i="1598" s="1"/>
  <c r="B30" i="1595"/>
  <c r="B30" i="1597" s="1"/>
  <c r="C30" i="1595"/>
  <c r="C30" i="1596" s="1"/>
  <c r="D30" i="1595"/>
  <c r="E30" i="1595"/>
  <c r="E30" i="1596" s="1"/>
  <c r="F30" i="1595"/>
  <c r="F30" i="1596" s="1"/>
  <c r="G30" i="1595"/>
  <c r="B31" i="1595"/>
  <c r="C31" i="1595"/>
  <c r="C31" i="1598" s="1"/>
  <c r="D31" i="1595"/>
  <c r="D31" i="1599" s="1"/>
  <c r="E31" i="1595"/>
  <c r="E31" i="1596" s="1"/>
  <c r="F31" i="1595"/>
  <c r="G31" i="1595"/>
  <c r="B32" i="1595"/>
  <c r="B32" i="1599" s="1"/>
  <c r="C32" i="1595"/>
  <c r="D32" i="1595"/>
  <c r="D32" i="1597" s="1"/>
  <c r="E32" i="1595"/>
  <c r="E32" i="1598" s="1"/>
  <c r="F32" i="1595"/>
  <c r="F32" i="1597" s="1"/>
  <c r="G32" i="1595"/>
  <c r="G32" i="1596" s="1"/>
  <c r="B33" i="1595"/>
  <c r="C33" i="1595"/>
  <c r="C33" i="1597" s="1"/>
  <c r="D33" i="1595"/>
  <c r="D33" i="1596" s="1"/>
  <c r="E33" i="1595"/>
  <c r="F33" i="1595"/>
  <c r="G33" i="1595"/>
  <c r="G33" i="1598" s="1"/>
  <c r="B34" i="1595"/>
  <c r="B34" i="1599" s="1"/>
  <c r="C34" i="1595"/>
  <c r="D34" i="1595"/>
  <c r="E34" i="1595"/>
  <c r="E34" i="1597" s="1"/>
  <c r="F34" i="1595"/>
  <c r="F34" i="1599" s="1"/>
  <c r="G34" i="1595"/>
  <c r="G34" i="1599" s="1"/>
  <c r="B35" i="1595"/>
  <c r="B35" i="1598" s="1"/>
  <c r="C35" i="1595"/>
  <c r="C35" i="1599" s="1"/>
  <c r="D35" i="1595"/>
  <c r="E35" i="1595"/>
  <c r="E35" i="1596" s="1"/>
  <c r="F35" i="1595"/>
  <c r="F35" i="1596" s="1"/>
  <c r="G35" i="1595"/>
  <c r="G35" i="1598" s="1"/>
  <c r="B36" i="1595"/>
  <c r="B36" i="1598" s="1"/>
  <c r="C36" i="1595"/>
  <c r="C36" i="1596" s="1"/>
  <c r="D36" i="1595"/>
  <c r="E36" i="1595"/>
  <c r="E36" i="1598" s="1"/>
  <c r="F36" i="1595"/>
  <c r="G36" i="1595"/>
  <c r="B37" i="1595"/>
  <c r="C37" i="1595"/>
  <c r="C37" i="1597" s="1"/>
  <c r="D37" i="1595"/>
  <c r="E37" i="1595"/>
  <c r="E37" i="1596" s="1"/>
  <c r="F37" i="1595"/>
  <c r="G37" i="1595"/>
  <c r="B38" i="1595"/>
  <c r="C38" i="1595"/>
  <c r="C38" i="1596" s="1"/>
  <c r="D38" i="1595"/>
  <c r="E38" i="1595"/>
  <c r="E38" i="1598" s="1"/>
  <c r="F38" i="1595"/>
  <c r="G38" i="1595"/>
  <c r="B39" i="1595"/>
  <c r="C39" i="1595"/>
  <c r="C39" i="1597" s="1"/>
  <c r="D39" i="1595"/>
  <c r="E39" i="1595"/>
  <c r="E39" i="1596" s="1"/>
  <c r="F39" i="1595"/>
  <c r="F39" i="1598" s="1"/>
  <c r="G39" i="1595"/>
  <c r="G39" i="1597" s="1"/>
  <c r="B40" i="1595"/>
  <c r="B40" i="1599" s="1"/>
  <c r="C40" i="1595"/>
  <c r="D40" i="1595"/>
  <c r="E40" i="1595"/>
  <c r="E40" i="1598" s="1"/>
  <c r="F40" i="1595"/>
  <c r="F40" i="1597" s="1"/>
  <c r="G40" i="1595"/>
  <c r="G40" i="1596" s="1"/>
  <c r="B41" i="1595"/>
  <c r="C41" i="1595"/>
  <c r="C41" i="1598" s="1"/>
  <c r="D41" i="1595"/>
  <c r="D41" i="1596" s="1"/>
  <c r="E41" i="1595"/>
  <c r="E41" i="1599" s="1"/>
  <c r="F41" i="1595"/>
  <c r="G41" i="1595"/>
  <c r="G41" i="1596" s="1"/>
  <c r="B42" i="1595"/>
  <c r="B42" i="1597" s="1"/>
  <c r="C42" i="1595"/>
  <c r="C42" i="1596" s="1"/>
  <c r="D42" i="1595"/>
  <c r="E42" i="1595"/>
  <c r="F42" i="1595"/>
  <c r="F42" i="1599" s="1"/>
  <c r="G42" i="1595"/>
  <c r="B43" i="1595"/>
  <c r="C43" i="1595"/>
  <c r="C43" i="1598" s="1"/>
  <c r="D43" i="1595"/>
  <c r="D43" i="1597" s="1"/>
  <c r="E43" i="1595"/>
  <c r="F43" i="1595"/>
  <c r="F43" i="1596" s="1"/>
  <c r="G43" i="1595"/>
  <c r="B44" i="1595"/>
  <c r="B44" i="1599" s="1"/>
  <c r="C44" i="1595"/>
  <c r="D44" i="1595"/>
  <c r="E44" i="1595"/>
  <c r="E44" i="1598" s="1"/>
  <c r="F44" i="1595"/>
  <c r="G44" i="1595"/>
  <c r="G44" i="1596" s="1"/>
  <c r="B45" i="1595"/>
  <c r="B45" i="1597" s="1"/>
  <c r="C45" i="1595"/>
  <c r="D45" i="1595"/>
  <c r="D45" i="1599" s="1"/>
  <c r="E45" i="1595"/>
  <c r="F45" i="1595"/>
  <c r="G45" i="1595"/>
  <c r="G45" i="1598" s="1"/>
  <c r="B46" i="1595"/>
  <c r="B46" i="1597" s="1"/>
  <c r="C46" i="1595"/>
  <c r="C46" i="1596" s="1"/>
  <c r="D46" i="1595"/>
  <c r="D46" i="1596" s="1"/>
  <c r="E46" i="1595"/>
  <c r="E46" i="1598" s="1"/>
  <c r="F46" i="1595"/>
  <c r="F46" i="1599" s="1"/>
  <c r="G46" i="1595"/>
  <c r="B47" i="1595"/>
  <c r="C47" i="1595"/>
  <c r="C47" i="1598" s="1"/>
  <c r="D47" i="1595"/>
  <c r="D47" i="1599" s="1"/>
  <c r="E47" i="1595"/>
  <c r="F47" i="1595"/>
  <c r="G47" i="1595"/>
  <c r="B48" i="1595"/>
  <c r="C48" i="1595"/>
  <c r="D48" i="1595"/>
  <c r="E48" i="1595"/>
  <c r="F48" i="1595"/>
  <c r="F48" i="1597" s="1"/>
  <c r="G48" i="1595"/>
  <c r="B49" i="1595"/>
  <c r="C49" i="1595"/>
  <c r="C49" i="1598" s="1"/>
  <c r="D49" i="1595"/>
  <c r="E49" i="1595"/>
  <c r="F49" i="1595"/>
  <c r="G49" i="1595"/>
  <c r="G49" i="1599" s="1"/>
  <c r="B50" i="1595"/>
  <c r="B50" i="1599" s="1"/>
  <c r="C50" i="1595"/>
  <c r="D50" i="1595"/>
  <c r="E50" i="1595"/>
  <c r="F50" i="1595"/>
  <c r="G50" i="1595"/>
  <c r="B51" i="1595"/>
  <c r="C51" i="1595"/>
  <c r="C51" i="1598" s="1"/>
  <c r="D51" i="1595"/>
  <c r="D51" i="1597" s="1"/>
  <c r="E51" i="1595"/>
  <c r="E51" i="1597" s="1"/>
  <c r="F51" i="1595"/>
  <c r="F51" i="1598" s="1"/>
  <c r="G51" i="1595"/>
  <c r="G51" i="1598" s="1"/>
  <c r="C2" i="1595"/>
  <c r="D2" i="1595"/>
  <c r="E2" i="1595"/>
  <c r="F2" i="1595"/>
  <c r="F2" i="1597" s="1"/>
  <c r="G2" i="1595"/>
  <c r="G2" i="1596" s="1"/>
  <c r="B2" i="1595"/>
  <c r="B3" i="1590"/>
  <c r="C3" i="1590"/>
  <c r="D3" i="1590"/>
  <c r="E3" i="1590"/>
  <c r="E3" i="1591" s="1"/>
  <c r="F3" i="1590"/>
  <c r="G3" i="1590"/>
  <c r="B4" i="1590"/>
  <c r="B4" i="1594" s="1"/>
  <c r="C4" i="1590"/>
  <c r="C4" i="1591" s="1"/>
  <c r="D4" i="1590"/>
  <c r="E4" i="1590"/>
  <c r="F4" i="1590"/>
  <c r="F4" i="1594" s="1"/>
  <c r="G4" i="1590"/>
  <c r="G4" i="1591" s="1"/>
  <c r="B5" i="1590"/>
  <c r="C5" i="1590"/>
  <c r="D5" i="1590"/>
  <c r="D5" i="1594" s="1"/>
  <c r="E5" i="1590"/>
  <c r="F5" i="1590"/>
  <c r="G5" i="1590"/>
  <c r="B6" i="1590"/>
  <c r="C6" i="1590"/>
  <c r="C6" i="1591" s="1"/>
  <c r="D6" i="1590"/>
  <c r="E6" i="1590"/>
  <c r="F6" i="1590"/>
  <c r="G6" i="1590"/>
  <c r="G6" i="1591" s="1"/>
  <c r="B7" i="1590"/>
  <c r="B7" i="1594" s="1"/>
  <c r="C7" i="1590"/>
  <c r="D7" i="1590"/>
  <c r="E7" i="1590"/>
  <c r="E7" i="1591" s="1"/>
  <c r="F7" i="1590"/>
  <c r="G7" i="1590"/>
  <c r="B8" i="1590"/>
  <c r="B8" i="1594" s="1"/>
  <c r="C8" i="1590"/>
  <c r="D8" i="1590"/>
  <c r="E8" i="1590"/>
  <c r="F8" i="1590"/>
  <c r="G8" i="1590"/>
  <c r="G8" i="1591" s="1"/>
  <c r="B9" i="1590"/>
  <c r="C9" i="1590"/>
  <c r="D9" i="1590"/>
  <c r="E9" i="1590"/>
  <c r="E9" i="1591" s="1"/>
  <c r="F9" i="1590"/>
  <c r="G9" i="1590"/>
  <c r="G9" i="1594" s="1"/>
  <c r="B10" i="1590"/>
  <c r="B10" i="1593" s="1"/>
  <c r="C10" i="1590"/>
  <c r="C10" i="1591" s="1"/>
  <c r="D10" i="1590"/>
  <c r="E10" i="1590"/>
  <c r="F10" i="1590"/>
  <c r="G10" i="1590"/>
  <c r="B11" i="1590"/>
  <c r="C11" i="1590"/>
  <c r="D11" i="1590"/>
  <c r="D11" i="1594" s="1"/>
  <c r="E11" i="1590"/>
  <c r="E11" i="1591" s="1"/>
  <c r="F11" i="1590"/>
  <c r="G11" i="1590"/>
  <c r="B12" i="1590"/>
  <c r="C12" i="1590"/>
  <c r="C12" i="1591" s="1"/>
  <c r="D12" i="1590"/>
  <c r="E12" i="1590"/>
  <c r="F12" i="1590"/>
  <c r="F12" i="1594" s="1"/>
  <c r="G12" i="1590"/>
  <c r="G12" i="1591" s="1"/>
  <c r="B13" i="1590"/>
  <c r="C13" i="1590"/>
  <c r="D13" i="1590"/>
  <c r="E13" i="1590"/>
  <c r="F13" i="1590"/>
  <c r="G13" i="1590"/>
  <c r="B14" i="1590"/>
  <c r="B14" i="1594" s="1"/>
  <c r="C14" i="1590"/>
  <c r="C14" i="1591" s="1"/>
  <c r="D14" i="1590"/>
  <c r="E14" i="1590"/>
  <c r="F14" i="1590"/>
  <c r="G14" i="1590"/>
  <c r="G14" i="1591" s="1"/>
  <c r="B15" i="1590"/>
  <c r="C15" i="1590"/>
  <c r="D15" i="1590"/>
  <c r="D15" i="1594" s="1"/>
  <c r="E15" i="1590"/>
  <c r="E15" i="1591" s="1"/>
  <c r="F15" i="1590"/>
  <c r="G15" i="1590"/>
  <c r="B16" i="1590"/>
  <c r="C16" i="1590"/>
  <c r="D16" i="1590"/>
  <c r="E16" i="1590"/>
  <c r="F16" i="1590"/>
  <c r="F16" i="1594" s="1"/>
  <c r="G16" i="1590"/>
  <c r="G16" i="1591" s="1"/>
  <c r="B17" i="1590"/>
  <c r="C17" i="1590"/>
  <c r="D17" i="1590"/>
  <c r="E17" i="1590"/>
  <c r="E17" i="1591" s="1"/>
  <c r="F17" i="1590"/>
  <c r="G17" i="1590"/>
  <c r="B18" i="1590"/>
  <c r="B18" i="1594" s="1"/>
  <c r="C18" i="1590"/>
  <c r="C18" i="1591" s="1"/>
  <c r="D18" i="1590"/>
  <c r="E18" i="1590"/>
  <c r="F18" i="1590"/>
  <c r="G18" i="1590"/>
  <c r="B19" i="1590"/>
  <c r="C19" i="1590"/>
  <c r="D19" i="1590"/>
  <c r="D19" i="1594" s="1"/>
  <c r="E19" i="1590"/>
  <c r="E19" i="1591" s="1"/>
  <c r="F19" i="1590"/>
  <c r="G19" i="1590"/>
  <c r="B20" i="1590"/>
  <c r="C20" i="1590"/>
  <c r="C20" i="1591" s="1"/>
  <c r="D20" i="1590"/>
  <c r="E20" i="1590"/>
  <c r="E20" i="1593" s="1"/>
  <c r="F20" i="1590"/>
  <c r="G20" i="1590"/>
  <c r="G20" i="1591" s="1"/>
  <c r="B21" i="1590"/>
  <c r="C21" i="1590"/>
  <c r="D21" i="1590"/>
  <c r="D21" i="1592" s="1"/>
  <c r="E21" i="1590"/>
  <c r="F21" i="1590"/>
  <c r="G21" i="1590"/>
  <c r="B22" i="1590"/>
  <c r="B22" i="1594" s="1"/>
  <c r="C22" i="1590"/>
  <c r="C22" i="1591" s="1"/>
  <c r="D22" i="1590"/>
  <c r="E22" i="1590"/>
  <c r="F22" i="1590"/>
  <c r="F22" i="1592" s="1"/>
  <c r="G22" i="1590"/>
  <c r="G22" i="1591" s="1"/>
  <c r="B23" i="1590"/>
  <c r="C23" i="1590"/>
  <c r="D23" i="1590"/>
  <c r="D23" i="1594" s="1"/>
  <c r="E23" i="1590"/>
  <c r="E23" i="1591" s="1"/>
  <c r="F23" i="1590"/>
  <c r="G23" i="1590"/>
  <c r="B24" i="1590"/>
  <c r="B24" i="1592" s="1"/>
  <c r="C24" i="1590"/>
  <c r="D24" i="1590"/>
  <c r="E24" i="1590"/>
  <c r="F24" i="1590"/>
  <c r="F24" i="1594" s="1"/>
  <c r="G24" i="1590"/>
  <c r="G24" i="1591" s="1"/>
  <c r="B25" i="1590"/>
  <c r="C25" i="1590"/>
  <c r="D25" i="1590"/>
  <c r="D25" i="1592" s="1"/>
  <c r="E25" i="1590"/>
  <c r="E25" i="1591" s="1"/>
  <c r="F25" i="1590"/>
  <c r="G25" i="1590"/>
  <c r="B26" i="1590"/>
  <c r="C26" i="1590"/>
  <c r="C26" i="1591" s="1"/>
  <c r="D26" i="1590"/>
  <c r="E26" i="1590"/>
  <c r="F26" i="1590"/>
  <c r="F26" i="1592" s="1"/>
  <c r="G26" i="1590"/>
  <c r="B27" i="1590"/>
  <c r="C27" i="1590"/>
  <c r="D27" i="1590"/>
  <c r="D27" i="1594" s="1"/>
  <c r="E27" i="1590"/>
  <c r="E27" i="1591" s="1"/>
  <c r="F27" i="1590"/>
  <c r="G27" i="1590"/>
  <c r="B28" i="1590"/>
  <c r="B28" i="1592" s="1"/>
  <c r="C28" i="1590"/>
  <c r="C28" i="1591" s="1"/>
  <c r="D28" i="1590"/>
  <c r="E28" i="1590"/>
  <c r="F28" i="1590"/>
  <c r="F28" i="1594" s="1"/>
  <c r="G28" i="1590"/>
  <c r="G28" i="1591" s="1"/>
  <c r="B29" i="1590"/>
  <c r="C29" i="1590"/>
  <c r="D29" i="1590"/>
  <c r="D29" i="1592" s="1"/>
  <c r="E29" i="1590"/>
  <c r="F29" i="1590"/>
  <c r="G29" i="1590"/>
  <c r="B30" i="1590"/>
  <c r="B30" i="1594" s="1"/>
  <c r="C30" i="1590"/>
  <c r="C30" i="1591" s="1"/>
  <c r="D30" i="1590"/>
  <c r="E30" i="1590"/>
  <c r="F30" i="1590"/>
  <c r="F30" i="1592" s="1"/>
  <c r="G30" i="1590"/>
  <c r="G30" i="1591" s="1"/>
  <c r="B31" i="1590"/>
  <c r="C31" i="1590"/>
  <c r="D31" i="1590"/>
  <c r="D31" i="1593" s="1"/>
  <c r="E31" i="1590"/>
  <c r="E31" i="1591" s="1"/>
  <c r="F31" i="1590"/>
  <c r="G31" i="1590"/>
  <c r="B32" i="1590"/>
  <c r="B32" i="1592" s="1"/>
  <c r="C32" i="1590"/>
  <c r="D32" i="1590"/>
  <c r="E32" i="1590"/>
  <c r="F32" i="1590"/>
  <c r="F32" i="1594" s="1"/>
  <c r="G32" i="1590"/>
  <c r="B33" i="1590"/>
  <c r="C33" i="1590"/>
  <c r="D33" i="1590"/>
  <c r="D33" i="1592" s="1"/>
  <c r="E33" i="1590"/>
  <c r="F33" i="1590"/>
  <c r="G33" i="1590"/>
  <c r="B34" i="1590"/>
  <c r="C34" i="1590"/>
  <c r="D34" i="1590"/>
  <c r="E34" i="1590"/>
  <c r="F34" i="1590"/>
  <c r="F34" i="1592" s="1"/>
  <c r="G34" i="1590"/>
  <c r="B35" i="1590"/>
  <c r="C35" i="1590"/>
  <c r="D35" i="1590"/>
  <c r="D35" i="1594" s="1"/>
  <c r="E35" i="1590"/>
  <c r="F35" i="1590"/>
  <c r="G35" i="1590"/>
  <c r="B36" i="1590"/>
  <c r="B36" i="1592" s="1"/>
  <c r="C36" i="1590"/>
  <c r="D36" i="1590"/>
  <c r="E36" i="1590"/>
  <c r="F36" i="1590"/>
  <c r="G36" i="1590"/>
  <c r="B37" i="1590"/>
  <c r="C37" i="1590"/>
  <c r="D37" i="1590"/>
  <c r="D37" i="1592" s="1"/>
  <c r="E37" i="1590"/>
  <c r="F37" i="1590"/>
  <c r="G37" i="1590"/>
  <c r="B38" i="1590"/>
  <c r="B38" i="1594" s="1"/>
  <c r="C38" i="1590"/>
  <c r="D38" i="1590"/>
  <c r="E38" i="1590"/>
  <c r="F38" i="1590"/>
  <c r="F38" i="1592" s="1"/>
  <c r="G38" i="1590"/>
  <c r="B39" i="1590"/>
  <c r="C39" i="1590"/>
  <c r="D39" i="1590"/>
  <c r="E39" i="1590"/>
  <c r="F39" i="1590"/>
  <c r="G39" i="1590"/>
  <c r="B40" i="1590"/>
  <c r="B40" i="1592" s="1"/>
  <c r="C40" i="1590"/>
  <c r="D40" i="1590"/>
  <c r="E40" i="1590"/>
  <c r="F40" i="1590"/>
  <c r="F40" i="1593" s="1"/>
  <c r="G40" i="1590"/>
  <c r="B41" i="1590"/>
  <c r="C41" i="1590"/>
  <c r="D41" i="1590"/>
  <c r="D41" i="1592" s="1"/>
  <c r="E41" i="1590"/>
  <c r="F41" i="1590"/>
  <c r="G41" i="1590"/>
  <c r="B42" i="1590"/>
  <c r="C42" i="1590"/>
  <c r="D42" i="1590"/>
  <c r="E42" i="1590"/>
  <c r="F42" i="1590"/>
  <c r="F42" i="1592" s="1"/>
  <c r="G42" i="1590"/>
  <c r="B43" i="1590"/>
  <c r="C43" i="1590"/>
  <c r="D43" i="1590"/>
  <c r="D43" i="1594" s="1"/>
  <c r="E43" i="1590"/>
  <c r="F43" i="1590"/>
  <c r="G43" i="1590"/>
  <c r="B44" i="1590"/>
  <c r="B44" i="1592" s="1"/>
  <c r="C44" i="1590"/>
  <c r="D44" i="1590"/>
  <c r="E44" i="1590"/>
  <c r="F44" i="1590"/>
  <c r="G44" i="1590"/>
  <c r="B45" i="1590"/>
  <c r="C45" i="1590"/>
  <c r="D45" i="1590"/>
  <c r="D45" i="1592" s="1"/>
  <c r="E45" i="1590"/>
  <c r="F45" i="1590"/>
  <c r="G45" i="1590"/>
  <c r="B46" i="1590"/>
  <c r="B46" i="1592" s="1"/>
  <c r="C46" i="1590"/>
  <c r="D46" i="1590"/>
  <c r="E46" i="1590"/>
  <c r="F46" i="1590"/>
  <c r="F46" i="1592" s="1"/>
  <c r="G46" i="1590"/>
  <c r="B47" i="1590"/>
  <c r="C47" i="1590"/>
  <c r="D47" i="1590"/>
  <c r="E47" i="1590"/>
  <c r="F47" i="1590"/>
  <c r="G47" i="1590"/>
  <c r="B48" i="1590"/>
  <c r="B48" i="1592" s="1"/>
  <c r="C48" i="1590"/>
  <c r="D48" i="1590"/>
  <c r="E48" i="1590"/>
  <c r="F48" i="1590"/>
  <c r="F48" i="1592" s="1"/>
  <c r="G48" i="1590"/>
  <c r="B49" i="1590"/>
  <c r="C49" i="1590"/>
  <c r="D49" i="1590"/>
  <c r="D49" i="1592" s="1"/>
  <c r="E49" i="1590"/>
  <c r="F49" i="1590"/>
  <c r="G49" i="1590"/>
  <c r="B50" i="1590"/>
  <c r="C50" i="1590"/>
  <c r="D50" i="1590"/>
  <c r="E50" i="1590"/>
  <c r="F50" i="1590"/>
  <c r="F50" i="1592" s="1"/>
  <c r="G50" i="1590"/>
  <c r="B51" i="1590"/>
  <c r="C51" i="1590"/>
  <c r="D51" i="1590"/>
  <c r="D51" i="1592" s="1"/>
  <c r="E51" i="1590"/>
  <c r="F51" i="1590"/>
  <c r="G51" i="1590"/>
  <c r="C2" i="1590"/>
  <c r="C2" i="1591" s="1"/>
  <c r="D2" i="1590"/>
  <c r="D2" i="1593" s="1"/>
  <c r="E2" i="1590"/>
  <c r="F2" i="1590"/>
  <c r="F2" i="1594" s="1"/>
  <c r="G2" i="1590"/>
  <c r="B2" i="1590"/>
  <c r="B2" i="1594" s="1"/>
  <c r="B3" i="1585"/>
  <c r="C3" i="1585"/>
  <c r="C3" i="1589" s="1"/>
  <c r="D3" i="1585"/>
  <c r="D3" i="1586" s="1"/>
  <c r="E3" i="1585"/>
  <c r="F3" i="1585"/>
  <c r="G3" i="1585"/>
  <c r="G3" i="1589" s="1"/>
  <c r="B4" i="1585"/>
  <c r="B4" i="1586" s="1"/>
  <c r="C4" i="1585"/>
  <c r="D4" i="1585"/>
  <c r="E4" i="1585"/>
  <c r="F4" i="1585"/>
  <c r="G4" i="1585"/>
  <c r="B5" i="1585"/>
  <c r="C5" i="1585"/>
  <c r="C5" i="1589" s="1"/>
  <c r="D5" i="1585"/>
  <c r="E5" i="1585"/>
  <c r="F5" i="1585"/>
  <c r="G5" i="1585"/>
  <c r="G5" i="1589" s="1"/>
  <c r="B6" i="1585"/>
  <c r="B6" i="1586" s="1"/>
  <c r="C6" i="1585"/>
  <c r="D6" i="1585"/>
  <c r="E6" i="1585"/>
  <c r="E6" i="1589" s="1"/>
  <c r="F6" i="1585"/>
  <c r="F6" i="1586" s="1"/>
  <c r="G6" i="1585"/>
  <c r="B7" i="1585"/>
  <c r="C7" i="1585"/>
  <c r="D7" i="1585"/>
  <c r="E7" i="1585"/>
  <c r="E7" i="1588" s="1"/>
  <c r="F7" i="1585"/>
  <c r="G7" i="1585"/>
  <c r="G7" i="1589" s="1"/>
  <c r="B8" i="1585"/>
  <c r="C8" i="1585"/>
  <c r="D8" i="1585"/>
  <c r="E8" i="1585"/>
  <c r="E8" i="1589" s="1"/>
  <c r="F8" i="1585"/>
  <c r="F8" i="1586" s="1"/>
  <c r="G8" i="1585"/>
  <c r="B9" i="1585"/>
  <c r="C9" i="1585"/>
  <c r="C9" i="1589" s="1"/>
  <c r="D9" i="1585"/>
  <c r="D9" i="1586" s="1"/>
  <c r="E9" i="1585"/>
  <c r="F9" i="1585"/>
  <c r="G9" i="1585"/>
  <c r="G9" i="1589" s="1"/>
  <c r="B10" i="1585"/>
  <c r="C10" i="1585"/>
  <c r="D10" i="1585"/>
  <c r="E10" i="1585"/>
  <c r="E10" i="1589" s="1"/>
  <c r="F10" i="1585"/>
  <c r="G10" i="1585"/>
  <c r="B11" i="1585"/>
  <c r="C11" i="1585"/>
  <c r="C11" i="1589" s="1"/>
  <c r="D11" i="1585"/>
  <c r="D11" i="1586" s="1"/>
  <c r="E11" i="1585"/>
  <c r="F11" i="1585"/>
  <c r="G11" i="1585"/>
  <c r="B12" i="1585"/>
  <c r="B12" i="1586" s="1"/>
  <c r="C12" i="1585"/>
  <c r="C12" i="1589" s="1"/>
  <c r="D12" i="1585"/>
  <c r="E12" i="1585"/>
  <c r="F12" i="1585"/>
  <c r="G12" i="1585"/>
  <c r="G12" i="1588" s="1"/>
  <c r="B13" i="1585"/>
  <c r="C13" i="1585"/>
  <c r="D13" i="1585"/>
  <c r="E13" i="1585"/>
  <c r="F13" i="1585"/>
  <c r="G13" i="1585"/>
  <c r="B14" i="1585"/>
  <c r="B14" i="1586" s="1"/>
  <c r="C14" i="1585"/>
  <c r="C14" i="1589" s="1"/>
  <c r="D14" i="1585"/>
  <c r="E14" i="1585"/>
  <c r="F14" i="1585"/>
  <c r="F14" i="1586" s="1"/>
  <c r="G14" i="1585"/>
  <c r="B15" i="1585"/>
  <c r="C15" i="1585"/>
  <c r="D15" i="1585"/>
  <c r="E15" i="1585"/>
  <c r="F15" i="1585"/>
  <c r="G15" i="1585"/>
  <c r="B16" i="1585"/>
  <c r="C16" i="1585"/>
  <c r="D16" i="1585"/>
  <c r="E16" i="1585"/>
  <c r="F16" i="1585"/>
  <c r="F16" i="1586" s="1"/>
  <c r="G16" i="1585"/>
  <c r="G16" i="1589" s="1"/>
  <c r="B17" i="1585"/>
  <c r="C17" i="1585"/>
  <c r="D17" i="1585"/>
  <c r="D17" i="1586" s="1"/>
  <c r="E17" i="1585"/>
  <c r="F17" i="1585"/>
  <c r="G17" i="1585"/>
  <c r="B18" i="1585"/>
  <c r="C18" i="1585"/>
  <c r="C18" i="1589" s="1"/>
  <c r="D18" i="1585"/>
  <c r="E18" i="1585"/>
  <c r="F18" i="1585"/>
  <c r="G18" i="1585"/>
  <c r="B19" i="1585"/>
  <c r="B19" i="1587" s="1"/>
  <c r="C19" i="1585"/>
  <c r="C19" i="1587" s="1"/>
  <c r="D19" i="1585"/>
  <c r="D19" i="1586" s="1"/>
  <c r="E19" i="1585"/>
  <c r="F19" i="1585"/>
  <c r="G19" i="1585"/>
  <c r="G19" i="1587" s="1"/>
  <c r="B20" i="1585"/>
  <c r="B20" i="1586" s="1"/>
  <c r="C20" i="1585"/>
  <c r="D20" i="1585"/>
  <c r="E20" i="1585"/>
  <c r="E20" i="1587" s="1"/>
  <c r="F20" i="1585"/>
  <c r="G20" i="1585"/>
  <c r="B21" i="1585"/>
  <c r="C21" i="1585"/>
  <c r="C21" i="1587" s="1"/>
  <c r="D21" i="1585"/>
  <c r="E21" i="1585"/>
  <c r="F21" i="1585"/>
  <c r="G21" i="1585"/>
  <c r="B22" i="1585"/>
  <c r="B22" i="1586" s="1"/>
  <c r="C22" i="1585"/>
  <c r="D22" i="1585"/>
  <c r="E22" i="1585"/>
  <c r="E22" i="1587" s="1"/>
  <c r="F22" i="1585"/>
  <c r="F22" i="1586" s="1"/>
  <c r="G22" i="1585"/>
  <c r="B23" i="1585"/>
  <c r="C23" i="1585"/>
  <c r="C23" i="1587" s="1"/>
  <c r="D23" i="1585"/>
  <c r="E23" i="1585"/>
  <c r="F23" i="1585"/>
  <c r="G23" i="1585"/>
  <c r="G23" i="1587" s="1"/>
  <c r="B24" i="1585"/>
  <c r="C24" i="1585"/>
  <c r="D24" i="1585"/>
  <c r="E24" i="1585"/>
  <c r="F24" i="1585"/>
  <c r="G24" i="1585"/>
  <c r="G24" i="1588" s="1"/>
  <c r="B25" i="1585"/>
  <c r="C25" i="1585"/>
  <c r="C25" i="1587" s="1"/>
  <c r="D25" i="1585"/>
  <c r="E25" i="1585"/>
  <c r="F25" i="1585"/>
  <c r="G25" i="1585"/>
  <c r="G25" i="1587" s="1"/>
  <c r="B26" i="1585"/>
  <c r="C26" i="1585"/>
  <c r="D26" i="1585"/>
  <c r="E26" i="1585"/>
  <c r="E26" i="1587" s="1"/>
  <c r="F26" i="1585"/>
  <c r="G26" i="1585"/>
  <c r="B27" i="1585"/>
  <c r="C27" i="1585"/>
  <c r="D27" i="1585"/>
  <c r="E27" i="1585"/>
  <c r="F27" i="1585"/>
  <c r="G27" i="1585"/>
  <c r="G27" i="1587" s="1"/>
  <c r="B28" i="1585"/>
  <c r="C28" i="1585"/>
  <c r="D28" i="1585"/>
  <c r="E28" i="1585"/>
  <c r="E28" i="1587" s="1"/>
  <c r="F28" i="1585"/>
  <c r="G28" i="1585"/>
  <c r="B29" i="1585"/>
  <c r="C29" i="1585"/>
  <c r="C29" i="1587" s="1"/>
  <c r="D29" i="1585"/>
  <c r="E29" i="1585"/>
  <c r="F29" i="1585"/>
  <c r="G29" i="1585"/>
  <c r="B30" i="1585"/>
  <c r="C30" i="1585"/>
  <c r="D30" i="1585"/>
  <c r="E30" i="1585"/>
  <c r="E30" i="1587" s="1"/>
  <c r="F30" i="1585"/>
  <c r="G30" i="1585"/>
  <c r="B31" i="1585"/>
  <c r="C31" i="1585"/>
  <c r="C31" i="1587" s="1"/>
  <c r="D31" i="1585"/>
  <c r="E31" i="1585"/>
  <c r="F31" i="1585"/>
  <c r="G31" i="1585"/>
  <c r="G31" i="1587" s="1"/>
  <c r="B32" i="1585"/>
  <c r="C32" i="1585"/>
  <c r="D32" i="1585"/>
  <c r="E32" i="1585"/>
  <c r="F32" i="1585"/>
  <c r="G32" i="1585"/>
  <c r="B33" i="1585"/>
  <c r="C33" i="1585"/>
  <c r="C33" i="1587" s="1"/>
  <c r="D33" i="1585"/>
  <c r="E33" i="1585"/>
  <c r="F33" i="1585"/>
  <c r="G33" i="1585"/>
  <c r="G33" i="1587" s="1"/>
  <c r="B34" i="1585"/>
  <c r="C34" i="1585"/>
  <c r="D34" i="1585"/>
  <c r="E34" i="1585"/>
  <c r="E34" i="1587" s="1"/>
  <c r="F34" i="1585"/>
  <c r="G34" i="1585"/>
  <c r="B35" i="1585"/>
  <c r="C35" i="1585"/>
  <c r="D35" i="1585"/>
  <c r="E35" i="1585"/>
  <c r="E35" i="1588" s="1"/>
  <c r="F35" i="1585"/>
  <c r="G35" i="1585"/>
  <c r="G35" i="1587" s="1"/>
  <c r="B36" i="1585"/>
  <c r="C36" i="1585"/>
  <c r="D36" i="1585"/>
  <c r="E36" i="1585"/>
  <c r="E36" i="1587" s="1"/>
  <c r="F36" i="1585"/>
  <c r="G36" i="1585"/>
  <c r="B37" i="1585"/>
  <c r="C37" i="1585"/>
  <c r="C37" i="1587" s="1"/>
  <c r="D37" i="1585"/>
  <c r="E37" i="1585"/>
  <c r="F37" i="1585"/>
  <c r="G37" i="1585"/>
  <c r="B38" i="1585"/>
  <c r="C38" i="1585"/>
  <c r="D38" i="1585"/>
  <c r="E38" i="1585"/>
  <c r="E38" i="1587" s="1"/>
  <c r="F38" i="1585"/>
  <c r="G38" i="1585"/>
  <c r="B39" i="1585"/>
  <c r="C39" i="1585"/>
  <c r="C39" i="1587" s="1"/>
  <c r="D39" i="1585"/>
  <c r="E39" i="1585"/>
  <c r="F39" i="1585"/>
  <c r="G39" i="1585"/>
  <c r="G39" i="1587" s="1"/>
  <c r="B40" i="1585"/>
  <c r="C40" i="1585"/>
  <c r="D40" i="1585"/>
  <c r="E40" i="1585"/>
  <c r="F40" i="1585"/>
  <c r="G40" i="1585"/>
  <c r="B41" i="1585"/>
  <c r="C41" i="1585"/>
  <c r="C41" i="1587" s="1"/>
  <c r="D41" i="1585"/>
  <c r="E41" i="1585"/>
  <c r="F41" i="1585"/>
  <c r="G41" i="1585"/>
  <c r="G41" i="1587" s="1"/>
  <c r="B42" i="1585"/>
  <c r="C42" i="1585"/>
  <c r="D42" i="1585"/>
  <c r="E42" i="1585"/>
  <c r="E42" i="1587" s="1"/>
  <c r="F42" i="1585"/>
  <c r="G42" i="1585"/>
  <c r="B43" i="1585"/>
  <c r="C43" i="1585"/>
  <c r="D43" i="1585"/>
  <c r="E43" i="1585"/>
  <c r="F43" i="1585"/>
  <c r="G43" i="1585"/>
  <c r="G43" i="1587" s="1"/>
  <c r="B44" i="1585"/>
  <c r="C44" i="1585"/>
  <c r="D44" i="1585"/>
  <c r="E44" i="1585"/>
  <c r="E44" i="1587" s="1"/>
  <c r="F44" i="1585"/>
  <c r="G44" i="1585"/>
  <c r="B45" i="1585"/>
  <c r="C45" i="1585"/>
  <c r="C45" i="1587" s="1"/>
  <c r="D45" i="1585"/>
  <c r="E45" i="1585"/>
  <c r="F45" i="1585"/>
  <c r="G45" i="1585"/>
  <c r="B46" i="1585"/>
  <c r="C46" i="1585"/>
  <c r="D46" i="1585"/>
  <c r="E46" i="1585"/>
  <c r="E46" i="1587" s="1"/>
  <c r="F46" i="1585"/>
  <c r="G46" i="1585"/>
  <c r="G46" i="1588" s="1"/>
  <c r="B47" i="1585"/>
  <c r="C47" i="1585"/>
  <c r="C47" i="1587" s="1"/>
  <c r="D47" i="1585"/>
  <c r="E47" i="1585"/>
  <c r="F47" i="1585"/>
  <c r="G47" i="1585"/>
  <c r="G47" i="1587" s="1"/>
  <c r="B48" i="1585"/>
  <c r="C48" i="1585"/>
  <c r="D48" i="1585"/>
  <c r="E48" i="1585"/>
  <c r="F48" i="1585"/>
  <c r="G48" i="1585"/>
  <c r="B49" i="1585"/>
  <c r="C49" i="1585"/>
  <c r="C49" i="1587" s="1"/>
  <c r="D49" i="1585"/>
  <c r="E49" i="1585"/>
  <c r="F49" i="1585"/>
  <c r="G49" i="1585"/>
  <c r="G49" i="1587" s="1"/>
  <c r="B50" i="1585"/>
  <c r="C50" i="1585"/>
  <c r="D50" i="1585"/>
  <c r="E50" i="1585"/>
  <c r="E50" i="1587" s="1"/>
  <c r="F50" i="1585"/>
  <c r="G50" i="1585"/>
  <c r="B51" i="1585"/>
  <c r="C51" i="1585"/>
  <c r="D51" i="1585"/>
  <c r="E51" i="1585"/>
  <c r="F51" i="1585"/>
  <c r="G51" i="1585"/>
  <c r="G51" i="1587" s="1"/>
  <c r="C2" i="1585"/>
  <c r="C2" i="1588" s="1"/>
  <c r="D2" i="1585"/>
  <c r="E2" i="1585"/>
  <c r="E2" i="1589" s="1"/>
  <c r="F2" i="1585"/>
  <c r="G2" i="1585"/>
  <c r="B2" i="1585"/>
  <c r="B3" i="1580"/>
  <c r="C3" i="1580"/>
  <c r="C3" i="1581" s="1"/>
  <c r="D3" i="1580"/>
  <c r="D3" i="1582" s="1"/>
  <c r="E3" i="1580"/>
  <c r="F3" i="1580"/>
  <c r="G3" i="1580"/>
  <c r="G3" i="1581" s="1"/>
  <c r="B4" i="1580"/>
  <c r="C4" i="1580"/>
  <c r="D4" i="1580"/>
  <c r="D4" i="1581" s="1"/>
  <c r="E4" i="1580"/>
  <c r="F4" i="1580"/>
  <c r="G4" i="1580"/>
  <c r="B5" i="1580"/>
  <c r="C5" i="1580"/>
  <c r="D5" i="1580"/>
  <c r="D5" i="1581" s="1"/>
  <c r="E5" i="1580"/>
  <c r="F5" i="1580"/>
  <c r="G5" i="1580"/>
  <c r="B6" i="1580"/>
  <c r="B6" i="1582" s="1"/>
  <c r="C6" i="1580"/>
  <c r="C6" i="1583" s="1"/>
  <c r="D6" i="1580"/>
  <c r="E6" i="1580"/>
  <c r="F6" i="1580"/>
  <c r="G6" i="1580"/>
  <c r="B7" i="1580"/>
  <c r="C7" i="1580"/>
  <c r="D7" i="1580"/>
  <c r="E7" i="1580"/>
  <c r="F7" i="1580"/>
  <c r="G7" i="1580"/>
  <c r="B8" i="1580"/>
  <c r="B8" i="1581" s="1"/>
  <c r="C8" i="1580"/>
  <c r="D8" i="1580"/>
  <c r="E8" i="1580"/>
  <c r="F8" i="1580"/>
  <c r="F8" i="1582" s="1"/>
  <c r="G8" i="1580"/>
  <c r="G8" i="1583" s="1"/>
  <c r="B9" i="1580"/>
  <c r="C9" i="1580"/>
  <c r="D9" i="1580"/>
  <c r="D9" i="1584" s="1"/>
  <c r="E9" i="1580"/>
  <c r="F9" i="1580"/>
  <c r="G9" i="1580"/>
  <c r="B10" i="1580"/>
  <c r="C10" i="1580"/>
  <c r="D10" i="1580"/>
  <c r="E10" i="1580"/>
  <c r="F10" i="1580"/>
  <c r="F10" i="1581" s="1"/>
  <c r="G10" i="1580"/>
  <c r="B11" i="1580"/>
  <c r="C11" i="1580"/>
  <c r="D11" i="1580"/>
  <c r="D11" i="1582" s="1"/>
  <c r="E11" i="1580"/>
  <c r="F11" i="1580"/>
  <c r="G11" i="1580"/>
  <c r="B12" i="1580"/>
  <c r="C12" i="1580"/>
  <c r="D12" i="1580"/>
  <c r="E12" i="1580"/>
  <c r="F12" i="1580"/>
  <c r="G12" i="1580"/>
  <c r="B13" i="1580"/>
  <c r="C13" i="1580"/>
  <c r="D13" i="1580"/>
  <c r="D13" i="1581" s="1"/>
  <c r="E13" i="1580"/>
  <c r="F13" i="1580"/>
  <c r="G13" i="1580"/>
  <c r="B14" i="1580"/>
  <c r="B14" i="1582" s="1"/>
  <c r="C14" i="1580"/>
  <c r="D14" i="1580"/>
  <c r="E14" i="1580"/>
  <c r="F14" i="1580"/>
  <c r="G14" i="1580"/>
  <c r="B15" i="1580"/>
  <c r="C15" i="1580"/>
  <c r="D15" i="1580"/>
  <c r="E15" i="1580"/>
  <c r="F15" i="1580"/>
  <c r="G15" i="1580"/>
  <c r="B16" i="1580"/>
  <c r="B16" i="1581" s="1"/>
  <c r="C16" i="1580"/>
  <c r="D16" i="1580"/>
  <c r="E16" i="1580"/>
  <c r="F16" i="1580"/>
  <c r="F16" i="1582" s="1"/>
  <c r="G16" i="1580"/>
  <c r="G16" i="1583" s="1"/>
  <c r="B17" i="1580"/>
  <c r="C17" i="1580"/>
  <c r="D17" i="1580"/>
  <c r="E17" i="1580"/>
  <c r="F17" i="1580"/>
  <c r="G17" i="1580"/>
  <c r="B18" i="1580"/>
  <c r="C18" i="1580"/>
  <c r="D18" i="1580"/>
  <c r="E18" i="1580"/>
  <c r="F18" i="1580"/>
  <c r="F18" i="1581" s="1"/>
  <c r="G18" i="1580"/>
  <c r="B19" i="1580"/>
  <c r="C19" i="1580"/>
  <c r="D19" i="1580"/>
  <c r="D19" i="1582" s="1"/>
  <c r="E19" i="1580"/>
  <c r="E19" i="1583" s="1"/>
  <c r="F19" i="1580"/>
  <c r="G19" i="1580"/>
  <c r="B20" i="1580"/>
  <c r="B20" i="1583" s="1"/>
  <c r="C20" i="1580"/>
  <c r="D20" i="1580"/>
  <c r="E20" i="1580"/>
  <c r="F20" i="1580"/>
  <c r="G20" i="1580"/>
  <c r="B21" i="1580"/>
  <c r="C21" i="1580"/>
  <c r="D21" i="1580"/>
  <c r="D21" i="1581" s="1"/>
  <c r="E21" i="1580"/>
  <c r="F21" i="1580"/>
  <c r="G21" i="1580"/>
  <c r="B22" i="1580"/>
  <c r="B22" i="1582" s="1"/>
  <c r="C22" i="1580"/>
  <c r="D22" i="1580"/>
  <c r="E22" i="1580"/>
  <c r="F22" i="1580"/>
  <c r="G22" i="1580"/>
  <c r="B23" i="1580"/>
  <c r="C23" i="1580"/>
  <c r="D23" i="1580"/>
  <c r="E23" i="1580"/>
  <c r="F23" i="1580"/>
  <c r="G23" i="1580"/>
  <c r="B24" i="1580"/>
  <c r="B24" i="1581" s="1"/>
  <c r="C24" i="1580"/>
  <c r="D24" i="1580"/>
  <c r="E24" i="1580"/>
  <c r="F24" i="1580"/>
  <c r="F24" i="1582" s="1"/>
  <c r="G24" i="1580"/>
  <c r="B25" i="1580"/>
  <c r="C25" i="1580"/>
  <c r="D25" i="1580"/>
  <c r="E25" i="1580"/>
  <c r="F25" i="1580"/>
  <c r="G25" i="1580"/>
  <c r="B26" i="1580"/>
  <c r="C26" i="1580"/>
  <c r="D26" i="1580"/>
  <c r="E26" i="1580"/>
  <c r="F26" i="1580"/>
  <c r="F26" i="1581" s="1"/>
  <c r="G26" i="1580"/>
  <c r="B27" i="1580"/>
  <c r="C27" i="1580"/>
  <c r="D27" i="1580"/>
  <c r="D27" i="1582" s="1"/>
  <c r="E27" i="1580"/>
  <c r="E27" i="1583" s="1"/>
  <c r="F27" i="1580"/>
  <c r="G27" i="1580"/>
  <c r="B28" i="1580"/>
  <c r="C28" i="1580"/>
  <c r="D28" i="1580"/>
  <c r="E28" i="1580"/>
  <c r="F28" i="1580"/>
  <c r="G28" i="1580"/>
  <c r="B29" i="1580"/>
  <c r="C29" i="1580"/>
  <c r="D29" i="1580"/>
  <c r="D29" i="1581" s="1"/>
  <c r="E29" i="1580"/>
  <c r="F29" i="1580"/>
  <c r="G29" i="1580"/>
  <c r="B30" i="1580"/>
  <c r="B30" i="1582" s="1"/>
  <c r="C30" i="1580"/>
  <c r="C30" i="1583" s="1"/>
  <c r="D30" i="1580"/>
  <c r="E30" i="1580"/>
  <c r="F30" i="1580"/>
  <c r="F30" i="1583" s="1"/>
  <c r="G30" i="1580"/>
  <c r="B31" i="1580"/>
  <c r="C31" i="1580"/>
  <c r="D31" i="1580"/>
  <c r="E31" i="1580"/>
  <c r="F31" i="1580"/>
  <c r="G31" i="1580"/>
  <c r="B32" i="1580"/>
  <c r="B32" i="1581" s="1"/>
  <c r="C32" i="1580"/>
  <c r="D32" i="1580"/>
  <c r="E32" i="1580"/>
  <c r="F32" i="1580"/>
  <c r="F32" i="1582" s="1"/>
  <c r="G32" i="1580"/>
  <c r="B33" i="1580"/>
  <c r="C33" i="1580"/>
  <c r="D33" i="1580"/>
  <c r="E33" i="1580"/>
  <c r="F33" i="1580"/>
  <c r="G33" i="1580"/>
  <c r="B34" i="1580"/>
  <c r="C34" i="1580"/>
  <c r="D34" i="1580"/>
  <c r="E34" i="1580"/>
  <c r="F34" i="1580"/>
  <c r="F34" i="1581" s="1"/>
  <c r="G34" i="1580"/>
  <c r="B35" i="1580"/>
  <c r="C35" i="1580"/>
  <c r="D35" i="1580"/>
  <c r="D35" i="1582" s="1"/>
  <c r="E35" i="1580"/>
  <c r="F35" i="1580"/>
  <c r="G35" i="1580"/>
  <c r="B36" i="1580"/>
  <c r="C36" i="1580"/>
  <c r="D36" i="1580"/>
  <c r="E36" i="1580"/>
  <c r="F36" i="1580"/>
  <c r="G36" i="1580"/>
  <c r="B37" i="1580"/>
  <c r="C37" i="1580"/>
  <c r="D37" i="1580"/>
  <c r="D37" i="1581" s="1"/>
  <c r="E37" i="1580"/>
  <c r="F37" i="1580"/>
  <c r="G37" i="1580"/>
  <c r="B38" i="1580"/>
  <c r="B38" i="1582" s="1"/>
  <c r="C38" i="1580"/>
  <c r="C38" i="1583" s="1"/>
  <c r="D38" i="1580"/>
  <c r="E38" i="1580"/>
  <c r="F38" i="1580"/>
  <c r="G38" i="1580"/>
  <c r="B39" i="1580"/>
  <c r="C39" i="1580"/>
  <c r="D39" i="1580"/>
  <c r="E39" i="1580"/>
  <c r="F39" i="1580"/>
  <c r="G39" i="1580"/>
  <c r="B40" i="1580"/>
  <c r="B40" i="1581" s="1"/>
  <c r="C40" i="1580"/>
  <c r="D40" i="1580"/>
  <c r="E40" i="1580"/>
  <c r="F40" i="1580"/>
  <c r="F40" i="1582" s="1"/>
  <c r="G40" i="1580"/>
  <c r="G40" i="1583" s="1"/>
  <c r="B41" i="1580"/>
  <c r="C41" i="1580"/>
  <c r="D41" i="1580"/>
  <c r="D41" i="1583" s="1"/>
  <c r="E41" i="1580"/>
  <c r="F41" i="1580"/>
  <c r="G41" i="1580"/>
  <c r="B42" i="1580"/>
  <c r="C42" i="1580"/>
  <c r="D42" i="1580"/>
  <c r="E42" i="1580"/>
  <c r="F42" i="1580"/>
  <c r="F42" i="1581" s="1"/>
  <c r="G42" i="1580"/>
  <c r="B43" i="1580"/>
  <c r="C43" i="1580"/>
  <c r="D43" i="1580"/>
  <c r="D43" i="1582" s="1"/>
  <c r="E43" i="1580"/>
  <c r="F43" i="1580"/>
  <c r="G43" i="1580"/>
  <c r="B44" i="1580"/>
  <c r="C44" i="1580"/>
  <c r="D44" i="1580"/>
  <c r="E44" i="1580"/>
  <c r="F44" i="1580"/>
  <c r="G44" i="1580"/>
  <c r="B45" i="1580"/>
  <c r="C45" i="1580"/>
  <c r="D45" i="1580"/>
  <c r="D45" i="1581" s="1"/>
  <c r="E45" i="1580"/>
  <c r="F45" i="1580"/>
  <c r="G45" i="1580"/>
  <c r="B46" i="1580"/>
  <c r="B46" i="1582" s="1"/>
  <c r="C46" i="1580"/>
  <c r="D46" i="1580"/>
  <c r="E46" i="1580"/>
  <c r="F46" i="1580"/>
  <c r="G46" i="1580"/>
  <c r="B47" i="1580"/>
  <c r="C47" i="1580"/>
  <c r="D47" i="1580"/>
  <c r="E47" i="1580"/>
  <c r="F47" i="1580"/>
  <c r="G47" i="1580"/>
  <c r="B48" i="1580"/>
  <c r="B48" i="1581" s="1"/>
  <c r="C48" i="1580"/>
  <c r="D48" i="1580"/>
  <c r="E48" i="1580"/>
  <c r="F48" i="1580"/>
  <c r="G48" i="1580"/>
  <c r="B49" i="1580"/>
  <c r="C49" i="1580"/>
  <c r="D49" i="1580"/>
  <c r="E49" i="1580"/>
  <c r="F49" i="1580"/>
  <c r="G49" i="1580"/>
  <c r="B50" i="1580"/>
  <c r="C50" i="1580"/>
  <c r="D50" i="1580"/>
  <c r="E50" i="1580"/>
  <c r="F50" i="1580"/>
  <c r="F50" i="1581" s="1"/>
  <c r="G50" i="1580"/>
  <c r="B51" i="1580"/>
  <c r="C51" i="1580"/>
  <c r="D51" i="1580"/>
  <c r="D51" i="1582" s="1"/>
  <c r="E51" i="1580"/>
  <c r="F51" i="1580"/>
  <c r="G51" i="1580"/>
  <c r="C2" i="1580"/>
  <c r="D2" i="1580"/>
  <c r="E2" i="1580"/>
  <c r="F2" i="1580"/>
  <c r="F2" i="1584" s="1"/>
  <c r="G2" i="1580"/>
  <c r="B2" i="1580"/>
  <c r="B2" i="1584" s="1"/>
  <c r="B3" i="1575"/>
  <c r="C3" i="1575"/>
  <c r="C3" i="1576" s="1"/>
  <c r="D3" i="1575"/>
  <c r="D3" i="1576" s="1"/>
  <c r="E3" i="1575"/>
  <c r="E3" i="1576" s="1"/>
  <c r="F3" i="1575"/>
  <c r="G3" i="1575"/>
  <c r="G3" i="1576" s="1"/>
  <c r="B4" i="1575"/>
  <c r="B4" i="1576" s="1"/>
  <c r="C4" i="1575"/>
  <c r="C4" i="1576" s="1"/>
  <c r="D4" i="1575"/>
  <c r="E4" i="1575"/>
  <c r="E4" i="1576" s="1"/>
  <c r="F4" i="1575"/>
  <c r="F4" i="1576" s="1"/>
  <c r="G4" i="1575"/>
  <c r="G4" i="1576" s="1"/>
  <c r="B5" i="1575"/>
  <c r="C5" i="1575"/>
  <c r="C5" i="1576" s="1"/>
  <c r="D5" i="1575"/>
  <c r="D5" i="1576" s="1"/>
  <c r="E5" i="1575"/>
  <c r="E5" i="1576" s="1"/>
  <c r="F5" i="1575"/>
  <c r="G5" i="1575"/>
  <c r="G5" i="1576" s="1"/>
  <c r="B6" i="1575"/>
  <c r="B6" i="1576" s="1"/>
  <c r="C6" i="1575"/>
  <c r="C6" i="1576" s="1"/>
  <c r="D6" i="1575"/>
  <c r="E6" i="1575"/>
  <c r="E6" i="1576" s="1"/>
  <c r="F6" i="1575"/>
  <c r="F6" i="1576" s="1"/>
  <c r="G6" i="1575"/>
  <c r="G6" i="1576" s="1"/>
  <c r="B7" i="1575"/>
  <c r="C7" i="1575"/>
  <c r="C7" i="1576" s="1"/>
  <c r="D7" i="1575"/>
  <c r="D7" i="1576" s="1"/>
  <c r="E7" i="1575"/>
  <c r="E7" i="1576" s="1"/>
  <c r="F7" i="1575"/>
  <c r="G7" i="1575"/>
  <c r="G7" i="1576" s="1"/>
  <c r="B8" i="1575"/>
  <c r="B8" i="1576" s="1"/>
  <c r="C8" i="1575"/>
  <c r="C8" i="1576" s="1"/>
  <c r="D8" i="1575"/>
  <c r="D8" i="1579" s="1"/>
  <c r="E8" i="1575"/>
  <c r="E8" i="1576" s="1"/>
  <c r="F8" i="1575"/>
  <c r="F8" i="1576" s="1"/>
  <c r="G8" i="1575"/>
  <c r="G8" i="1576" s="1"/>
  <c r="B9" i="1575"/>
  <c r="C9" i="1575"/>
  <c r="C9" i="1576" s="1"/>
  <c r="D9" i="1575"/>
  <c r="D9" i="1576" s="1"/>
  <c r="E9" i="1575"/>
  <c r="E9" i="1576" s="1"/>
  <c r="F9" i="1575"/>
  <c r="G9" i="1575"/>
  <c r="G9" i="1576" s="1"/>
  <c r="B10" i="1575"/>
  <c r="B10" i="1576" s="1"/>
  <c r="C10" i="1575"/>
  <c r="C10" i="1576" s="1"/>
  <c r="D10" i="1575"/>
  <c r="D10" i="1579" s="1"/>
  <c r="E10" i="1575"/>
  <c r="E10" i="1576" s="1"/>
  <c r="F10" i="1575"/>
  <c r="F10" i="1576" s="1"/>
  <c r="G10" i="1575"/>
  <c r="G10" i="1576" s="1"/>
  <c r="B11" i="1575"/>
  <c r="C11" i="1575"/>
  <c r="C11" i="1576" s="1"/>
  <c r="D11" i="1575"/>
  <c r="D11" i="1576" s="1"/>
  <c r="E11" i="1575"/>
  <c r="E11" i="1576" s="1"/>
  <c r="F11" i="1575"/>
  <c r="F11" i="1576" s="1"/>
  <c r="G11" i="1575"/>
  <c r="G11" i="1576" s="1"/>
  <c r="B12" i="1575"/>
  <c r="B12" i="1576" s="1"/>
  <c r="C12" i="1575"/>
  <c r="C12" i="1576" s="1"/>
  <c r="D12" i="1575"/>
  <c r="E12" i="1575"/>
  <c r="E12" i="1576" s="1"/>
  <c r="F12" i="1575"/>
  <c r="F12" i="1576" s="1"/>
  <c r="G12" i="1575"/>
  <c r="G12" i="1576" s="1"/>
  <c r="B13" i="1575"/>
  <c r="C13" i="1575"/>
  <c r="C13" i="1576" s="1"/>
  <c r="D13" i="1575"/>
  <c r="D13" i="1576" s="1"/>
  <c r="E13" i="1575"/>
  <c r="E13" i="1576" s="1"/>
  <c r="F13" i="1575"/>
  <c r="G13" i="1575"/>
  <c r="G13" i="1576" s="1"/>
  <c r="B14" i="1575"/>
  <c r="B14" i="1576" s="1"/>
  <c r="C14" i="1575"/>
  <c r="C14" i="1576" s="1"/>
  <c r="D14" i="1575"/>
  <c r="E14" i="1575"/>
  <c r="E14" i="1576" s="1"/>
  <c r="F14" i="1575"/>
  <c r="F14" i="1576" s="1"/>
  <c r="G14" i="1575"/>
  <c r="G14" i="1576" s="1"/>
  <c r="B15" i="1575"/>
  <c r="B15" i="1579" s="1"/>
  <c r="C15" i="1575"/>
  <c r="C15" i="1576" s="1"/>
  <c r="D15" i="1575"/>
  <c r="D15" i="1576" s="1"/>
  <c r="E15" i="1575"/>
  <c r="E15" i="1576" s="1"/>
  <c r="F15" i="1575"/>
  <c r="G15" i="1575"/>
  <c r="G15" i="1576" s="1"/>
  <c r="B16" i="1575"/>
  <c r="B16" i="1576" s="1"/>
  <c r="C16" i="1575"/>
  <c r="C16" i="1576" s="1"/>
  <c r="D16" i="1575"/>
  <c r="D16" i="1579" s="1"/>
  <c r="E16" i="1575"/>
  <c r="E16" i="1576" s="1"/>
  <c r="F16" i="1575"/>
  <c r="F16" i="1576" s="1"/>
  <c r="G16" i="1575"/>
  <c r="G16" i="1576" s="1"/>
  <c r="B17" i="1575"/>
  <c r="B17" i="1576" s="1"/>
  <c r="C17" i="1575"/>
  <c r="C17" i="1576" s="1"/>
  <c r="D17" i="1575"/>
  <c r="D17" i="1576" s="1"/>
  <c r="E17" i="1575"/>
  <c r="E17" i="1576" s="1"/>
  <c r="F17" i="1575"/>
  <c r="F17" i="1579" s="1"/>
  <c r="G17" i="1575"/>
  <c r="G17" i="1576" s="1"/>
  <c r="B18" i="1575"/>
  <c r="B18" i="1576" s="1"/>
  <c r="C18" i="1575"/>
  <c r="C18" i="1576" s="1"/>
  <c r="D18" i="1575"/>
  <c r="E18" i="1575"/>
  <c r="F18" i="1575"/>
  <c r="F18" i="1576" s="1"/>
  <c r="G18" i="1575"/>
  <c r="G18" i="1576" s="1"/>
  <c r="B19" i="1575"/>
  <c r="C19" i="1575"/>
  <c r="C19" i="1576" s="1"/>
  <c r="D19" i="1575"/>
  <c r="D19" i="1576" s="1"/>
  <c r="E19" i="1575"/>
  <c r="E19" i="1576" s="1"/>
  <c r="F19" i="1575"/>
  <c r="G19" i="1575"/>
  <c r="G19" i="1576" s="1"/>
  <c r="B20" i="1575"/>
  <c r="B20" i="1576" s="1"/>
  <c r="C20" i="1575"/>
  <c r="C20" i="1576" s="1"/>
  <c r="D20" i="1575"/>
  <c r="E20" i="1575"/>
  <c r="E20" i="1576" s="1"/>
  <c r="F20" i="1575"/>
  <c r="F20" i="1576" s="1"/>
  <c r="G20" i="1575"/>
  <c r="G20" i="1576" s="1"/>
  <c r="B21" i="1575"/>
  <c r="B21" i="1579" s="1"/>
  <c r="C21" i="1575"/>
  <c r="C21" i="1576" s="1"/>
  <c r="D21" i="1575"/>
  <c r="D21" i="1576" s="1"/>
  <c r="E21" i="1575"/>
  <c r="E21" i="1576" s="1"/>
  <c r="F21" i="1575"/>
  <c r="G21" i="1575"/>
  <c r="G21" i="1576" s="1"/>
  <c r="B22" i="1575"/>
  <c r="B22" i="1576" s="1"/>
  <c r="C22" i="1575"/>
  <c r="C22" i="1576" s="1"/>
  <c r="D22" i="1575"/>
  <c r="E22" i="1575"/>
  <c r="E22" i="1576" s="1"/>
  <c r="F22" i="1575"/>
  <c r="F22" i="1576" s="1"/>
  <c r="G22" i="1575"/>
  <c r="G22" i="1576" s="1"/>
  <c r="B23" i="1575"/>
  <c r="C23" i="1575"/>
  <c r="C23" i="1576" s="1"/>
  <c r="D23" i="1575"/>
  <c r="D23" i="1576" s="1"/>
  <c r="E23" i="1575"/>
  <c r="E23" i="1576" s="1"/>
  <c r="F23" i="1575"/>
  <c r="G23" i="1575"/>
  <c r="G23" i="1576" s="1"/>
  <c r="B24" i="1575"/>
  <c r="B24" i="1576" s="1"/>
  <c r="C24" i="1575"/>
  <c r="C24" i="1576" s="1"/>
  <c r="D24" i="1575"/>
  <c r="E24" i="1575"/>
  <c r="E24" i="1576" s="1"/>
  <c r="F24" i="1575"/>
  <c r="F24" i="1576" s="1"/>
  <c r="G24" i="1575"/>
  <c r="G24" i="1576" s="1"/>
  <c r="B25" i="1575"/>
  <c r="C25" i="1575"/>
  <c r="C25" i="1576" s="1"/>
  <c r="D25" i="1575"/>
  <c r="D25" i="1576" s="1"/>
  <c r="E25" i="1575"/>
  <c r="E25" i="1576" s="1"/>
  <c r="F25" i="1575"/>
  <c r="G25" i="1575"/>
  <c r="G25" i="1576" s="1"/>
  <c r="B26" i="1575"/>
  <c r="B26" i="1576" s="1"/>
  <c r="C26" i="1575"/>
  <c r="C26" i="1576" s="1"/>
  <c r="D26" i="1575"/>
  <c r="E26" i="1575"/>
  <c r="E26" i="1576" s="1"/>
  <c r="F26" i="1575"/>
  <c r="F26" i="1576" s="1"/>
  <c r="G26" i="1575"/>
  <c r="G26" i="1576" s="1"/>
  <c r="B27" i="1575"/>
  <c r="C27" i="1575"/>
  <c r="C27" i="1576" s="1"/>
  <c r="D27" i="1575"/>
  <c r="D27" i="1576" s="1"/>
  <c r="E27" i="1575"/>
  <c r="E27" i="1576" s="1"/>
  <c r="F27" i="1575"/>
  <c r="G27" i="1575"/>
  <c r="G27" i="1576" s="1"/>
  <c r="B28" i="1575"/>
  <c r="B28" i="1576" s="1"/>
  <c r="C28" i="1575"/>
  <c r="C28" i="1576" s="1"/>
  <c r="D28" i="1575"/>
  <c r="E28" i="1575"/>
  <c r="E28" i="1576" s="1"/>
  <c r="F28" i="1575"/>
  <c r="F28" i="1576" s="1"/>
  <c r="G28" i="1575"/>
  <c r="G28" i="1576" s="1"/>
  <c r="B29" i="1575"/>
  <c r="C29" i="1575"/>
  <c r="D29" i="1575"/>
  <c r="D29" i="1576" s="1"/>
  <c r="E29" i="1575"/>
  <c r="E29" i="1576" s="1"/>
  <c r="F29" i="1575"/>
  <c r="G29" i="1575"/>
  <c r="G29" i="1576" s="1"/>
  <c r="B30" i="1575"/>
  <c r="B30" i="1576" s="1"/>
  <c r="C30" i="1575"/>
  <c r="C30" i="1576" s="1"/>
  <c r="D30" i="1575"/>
  <c r="E30" i="1575"/>
  <c r="E30" i="1576" s="1"/>
  <c r="F30" i="1575"/>
  <c r="F30" i="1576" s="1"/>
  <c r="G30" i="1575"/>
  <c r="G30" i="1576" s="1"/>
  <c r="B31" i="1575"/>
  <c r="C31" i="1575"/>
  <c r="C31" i="1576" s="1"/>
  <c r="D31" i="1575"/>
  <c r="D31" i="1576" s="1"/>
  <c r="E31" i="1575"/>
  <c r="E31" i="1576" s="1"/>
  <c r="F31" i="1575"/>
  <c r="G31" i="1575"/>
  <c r="G31" i="1576" s="1"/>
  <c r="B32" i="1575"/>
  <c r="B32" i="1576" s="1"/>
  <c r="C32" i="1575"/>
  <c r="C32" i="1576" s="1"/>
  <c r="D32" i="1575"/>
  <c r="E32" i="1575"/>
  <c r="E32" i="1576" s="1"/>
  <c r="F32" i="1575"/>
  <c r="F32" i="1576" s="1"/>
  <c r="G32" i="1575"/>
  <c r="G32" i="1576" s="1"/>
  <c r="B33" i="1575"/>
  <c r="C33" i="1575"/>
  <c r="C33" i="1576" s="1"/>
  <c r="D33" i="1575"/>
  <c r="D33" i="1576" s="1"/>
  <c r="E33" i="1575"/>
  <c r="E33" i="1576" s="1"/>
  <c r="F33" i="1575"/>
  <c r="G33" i="1575"/>
  <c r="G33" i="1576" s="1"/>
  <c r="B34" i="1575"/>
  <c r="B34" i="1576" s="1"/>
  <c r="C34" i="1575"/>
  <c r="C34" i="1576" s="1"/>
  <c r="D34" i="1575"/>
  <c r="E34" i="1575"/>
  <c r="E34" i="1576" s="1"/>
  <c r="F34" i="1575"/>
  <c r="F34" i="1576" s="1"/>
  <c r="G34" i="1575"/>
  <c r="G34" i="1576" s="1"/>
  <c r="B35" i="1575"/>
  <c r="C35" i="1575"/>
  <c r="C35" i="1576" s="1"/>
  <c r="D35" i="1575"/>
  <c r="D35" i="1576" s="1"/>
  <c r="E35" i="1575"/>
  <c r="E35" i="1576" s="1"/>
  <c r="F35" i="1575"/>
  <c r="F35" i="1576" s="1"/>
  <c r="G35" i="1575"/>
  <c r="G35" i="1576" s="1"/>
  <c r="B36" i="1575"/>
  <c r="B36" i="1576" s="1"/>
  <c r="C36" i="1575"/>
  <c r="C36" i="1576" s="1"/>
  <c r="D36" i="1575"/>
  <c r="D36" i="1576" s="1"/>
  <c r="E36" i="1575"/>
  <c r="F36" i="1575"/>
  <c r="F36" i="1576" s="1"/>
  <c r="G36" i="1575"/>
  <c r="G36" i="1576" s="1"/>
  <c r="B37" i="1575"/>
  <c r="B37" i="1576" s="1"/>
  <c r="C37" i="1575"/>
  <c r="C37" i="1576" s="1"/>
  <c r="D37" i="1575"/>
  <c r="D37" i="1576" s="1"/>
  <c r="E37" i="1575"/>
  <c r="E37" i="1576" s="1"/>
  <c r="F37" i="1575"/>
  <c r="F37" i="1576" s="1"/>
  <c r="G37" i="1575"/>
  <c r="G37" i="1576" s="1"/>
  <c r="B38" i="1575"/>
  <c r="B38" i="1576" s="1"/>
  <c r="C38" i="1575"/>
  <c r="C38" i="1576" s="1"/>
  <c r="D38" i="1575"/>
  <c r="E38" i="1575"/>
  <c r="E38" i="1576" s="1"/>
  <c r="F38" i="1575"/>
  <c r="F38" i="1576" s="1"/>
  <c r="G38" i="1575"/>
  <c r="G38" i="1576" s="1"/>
  <c r="B39" i="1575"/>
  <c r="C39" i="1575"/>
  <c r="C39" i="1576" s="1"/>
  <c r="D39" i="1575"/>
  <c r="D39" i="1576" s="1"/>
  <c r="E39" i="1575"/>
  <c r="E39" i="1576" s="1"/>
  <c r="F39" i="1575"/>
  <c r="F39" i="1576" s="1"/>
  <c r="G39" i="1575"/>
  <c r="B40" i="1575"/>
  <c r="B40" i="1576" s="1"/>
  <c r="C40" i="1575"/>
  <c r="C40" i="1576" s="1"/>
  <c r="D40" i="1575"/>
  <c r="D40" i="1576" s="1"/>
  <c r="E40" i="1575"/>
  <c r="E40" i="1576" s="1"/>
  <c r="F40" i="1575"/>
  <c r="F40" i="1576" s="1"/>
  <c r="G40" i="1575"/>
  <c r="G40" i="1576" s="1"/>
  <c r="B41" i="1575"/>
  <c r="B41" i="1576" s="1"/>
  <c r="C41" i="1575"/>
  <c r="C41" i="1576" s="1"/>
  <c r="D41" i="1575"/>
  <c r="D41" i="1576" s="1"/>
  <c r="E41" i="1575"/>
  <c r="E41" i="1576" s="1"/>
  <c r="F41" i="1575"/>
  <c r="G41" i="1575"/>
  <c r="G41" i="1576" s="1"/>
  <c r="B42" i="1575"/>
  <c r="B42" i="1576" s="1"/>
  <c r="C42" i="1575"/>
  <c r="C42" i="1576" s="1"/>
  <c r="D42" i="1575"/>
  <c r="D42" i="1576" s="1"/>
  <c r="E42" i="1575"/>
  <c r="E42" i="1576" s="1"/>
  <c r="F42" i="1575"/>
  <c r="F42" i="1576" s="1"/>
  <c r="G42" i="1575"/>
  <c r="G42" i="1576" s="1"/>
  <c r="B43" i="1575"/>
  <c r="B43" i="1576" s="1"/>
  <c r="C43" i="1575"/>
  <c r="C43" i="1576" s="1"/>
  <c r="D43" i="1575"/>
  <c r="D43" i="1576" s="1"/>
  <c r="E43" i="1575"/>
  <c r="E43" i="1576" s="1"/>
  <c r="F43" i="1575"/>
  <c r="F43" i="1576" s="1"/>
  <c r="G43" i="1575"/>
  <c r="G43" i="1576" s="1"/>
  <c r="B44" i="1575"/>
  <c r="B44" i="1576" s="1"/>
  <c r="C44" i="1575"/>
  <c r="C44" i="1576" s="1"/>
  <c r="D44" i="1575"/>
  <c r="D44" i="1576" s="1"/>
  <c r="E44" i="1575"/>
  <c r="E44" i="1576" s="1"/>
  <c r="F44" i="1575"/>
  <c r="F44" i="1576" s="1"/>
  <c r="G44" i="1575"/>
  <c r="G44" i="1576" s="1"/>
  <c r="B45" i="1575"/>
  <c r="B45" i="1576" s="1"/>
  <c r="C45" i="1575"/>
  <c r="C45" i="1576" s="1"/>
  <c r="D45" i="1575"/>
  <c r="D45" i="1576" s="1"/>
  <c r="E45" i="1575"/>
  <c r="E45" i="1576" s="1"/>
  <c r="F45" i="1575"/>
  <c r="G45" i="1575"/>
  <c r="G45" i="1576" s="1"/>
  <c r="B46" i="1575"/>
  <c r="B46" i="1576" s="1"/>
  <c r="C46" i="1575"/>
  <c r="C46" i="1576" s="1"/>
  <c r="D46" i="1575"/>
  <c r="D46" i="1576" s="1"/>
  <c r="E46" i="1575"/>
  <c r="E46" i="1576" s="1"/>
  <c r="F46" i="1575"/>
  <c r="F46" i="1576" s="1"/>
  <c r="G46" i="1575"/>
  <c r="G46" i="1576" s="1"/>
  <c r="B47" i="1575"/>
  <c r="B47" i="1576" s="1"/>
  <c r="C47" i="1575"/>
  <c r="D47" i="1575"/>
  <c r="D47" i="1576" s="1"/>
  <c r="E47" i="1575"/>
  <c r="E47" i="1576" s="1"/>
  <c r="F47" i="1575"/>
  <c r="F47" i="1576" s="1"/>
  <c r="G47" i="1575"/>
  <c r="G47" i="1576" s="1"/>
  <c r="B48" i="1575"/>
  <c r="B48" i="1576" s="1"/>
  <c r="C48" i="1575"/>
  <c r="C48" i="1576" s="1"/>
  <c r="D48" i="1575"/>
  <c r="D48" i="1576" s="1"/>
  <c r="E48" i="1575"/>
  <c r="E48" i="1576" s="1"/>
  <c r="F48" i="1575"/>
  <c r="F48" i="1576" s="1"/>
  <c r="G48" i="1575"/>
  <c r="G48" i="1576" s="1"/>
  <c r="B49" i="1575"/>
  <c r="C49" i="1575"/>
  <c r="C49" i="1576" s="1"/>
  <c r="D49" i="1575"/>
  <c r="D49" i="1576" s="1"/>
  <c r="E49" i="1575"/>
  <c r="E49" i="1576" s="1"/>
  <c r="F49" i="1575"/>
  <c r="G49" i="1575"/>
  <c r="G49" i="1576" s="1"/>
  <c r="B50" i="1575"/>
  <c r="B50" i="1576" s="1"/>
  <c r="C50" i="1575"/>
  <c r="C50" i="1576" s="1"/>
  <c r="D50" i="1575"/>
  <c r="D50" i="1576" s="1"/>
  <c r="E50" i="1575"/>
  <c r="F50" i="1575"/>
  <c r="F50" i="1576" s="1"/>
  <c r="G50" i="1575"/>
  <c r="G50" i="1576" s="1"/>
  <c r="B51" i="1575"/>
  <c r="B51" i="1576" s="1"/>
  <c r="C51" i="1575"/>
  <c r="C51" i="1576" s="1"/>
  <c r="D51" i="1575"/>
  <c r="D51" i="1576" s="1"/>
  <c r="E51" i="1575"/>
  <c r="E51" i="1576" s="1"/>
  <c r="F51" i="1575"/>
  <c r="F51" i="1576" s="1"/>
  <c r="G51" i="1575"/>
  <c r="G51" i="1576" s="1"/>
  <c r="C2" i="1575"/>
  <c r="C2" i="1576" s="1"/>
  <c r="D2" i="1575"/>
  <c r="D2" i="1579" s="1"/>
  <c r="E2" i="1575"/>
  <c r="E2" i="1576" s="1"/>
  <c r="F2" i="1575"/>
  <c r="G2" i="1575"/>
  <c r="G2" i="1576" s="1"/>
  <c r="B2" i="1575"/>
  <c r="B2" i="1576" s="1"/>
  <c r="B3" i="1570"/>
  <c r="B3" i="1572" s="1"/>
  <c r="C3" i="1570"/>
  <c r="D3" i="1570"/>
  <c r="E3" i="1570"/>
  <c r="E3" i="1571" s="1"/>
  <c r="F3" i="1570"/>
  <c r="F3" i="1572" s="1"/>
  <c r="G3" i="1570"/>
  <c r="G3" i="1574" s="1"/>
  <c r="B4" i="1570"/>
  <c r="C4" i="1570"/>
  <c r="D4" i="1570"/>
  <c r="D4" i="1571" s="1"/>
  <c r="E4" i="1570"/>
  <c r="F4" i="1570"/>
  <c r="G4" i="1570"/>
  <c r="G4" i="1572" s="1"/>
  <c r="B5" i="1570"/>
  <c r="C5" i="1570"/>
  <c r="D5" i="1570"/>
  <c r="E5" i="1570"/>
  <c r="E5" i="1573" s="1"/>
  <c r="F5" i="1570"/>
  <c r="G5" i="1570"/>
  <c r="B6" i="1570"/>
  <c r="C6" i="1570"/>
  <c r="D6" i="1570"/>
  <c r="D6" i="1572" s="1"/>
  <c r="E6" i="1570"/>
  <c r="E6" i="1574" s="1"/>
  <c r="F6" i="1570"/>
  <c r="G6" i="1570"/>
  <c r="G6" i="1574" s="1"/>
  <c r="B7" i="1570"/>
  <c r="B7" i="1573" s="1"/>
  <c r="C7" i="1570"/>
  <c r="D7" i="1570"/>
  <c r="E7" i="1570"/>
  <c r="F7" i="1570"/>
  <c r="G7" i="1570"/>
  <c r="G7" i="1571" s="1"/>
  <c r="B8" i="1570"/>
  <c r="C8" i="1570"/>
  <c r="C8" i="1573" s="1"/>
  <c r="D8" i="1570"/>
  <c r="E8" i="1570"/>
  <c r="F8" i="1570"/>
  <c r="G8" i="1570"/>
  <c r="G8" i="1571" s="1"/>
  <c r="B9" i="1570"/>
  <c r="C9" i="1570"/>
  <c r="C9" i="1574" s="1"/>
  <c r="D9" i="1570"/>
  <c r="E9" i="1570"/>
  <c r="E9" i="1574" s="1"/>
  <c r="F9" i="1570"/>
  <c r="G9" i="1570"/>
  <c r="B10" i="1570"/>
  <c r="C10" i="1570"/>
  <c r="D10" i="1570"/>
  <c r="D10" i="1571" s="1"/>
  <c r="E10" i="1570"/>
  <c r="F10" i="1570"/>
  <c r="G10" i="1570"/>
  <c r="B11" i="1570"/>
  <c r="C11" i="1570"/>
  <c r="D11" i="1570"/>
  <c r="E11" i="1570"/>
  <c r="F11" i="1570"/>
  <c r="F11" i="1572" s="1"/>
  <c r="G11" i="1570"/>
  <c r="G11" i="1574" s="1"/>
  <c r="B12" i="1570"/>
  <c r="C12" i="1570"/>
  <c r="D12" i="1570"/>
  <c r="D12" i="1572" s="1"/>
  <c r="E12" i="1570"/>
  <c r="F12" i="1570"/>
  <c r="G12" i="1570"/>
  <c r="G12" i="1572" s="1"/>
  <c r="B13" i="1570"/>
  <c r="C13" i="1570"/>
  <c r="C13" i="1571" s="1"/>
  <c r="D13" i="1570"/>
  <c r="E13" i="1570"/>
  <c r="F13" i="1570"/>
  <c r="F13" i="1571" s="1"/>
  <c r="G13" i="1570"/>
  <c r="B14" i="1570"/>
  <c r="C14" i="1570"/>
  <c r="C14" i="1571" s="1"/>
  <c r="D14" i="1570"/>
  <c r="E14" i="1570"/>
  <c r="E14" i="1574" s="1"/>
  <c r="F14" i="1570"/>
  <c r="G14" i="1570"/>
  <c r="B15" i="1570"/>
  <c r="B15" i="1573" s="1"/>
  <c r="C15" i="1570"/>
  <c r="D15" i="1570"/>
  <c r="E15" i="1570"/>
  <c r="E15" i="1572" s="1"/>
  <c r="F15" i="1570"/>
  <c r="G15" i="1570"/>
  <c r="B16" i="1570"/>
  <c r="C16" i="1570"/>
  <c r="C16" i="1573" s="1"/>
  <c r="D16" i="1570"/>
  <c r="D16" i="1572" s="1"/>
  <c r="E16" i="1570"/>
  <c r="F16" i="1570"/>
  <c r="G16" i="1570"/>
  <c r="B17" i="1570"/>
  <c r="B17" i="1574" s="1"/>
  <c r="C17" i="1570"/>
  <c r="C17" i="1574" s="1"/>
  <c r="D17" i="1570"/>
  <c r="E17" i="1570"/>
  <c r="E17" i="1574" s="1"/>
  <c r="F17" i="1570"/>
  <c r="F17" i="1574" s="1"/>
  <c r="G17" i="1570"/>
  <c r="B18" i="1570"/>
  <c r="C18" i="1570"/>
  <c r="D18" i="1570"/>
  <c r="E18" i="1570"/>
  <c r="E18" i="1571" s="1"/>
  <c r="F18" i="1570"/>
  <c r="G18" i="1570"/>
  <c r="G18" i="1573" s="1"/>
  <c r="B19" i="1570"/>
  <c r="B19" i="1573" s="1"/>
  <c r="C19" i="1570"/>
  <c r="D19" i="1570"/>
  <c r="E19" i="1570"/>
  <c r="E19" i="1571" s="1"/>
  <c r="F19" i="1570"/>
  <c r="G19" i="1570"/>
  <c r="G19" i="1574" s="1"/>
  <c r="B20" i="1570"/>
  <c r="C20" i="1570"/>
  <c r="C20" i="1574" s="1"/>
  <c r="D20" i="1570"/>
  <c r="D20" i="1572" s="1"/>
  <c r="E20" i="1570"/>
  <c r="F20" i="1570"/>
  <c r="G20" i="1570"/>
  <c r="B21" i="1570"/>
  <c r="C21" i="1570"/>
  <c r="D21" i="1570"/>
  <c r="E21" i="1570"/>
  <c r="F21" i="1570"/>
  <c r="F21" i="1572" s="1"/>
  <c r="G21" i="1570"/>
  <c r="B22" i="1570"/>
  <c r="C22" i="1570"/>
  <c r="D22" i="1570"/>
  <c r="E22" i="1570"/>
  <c r="E22" i="1574" s="1"/>
  <c r="F22" i="1570"/>
  <c r="G22" i="1570"/>
  <c r="B23" i="1570"/>
  <c r="B23" i="1571" s="1"/>
  <c r="C23" i="1570"/>
  <c r="D23" i="1570"/>
  <c r="E23" i="1570"/>
  <c r="E23" i="1572" s="1"/>
  <c r="F23" i="1570"/>
  <c r="F23" i="1574" s="1"/>
  <c r="G23" i="1570"/>
  <c r="G23" i="1571" s="1"/>
  <c r="B24" i="1570"/>
  <c r="C24" i="1570"/>
  <c r="D24" i="1570"/>
  <c r="D24" i="1572" s="1"/>
  <c r="E24" i="1570"/>
  <c r="F24" i="1570"/>
  <c r="G24" i="1570"/>
  <c r="G24" i="1571" s="1"/>
  <c r="B25" i="1570"/>
  <c r="B25" i="1572" s="1"/>
  <c r="C25" i="1570"/>
  <c r="C25" i="1574" s="1"/>
  <c r="D25" i="1570"/>
  <c r="E25" i="1570"/>
  <c r="F25" i="1570"/>
  <c r="F25" i="1571" s="1"/>
  <c r="G25" i="1570"/>
  <c r="B26" i="1570"/>
  <c r="C26" i="1570"/>
  <c r="C26" i="1572" s="1"/>
  <c r="D26" i="1570"/>
  <c r="E26" i="1570"/>
  <c r="F26" i="1570"/>
  <c r="G26" i="1570"/>
  <c r="G26" i="1573" s="1"/>
  <c r="B27" i="1570"/>
  <c r="C27" i="1570"/>
  <c r="D27" i="1570"/>
  <c r="E27" i="1570"/>
  <c r="F27" i="1570"/>
  <c r="G27" i="1570"/>
  <c r="G27" i="1574" s="1"/>
  <c r="B28" i="1570"/>
  <c r="C28" i="1570"/>
  <c r="C28" i="1574" s="1"/>
  <c r="D28" i="1570"/>
  <c r="D28" i="1573" s="1"/>
  <c r="E28" i="1570"/>
  <c r="F28" i="1570"/>
  <c r="G28" i="1570"/>
  <c r="B29" i="1570"/>
  <c r="B29" i="1571" s="1"/>
  <c r="C29" i="1570"/>
  <c r="C29" i="1571" s="1"/>
  <c r="D29" i="1570"/>
  <c r="E29" i="1570"/>
  <c r="E29" i="1573" s="1"/>
  <c r="F29" i="1570"/>
  <c r="G29" i="1570"/>
  <c r="B30" i="1570"/>
  <c r="C30" i="1570"/>
  <c r="C30" i="1571" s="1"/>
  <c r="D30" i="1570"/>
  <c r="E30" i="1570"/>
  <c r="E30" i="1574" s="1"/>
  <c r="F30" i="1570"/>
  <c r="G30" i="1570"/>
  <c r="G30" i="1574" s="1"/>
  <c r="B31" i="1570"/>
  <c r="C31" i="1570"/>
  <c r="D31" i="1570"/>
  <c r="E31" i="1570"/>
  <c r="F31" i="1570"/>
  <c r="F31" i="1574" s="1"/>
  <c r="G31" i="1570"/>
  <c r="B32" i="1570"/>
  <c r="C32" i="1570"/>
  <c r="D32" i="1570"/>
  <c r="D32" i="1574" s="1"/>
  <c r="E32" i="1570"/>
  <c r="F32" i="1570"/>
  <c r="G32" i="1570"/>
  <c r="B33" i="1570"/>
  <c r="B33" i="1572" s="1"/>
  <c r="C33" i="1570"/>
  <c r="C33" i="1574" s="1"/>
  <c r="D33" i="1570"/>
  <c r="E33" i="1570"/>
  <c r="F33" i="1570"/>
  <c r="F33" i="1572" s="1"/>
  <c r="G33" i="1570"/>
  <c r="B34" i="1570"/>
  <c r="C34" i="1570"/>
  <c r="C34" i="1572" s="1"/>
  <c r="D34" i="1570"/>
  <c r="E34" i="1570"/>
  <c r="E34" i="1571" s="1"/>
  <c r="F34" i="1570"/>
  <c r="G34" i="1570"/>
  <c r="B35" i="1570"/>
  <c r="B35" i="1571" s="1"/>
  <c r="C35" i="1570"/>
  <c r="D35" i="1570"/>
  <c r="E35" i="1570"/>
  <c r="E35" i="1571" s="1"/>
  <c r="F35" i="1570"/>
  <c r="G35" i="1570"/>
  <c r="G35" i="1574" s="1"/>
  <c r="B36" i="1570"/>
  <c r="C36" i="1570"/>
  <c r="D36" i="1570"/>
  <c r="D36" i="1573" s="1"/>
  <c r="E36" i="1570"/>
  <c r="F36" i="1570"/>
  <c r="G36" i="1570"/>
  <c r="G36" i="1572" s="1"/>
  <c r="B37" i="1570"/>
  <c r="C37" i="1570"/>
  <c r="D37" i="1570"/>
  <c r="E37" i="1570"/>
  <c r="E37" i="1573" s="1"/>
  <c r="F37" i="1570"/>
  <c r="F37" i="1572" s="1"/>
  <c r="G37" i="1570"/>
  <c r="B38" i="1570"/>
  <c r="C38" i="1570"/>
  <c r="D38" i="1570"/>
  <c r="E38" i="1570"/>
  <c r="E38" i="1574" s="1"/>
  <c r="F38" i="1570"/>
  <c r="G38" i="1570"/>
  <c r="G38" i="1574" s="1"/>
  <c r="B39" i="1570"/>
  <c r="B39" i="1574" s="1"/>
  <c r="C39" i="1570"/>
  <c r="D39" i="1570"/>
  <c r="E39" i="1570"/>
  <c r="F39" i="1570"/>
  <c r="G39" i="1570"/>
  <c r="G39" i="1571" s="1"/>
  <c r="B40" i="1570"/>
  <c r="C40" i="1570"/>
  <c r="C40" i="1573" s="1"/>
  <c r="D40" i="1570"/>
  <c r="D40" i="1573" s="1"/>
  <c r="E40" i="1570"/>
  <c r="F40" i="1570"/>
  <c r="G40" i="1570"/>
  <c r="G40" i="1571" s="1"/>
  <c r="B41" i="1570"/>
  <c r="C41" i="1570"/>
  <c r="C41" i="1574" s="1"/>
  <c r="D41" i="1570"/>
  <c r="E41" i="1570"/>
  <c r="E41" i="1574" s="1"/>
  <c r="F41" i="1570"/>
  <c r="F41" i="1572" s="1"/>
  <c r="G41" i="1570"/>
  <c r="B42" i="1570"/>
  <c r="C42" i="1570"/>
  <c r="D42" i="1570"/>
  <c r="D42" i="1574" s="1"/>
  <c r="E42" i="1570"/>
  <c r="F42" i="1570"/>
  <c r="G42" i="1570"/>
  <c r="B43" i="1570"/>
  <c r="B43" i="1572" s="1"/>
  <c r="C43" i="1570"/>
  <c r="D43" i="1570"/>
  <c r="E43" i="1570"/>
  <c r="E43" i="1572" s="1"/>
  <c r="F43" i="1570"/>
  <c r="G43" i="1570"/>
  <c r="G43" i="1574" s="1"/>
  <c r="B44" i="1570"/>
  <c r="C44" i="1570"/>
  <c r="C44" i="1572" s="1"/>
  <c r="D44" i="1570"/>
  <c r="D44" i="1571" s="1"/>
  <c r="E44" i="1570"/>
  <c r="F44" i="1570"/>
  <c r="G44" i="1570"/>
  <c r="G44" i="1572" s="1"/>
  <c r="B45" i="1570"/>
  <c r="B45" i="1573" s="1"/>
  <c r="C45" i="1570"/>
  <c r="C45" i="1571" s="1"/>
  <c r="D45" i="1570"/>
  <c r="E45" i="1570"/>
  <c r="E45" i="1573" s="1"/>
  <c r="F45" i="1570"/>
  <c r="F45" i="1572" s="1"/>
  <c r="G45" i="1570"/>
  <c r="B46" i="1570"/>
  <c r="C46" i="1570"/>
  <c r="C46" i="1571" s="1"/>
  <c r="D46" i="1570"/>
  <c r="D46" i="1574" s="1"/>
  <c r="E46" i="1570"/>
  <c r="E46" i="1574" s="1"/>
  <c r="F46" i="1570"/>
  <c r="G46" i="1570"/>
  <c r="B47" i="1570"/>
  <c r="C47" i="1570"/>
  <c r="C47" i="1572" s="1"/>
  <c r="D47" i="1570"/>
  <c r="E47" i="1570"/>
  <c r="E47" i="1572" s="1"/>
  <c r="F47" i="1570"/>
  <c r="G47" i="1570"/>
  <c r="B48" i="1570"/>
  <c r="C48" i="1570"/>
  <c r="D48" i="1570"/>
  <c r="D48" i="1572" s="1"/>
  <c r="E48" i="1570"/>
  <c r="F48" i="1570"/>
  <c r="G48" i="1570"/>
  <c r="G48" i="1572" s="1"/>
  <c r="B49" i="1570"/>
  <c r="B49" i="1573" s="1"/>
  <c r="C49" i="1570"/>
  <c r="C49" i="1574" s="1"/>
  <c r="D49" i="1570"/>
  <c r="E49" i="1570"/>
  <c r="E49" i="1571" s="1"/>
  <c r="F49" i="1570"/>
  <c r="F49" i="1573" s="1"/>
  <c r="G49" i="1570"/>
  <c r="B50" i="1570"/>
  <c r="C50" i="1570"/>
  <c r="D50" i="1570"/>
  <c r="D50" i="1571" s="1"/>
  <c r="E50" i="1570"/>
  <c r="E50" i="1571" s="1"/>
  <c r="F50" i="1570"/>
  <c r="G50" i="1570"/>
  <c r="G50" i="1573" s="1"/>
  <c r="B51" i="1570"/>
  <c r="C51" i="1570"/>
  <c r="D51" i="1570"/>
  <c r="E51" i="1570"/>
  <c r="F51" i="1570"/>
  <c r="F51" i="1571" s="1"/>
  <c r="G51" i="1570"/>
  <c r="G51" i="1574" s="1"/>
  <c r="C2" i="1570"/>
  <c r="C2" i="1572" s="1"/>
  <c r="D2" i="1570"/>
  <c r="E2" i="1570"/>
  <c r="E2" i="1574" s="1"/>
  <c r="F2" i="1570"/>
  <c r="G2" i="1570"/>
  <c r="G2" i="1571" s="1"/>
  <c r="B2" i="1570"/>
  <c r="B3" i="1565"/>
  <c r="C3" i="1565"/>
  <c r="D3" i="1565"/>
  <c r="E3" i="1565"/>
  <c r="F3" i="1565"/>
  <c r="G3" i="1565"/>
  <c r="B4" i="1565"/>
  <c r="C4" i="1565"/>
  <c r="C4" i="1568" s="1"/>
  <c r="D4" i="1565"/>
  <c r="E4" i="1565"/>
  <c r="F4" i="1565"/>
  <c r="G4" i="1565"/>
  <c r="G4" i="1566" s="1"/>
  <c r="B5" i="1565"/>
  <c r="C5" i="1565"/>
  <c r="D5" i="1565"/>
  <c r="E5" i="1565"/>
  <c r="F5" i="1565"/>
  <c r="G5" i="1565"/>
  <c r="G5" i="1569" s="1"/>
  <c r="B6" i="1565"/>
  <c r="C6" i="1565"/>
  <c r="C6" i="1569" s="1"/>
  <c r="D6" i="1565"/>
  <c r="D6" i="1567" s="1"/>
  <c r="E6" i="1565"/>
  <c r="F6" i="1565"/>
  <c r="G6" i="1565"/>
  <c r="G6" i="1566" s="1"/>
  <c r="B7" i="1565"/>
  <c r="C7" i="1565"/>
  <c r="D7" i="1565"/>
  <c r="E7" i="1565"/>
  <c r="E7" i="1568" s="1"/>
  <c r="F7" i="1565"/>
  <c r="F7" i="1566" s="1"/>
  <c r="G7" i="1565"/>
  <c r="B8" i="1565"/>
  <c r="C8" i="1565"/>
  <c r="C8" i="1569" s="1"/>
  <c r="D8" i="1565"/>
  <c r="E8" i="1565"/>
  <c r="F8" i="1565"/>
  <c r="G8" i="1565"/>
  <c r="G8" i="1569" s="1"/>
  <c r="B9" i="1565"/>
  <c r="C9" i="1565"/>
  <c r="D9" i="1565"/>
  <c r="E9" i="1565"/>
  <c r="E9" i="1568" s="1"/>
  <c r="F9" i="1565"/>
  <c r="G9" i="1565"/>
  <c r="B10" i="1565"/>
  <c r="C10" i="1565"/>
  <c r="D10" i="1565"/>
  <c r="E10" i="1565"/>
  <c r="F10" i="1565"/>
  <c r="G10" i="1565"/>
  <c r="G10" i="1567" s="1"/>
  <c r="B11" i="1565"/>
  <c r="C11" i="1565"/>
  <c r="D11" i="1565"/>
  <c r="E11" i="1565"/>
  <c r="E11" i="1566" s="1"/>
  <c r="F11" i="1565"/>
  <c r="F11" i="1567" s="1"/>
  <c r="G11" i="1565"/>
  <c r="B12" i="1565"/>
  <c r="C12" i="1565"/>
  <c r="D12" i="1565"/>
  <c r="E12" i="1565"/>
  <c r="F12" i="1565"/>
  <c r="G12" i="1565"/>
  <c r="G12" i="1569" s="1"/>
  <c r="B13" i="1565"/>
  <c r="C13" i="1565"/>
  <c r="D13" i="1565"/>
  <c r="E13" i="1565"/>
  <c r="E13" i="1568" s="1"/>
  <c r="F13" i="1565"/>
  <c r="G13" i="1565"/>
  <c r="B14" i="1565"/>
  <c r="C14" i="1565"/>
  <c r="C14" i="1569" s="1"/>
  <c r="D14" i="1565"/>
  <c r="E14" i="1565"/>
  <c r="F14" i="1565"/>
  <c r="G14" i="1565"/>
  <c r="G14" i="1568" s="1"/>
  <c r="B15" i="1565"/>
  <c r="C15" i="1565"/>
  <c r="D15" i="1565"/>
  <c r="E15" i="1565"/>
  <c r="F15" i="1565"/>
  <c r="G15" i="1565"/>
  <c r="B16" i="1565"/>
  <c r="C16" i="1565"/>
  <c r="C16" i="1569" s="1"/>
  <c r="D16" i="1565"/>
  <c r="E16" i="1565"/>
  <c r="E16" i="1569" s="1"/>
  <c r="F16" i="1565"/>
  <c r="G16" i="1565"/>
  <c r="G16" i="1568" s="1"/>
  <c r="B17" i="1565"/>
  <c r="B17" i="1567" s="1"/>
  <c r="C17" i="1565"/>
  <c r="D17" i="1565"/>
  <c r="E17" i="1565"/>
  <c r="E17" i="1568" s="1"/>
  <c r="F17" i="1565"/>
  <c r="G17" i="1565"/>
  <c r="G17" i="1568" s="1"/>
  <c r="B18" i="1565"/>
  <c r="C18" i="1565"/>
  <c r="C18" i="1566" s="1"/>
  <c r="D18" i="1565"/>
  <c r="D18" i="1566" s="1"/>
  <c r="E18" i="1565"/>
  <c r="F18" i="1565"/>
  <c r="G18" i="1565"/>
  <c r="B19" i="1565"/>
  <c r="C19" i="1565"/>
  <c r="D19" i="1565"/>
  <c r="E19" i="1565"/>
  <c r="F19" i="1565"/>
  <c r="F19" i="1567" s="1"/>
  <c r="G19" i="1565"/>
  <c r="B20" i="1565"/>
  <c r="C20" i="1565"/>
  <c r="C20" i="1566" s="1"/>
  <c r="D20" i="1565"/>
  <c r="E20" i="1565"/>
  <c r="F20" i="1565"/>
  <c r="G20" i="1565"/>
  <c r="B21" i="1565"/>
  <c r="C21" i="1565"/>
  <c r="D21" i="1565"/>
  <c r="E21" i="1565"/>
  <c r="E21" i="1567" s="1"/>
  <c r="F21" i="1565"/>
  <c r="F21" i="1566" s="1"/>
  <c r="G21" i="1565"/>
  <c r="B22" i="1565"/>
  <c r="C22" i="1565"/>
  <c r="C22" i="1567" s="1"/>
  <c r="D22" i="1565"/>
  <c r="E22" i="1565"/>
  <c r="F22" i="1565"/>
  <c r="G22" i="1565"/>
  <c r="B23" i="1565"/>
  <c r="C23" i="1565"/>
  <c r="D23" i="1565"/>
  <c r="E23" i="1565"/>
  <c r="E23" i="1567" s="1"/>
  <c r="F23" i="1565"/>
  <c r="G23" i="1565"/>
  <c r="B24" i="1565"/>
  <c r="C24" i="1565"/>
  <c r="D24" i="1565"/>
  <c r="E24" i="1565"/>
  <c r="F24" i="1565"/>
  <c r="G24" i="1565"/>
  <c r="B25" i="1565"/>
  <c r="B25" i="1568" s="1"/>
  <c r="C25" i="1565"/>
  <c r="D25" i="1565"/>
  <c r="E25" i="1565"/>
  <c r="E25" i="1566" s="1"/>
  <c r="F25" i="1565"/>
  <c r="G25" i="1565"/>
  <c r="B26" i="1565"/>
  <c r="C26" i="1565"/>
  <c r="C26" i="1566" s="1"/>
  <c r="D26" i="1565"/>
  <c r="E26" i="1565"/>
  <c r="F26" i="1565"/>
  <c r="G26" i="1565"/>
  <c r="G26" i="1566" s="1"/>
  <c r="B27" i="1565"/>
  <c r="B27" i="1567" s="1"/>
  <c r="C27" i="1565"/>
  <c r="D27" i="1565"/>
  <c r="E27" i="1565"/>
  <c r="E27" i="1567" s="1"/>
  <c r="F27" i="1565"/>
  <c r="G27" i="1565"/>
  <c r="B28" i="1565"/>
  <c r="C28" i="1565"/>
  <c r="D28" i="1565"/>
  <c r="E28" i="1565"/>
  <c r="E28" i="1569" s="1"/>
  <c r="F28" i="1565"/>
  <c r="G28" i="1565"/>
  <c r="G28" i="1567" s="1"/>
  <c r="B29" i="1565"/>
  <c r="B29" i="1566" s="1"/>
  <c r="C29" i="1565"/>
  <c r="D29" i="1565"/>
  <c r="E29" i="1565"/>
  <c r="F29" i="1565"/>
  <c r="G29" i="1565"/>
  <c r="B30" i="1565"/>
  <c r="C30" i="1565"/>
  <c r="D30" i="1565"/>
  <c r="D30" i="1567" s="1"/>
  <c r="E30" i="1565"/>
  <c r="F30" i="1565"/>
  <c r="G30" i="1565"/>
  <c r="G30" i="1566" s="1"/>
  <c r="B31" i="1565"/>
  <c r="C31" i="1565"/>
  <c r="D31" i="1565"/>
  <c r="E31" i="1565"/>
  <c r="F31" i="1565"/>
  <c r="G31" i="1565"/>
  <c r="B32" i="1565"/>
  <c r="C32" i="1565"/>
  <c r="C32" i="1566" s="1"/>
  <c r="D32" i="1565"/>
  <c r="D32" i="1566" s="1"/>
  <c r="E32" i="1565"/>
  <c r="F32" i="1565"/>
  <c r="G32" i="1565"/>
  <c r="G32" i="1567" s="1"/>
  <c r="B33" i="1565"/>
  <c r="C33" i="1565"/>
  <c r="D33" i="1565"/>
  <c r="E33" i="1565"/>
  <c r="F33" i="1565"/>
  <c r="G33" i="1565"/>
  <c r="B34" i="1565"/>
  <c r="C34" i="1565"/>
  <c r="C34" i="1567" s="1"/>
  <c r="D34" i="1565"/>
  <c r="D34" i="1568" s="1"/>
  <c r="E34" i="1565"/>
  <c r="F34" i="1565"/>
  <c r="G34" i="1565"/>
  <c r="B35" i="1565"/>
  <c r="C35" i="1565"/>
  <c r="D35" i="1565"/>
  <c r="E35" i="1565"/>
  <c r="F35" i="1565"/>
  <c r="F35" i="1569" s="1"/>
  <c r="G35" i="1565"/>
  <c r="B36" i="1565"/>
  <c r="C36" i="1565"/>
  <c r="C36" i="1566" s="1"/>
  <c r="D36" i="1565"/>
  <c r="E36" i="1565"/>
  <c r="E36" i="1568" s="1"/>
  <c r="F36" i="1565"/>
  <c r="G36" i="1565"/>
  <c r="G36" i="1566" s="1"/>
  <c r="B37" i="1565"/>
  <c r="C37" i="1565"/>
  <c r="D37" i="1565"/>
  <c r="D37" i="1566" s="1"/>
  <c r="E37" i="1565"/>
  <c r="E37" i="1566" s="1"/>
  <c r="F37" i="1565"/>
  <c r="F37" i="1567" s="1"/>
  <c r="G37" i="1565"/>
  <c r="B38" i="1565"/>
  <c r="C38" i="1565"/>
  <c r="C38" i="1569" s="1"/>
  <c r="D38" i="1565"/>
  <c r="E38" i="1565"/>
  <c r="F38" i="1565"/>
  <c r="G38" i="1565"/>
  <c r="G38" i="1566" s="1"/>
  <c r="B39" i="1565"/>
  <c r="C39" i="1565"/>
  <c r="C39" i="1568" s="1"/>
  <c r="D39" i="1565"/>
  <c r="D39" i="1566" s="1"/>
  <c r="E39" i="1565"/>
  <c r="E39" i="1567" s="1"/>
  <c r="F39" i="1565"/>
  <c r="G39" i="1565"/>
  <c r="B40" i="1565"/>
  <c r="B40" i="1566" s="1"/>
  <c r="C40" i="1565"/>
  <c r="D40" i="1565"/>
  <c r="E40" i="1565"/>
  <c r="F40" i="1565"/>
  <c r="F40" i="1566" s="1"/>
  <c r="G40" i="1565"/>
  <c r="G40" i="1566" s="1"/>
  <c r="B41" i="1565"/>
  <c r="B41" i="1567" s="1"/>
  <c r="C41" i="1565"/>
  <c r="D41" i="1565"/>
  <c r="E41" i="1565"/>
  <c r="F41" i="1565"/>
  <c r="G41" i="1565"/>
  <c r="B42" i="1565"/>
  <c r="B42" i="1566" s="1"/>
  <c r="C42" i="1565"/>
  <c r="D42" i="1565"/>
  <c r="D42" i="1566" s="1"/>
  <c r="E42" i="1565"/>
  <c r="F42" i="1565"/>
  <c r="G42" i="1565"/>
  <c r="G42" i="1567" s="1"/>
  <c r="B43" i="1565"/>
  <c r="C43" i="1565"/>
  <c r="D43" i="1565"/>
  <c r="D43" i="1566" s="1"/>
  <c r="E43" i="1565"/>
  <c r="E43" i="1566" s="1"/>
  <c r="F43" i="1565"/>
  <c r="G43" i="1565"/>
  <c r="B44" i="1565"/>
  <c r="C44" i="1565"/>
  <c r="D44" i="1565"/>
  <c r="E44" i="1565"/>
  <c r="F44" i="1565"/>
  <c r="F44" i="1566" s="1"/>
  <c r="G44" i="1565"/>
  <c r="G44" i="1567" s="1"/>
  <c r="B45" i="1565"/>
  <c r="C45" i="1565"/>
  <c r="D45" i="1565"/>
  <c r="D45" i="1566" s="1"/>
  <c r="E45" i="1565"/>
  <c r="E45" i="1566" s="1"/>
  <c r="F45" i="1565"/>
  <c r="G45" i="1565"/>
  <c r="G45" i="1568" s="1"/>
  <c r="B46" i="1565"/>
  <c r="B46" i="1566" s="1"/>
  <c r="C46" i="1565"/>
  <c r="D46" i="1565"/>
  <c r="E46" i="1565"/>
  <c r="F46" i="1565"/>
  <c r="G46" i="1565"/>
  <c r="G46" i="1566" s="1"/>
  <c r="B47" i="1565"/>
  <c r="C47" i="1565"/>
  <c r="D47" i="1565"/>
  <c r="E47" i="1565"/>
  <c r="E47" i="1566" s="1"/>
  <c r="F47" i="1565"/>
  <c r="G47" i="1565"/>
  <c r="G47" i="1568" s="1"/>
  <c r="B48" i="1565"/>
  <c r="B48" i="1566" s="1"/>
  <c r="C48" i="1565"/>
  <c r="C48" i="1566" s="1"/>
  <c r="D48" i="1565"/>
  <c r="D48" i="1567" s="1"/>
  <c r="E48" i="1565"/>
  <c r="E48" i="1569" s="1"/>
  <c r="F48" i="1565"/>
  <c r="G48" i="1565"/>
  <c r="G48" i="1567" s="1"/>
  <c r="B49" i="1565"/>
  <c r="B49" i="1566" s="1"/>
  <c r="C49" i="1565"/>
  <c r="D49" i="1565"/>
  <c r="D49" i="1568" s="1"/>
  <c r="E49" i="1565"/>
  <c r="F49" i="1565"/>
  <c r="G49" i="1565"/>
  <c r="B50" i="1565"/>
  <c r="B50" i="1566" s="1"/>
  <c r="C50" i="1565"/>
  <c r="C50" i="1566" s="1"/>
  <c r="D50" i="1565"/>
  <c r="E50" i="1565"/>
  <c r="F50" i="1565"/>
  <c r="G50" i="1565"/>
  <c r="B51" i="1565"/>
  <c r="C51" i="1565"/>
  <c r="D51" i="1565"/>
  <c r="D51" i="1566" s="1"/>
  <c r="E51" i="1565"/>
  <c r="F51" i="1565"/>
  <c r="F51" i="1567" s="1"/>
  <c r="G51" i="1565"/>
  <c r="C2" i="1565"/>
  <c r="D2" i="1565"/>
  <c r="D2" i="1568" s="1"/>
  <c r="E2" i="1565"/>
  <c r="F2" i="1565"/>
  <c r="G2" i="1565"/>
  <c r="B2" i="1565"/>
  <c r="B3" i="1560"/>
  <c r="C3" i="1560"/>
  <c r="C3" i="1564" s="1"/>
  <c r="D3" i="1560"/>
  <c r="D3" i="1564" s="1"/>
  <c r="E3" i="1560"/>
  <c r="E3" i="1561" s="1"/>
  <c r="F3" i="1560"/>
  <c r="G3" i="1560"/>
  <c r="G3" i="1564" s="1"/>
  <c r="B4" i="1560"/>
  <c r="C4" i="1560"/>
  <c r="D4" i="1560"/>
  <c r="E4" i="1560"/>
  <c r="E4" i="1564" s="1"/>
  <c r="F4" i="1560"/>
  <c r="G4" i="1560"/>
  <c r="G4" i="1562" s="1"/>
  <c r="B5" i="1560"/>
  <c r="C5" i="1560"/>
  <c r="C5" i="1564" s="1"/>
  <c r="D5" i="1560"/>
  <c r="E5" i="1560"/>
  <c r="F5" i="1560"/>
  <c r="G5" i="1560"/>
  <c r="G5" i="1564" s="1"/>
  <c r="B6" i="1560"/>
  <c r="C6" i="1560"/>
  <c r="C6" i="1561" s="1"/>
  <c r="D6" i="1560"/>
  <c r="E6" i="1560"/>
  <c r="E6" i="1564" s="1"/>
  <c r="F6" i="1560"/>
  <c r="F6" i="1564" s="1"/>
  <c r="G6" i="1560"/>
  <c r="B7" i="1560"/>
  <c r="C7" i="1560"/>
  <c r="C7" i="1564" s="1"/>
  <c r="D7" i="1560"/>
  <c r="E7" i="1560"/>
  <c r="E7" i="1563" s="1"/>
  <c r="F7" i="1560"/>
  <c r="G7" i="1560"/>
  <c r="G7" i="1564" s="1"/>
  <c r="B8" i="1560"/>
  <c r="C8" i="1560"/>
  <c r="C8" i="1563" s="1"/>
  <c r="D8" i="1560"/>
  <c r="E8" i="1560"/>
  <c r="E8" i="1564" s="1"/>
  <c r="F8" i="1560"/>
  <c r="F8" i="1564" s="1"/>
  <c r="G8" i="1560"/>
  <c r="G8" i="1561" s="1"/>
  <c r="B9" i="1560"/>
  <c r="C9" i="1560"/>
  <c r="C9" i="1564" s="1"/>
  <c r="D9" i="1560"/>
  <c r="E9" i="1560"/>
  <c r="F9" i="1560"/>
  <c r="G9" i="1560"/>
  <c r="G9" i="1564" s="1"/>
  <c r="B10" i="1560"/>
  <c r="C10" i="1560"/>
  <c r="C10" i="1562" s="1"/>
  <c r="D10" i="1560"/>
  <c r="E10" i="1560"/>
  <c r="E10" i="1564" s="1"/>
  <c r="F10" i="1560"/>
  <c r="F10" i="1561" s="1"/>
  <c r="G10" i="1560"/>
  <c r="B11" i="1560"/>
  <c r="C11" i="1560"/>
  <c r="C11" i="1564" s="1"/>
  <c r="D11" i="1560"/>
  <c r="E11" i="1560"/>
  <c r="E11" i="1561" s="1"/>
  <c r="F11" i="1560"/>
  <c r="G11" i="1560"/>
  <c r="G11" i="1564" s="1"/>
  <c r="B12" i="1560"/>
  <c r="C12" i="1560"/>
  <c r="D12" i="1560"/>
  <c r="E12" i="1560"/>
  <c r="E12" i="1564" s="1"/>
  <c r="F12" i="1560"/>
  <c r="G12" i="1560"/>
  <c r="G12" i="1563" s="1"/>
  <c r="B13" i="1560"/>
  <c r="C13" i="1560"/>
  <c r="C13" i="1564" s="1"/>
  <c r="D13" i="1560"/>
  <c r="E13" i="1560"/>
  <c r="E13" i="1563" s="1"/>
  <c r="F13" i="1560"/>
  <c r="G13" i="1560"/>
  <c r="G13" i="1564" s="1"/>
  <c r="B14" i="1560"/>
  <c r="B14" i="1564" s="1"/>
  <c r="C14" i="1560"/>
  <c r="C14" i="1561" s="1"/>
  <c r="D14" i="1560"/>
  <c r="E14" i="1560"/>
  <c r="E14" i="1564" s="1"/>
  <c r="F14" i="1560"/>
  <c r="G14" i="1560"/>
  <c r="B15" i="1560"/>
  <c r="C15" i="1560"/>
  <c r="C15" i="1564" s="1"/>
  <c r="D15" i="1560"/>
  <c r="E15" i="1560"/>
  <c r="E15" i="1562" s="1"/>
  <c r="F15" i="1560"/>
  <c r="G15" i="1560"/>
  <c r="G15" i="1564" s="1"/>
  <c r="B16" i="1560"/>
  <c r="C16" i="1560"/>
  <c r="D16" i="1560"/>
  <c r="E16" i="1560"/>
  <c r="E16" i="1564" s="1"/>
  <c r="F16" i="1560"/>
  <c r="G16" i="1560"/>
  <c r="G16" i="1561" s="1"/>
  <c r="B17" i="1560"/>
  <c r="C17" i="1560"/>
  <c r="C17" i="1564" s="1"/>
  <c r="D17" i="1560"/>
  <c r="D17" i="1564" s="1"/>
  <c r="E17" i="1560"/>
  <c r="F17" i="1560"/>
  <c r="G17" i="1560"/>
  <c r="G17" i="1564" s="1"/>
  <c r="B18" i="1560"/>
  <c r="B18" i="1563" s="1"/>
  <c r="C18" i="1560"/>
  <c r="C18" i="1563" s="1"/>
  <c r="D18" i="1560"/>
  <c r="E18" i="1560"/>
  <c r="E18" i="1564" s="1"/>
  <c r="F18" i="1560"/>
  <c r="G18" i="1560"/>
  <c r="B19" i="1560"/>
  <c r="C19" i="1560"/>
  <c r="C19" i="1564" s="1"/>
  <c r="D19" i="1560"/>
  <c r="D19" i="1564" s="1"/>
  <c r="E19" i="1560"/>
  <c r="E19" i="1561" s="1"/>
  <c r="F19" i="1560"/>
  <c r="G19" i="1560"/>
  <c r="G19" i="1564" s="1"/>
  <c r="B20" i="1560"/>
  <c r="C20" i="1560"/>
  <c r="D20" i="1560"/>
  <c r="E20" i="1560"/>
  <c r="E20" i="1564" s="1"/>
  <c r="F20" i="1560"/>
  <c r="F20" i="1563" s="1"/>
  <c r="G20" i="1560"/>
  <c r="G20" i="1562" s="1"/>
  <c r="B21" i="1560"/>
  <c r="C21" i="1560"/>
  <c r="C21" i="1564" s="1"/>
  <c r="D21" i="1560"/>
  <c r="E21" i="1560"/>
  <c r="F21" i="1560"/>
  <c r="G21" i="1560"/>
  <c r="G21" i="1564" s="1"/>
  <c r="B22" i="1560"/>
  <c r="C22" i="1560"/>
  <c r="C22" i="1561" s="1"/>
  <c r="D22" i="1560"/>
  <c r="E22" i="1560"/>
  <c r="E22" i="1564" s="1"/>
  <c r="F22" i="1560"/>
  <c r="G22" i="1560"/>
  <c r="B23" i="1560"/>
  <c r="C23" i="1560"/>
  <c r="C23" i="1564" s="1"/>
  <c r="D23" i="1560"/>
  <c r="E23" i="1560"/>
  <c r="E23" i="1563" s="1"/>
  <c r="F23" i="1560"/>
  <c r="G23" i="1560"/>
  <c r="G23" i="1564" s="1"/>
  <c r="B24" i="1560"/>
  <c r="C24" i="1560"/>
  <c r="D24" i="1560"/>
  <c r="E24" i="1560"/>
  <c r="E24" i="1564" s="1"/>
  <c r="F24" i="1560"/>
  <c r="F24" i="1564" s="1"/>
  <c r="G24" i="1560"/>
  <c r="G24" i="1561" s="1"/>
  <c r="B25" i="1560"/>
  <c r="C25" i="1560"/>
  <c r="C25" i="1564" s="1"/>
  <c r="D25" i="1560"/>
  <c r="E25" i="1560"/>
  <c r="F25" i="1560"/>
  <c r="G25" i="1560"/>
  <c r="G25" i="1564" s="1"/>
  <c r="B26" i="1560"/>
  <c r="C26" i="1560"/>
  <c r="C26" i="1562" s="1"/>
  <c r="D26" i="1560"/>
  <c r="E26" i="1560"/>
  <c r="E26" i="1564" s="1"/>
  <c r="F26" i="1560"/>
  <c r="G26" i="1560"/>
  <c r="G26" i="1563" s="1"/>
  <c r="B27" i="1560"/>
  <c r="C27" i="1560"/>
  <c r="C27" i="1564" s="1"/>
  <c r="D27" i="1560"/>
  <c r="E27" i="1560"/>
  <c r="E27" i="1561" s="1"/>
  <c r="F27" i="1560"/>
  <c r="G27" i="1560"/>
  <c r="G27" i="1564" s="1"/>
  <c r="B28" i="1560"/>
  <c r="C28" i="1560"/>
  <c r="D28" i="1560"/>
  <c r="E28" i="1560"/>
  <c r="E28" i="1564" s="1"/>
  <c r="F28" i="1560"/>
  <c r="G28" i="1560"/>
  <c r="G28" i="1562" s="1"/>
  <c r="B29" i="1560"/>
  <c r="C29" i="1560"/>
  <c r="C29" i="1564" s="1"/>
  <c r="D29" i="1560"/>
  <c r="E29" i="1560"/>
  <c r="F29" i="1560"/>
  <c r="G29" i="1560"/>
  <c r="G29" i="1564" s="1"/>
  <c r="B30" i="1560"/>
  <c r="C30" i="1560"/>
  <c r="C30" i="1561" s="1"/>
  <c r="D30" i="1560"/>
  <c r="E30" i="1560"/>
  <c r="E30" i="1564" s="1"/>
  <c r="F30" i="1560"/>
  <c r="G30" i="1560"/>
  <c r="B31" i="1560"/>
  <c r="C31" i="1560"/>
  <c r="C31" i="1564" s="1"/>
  <c r="D31" i="1560"/>
  <c r="D31" i="1564" s="1"/>
  <c r="E31" i="1560"/>
  <c r="E31" i="1563" s="1"/>
  <c r="F31" i="1560"/>
  <c r="G31" i="1560"/>
  <c r="G31" i="1564" s="1"/>
  <c r="B32" i="1560"/>
  <c r="C32" i="1560"/>
  <c r="D32" i="1560"/>
  <c r="D32" i="1564" s="1"/>
  <c r="E32" i="1560"/>
  <c r="E32" i="1564" s="1"/>
  <c r="F32" i="1560"/>
  <c r="G32" i="1560"/>
  <c r="G32" i="1564" s="1"/>
  <c r="B33" i="1560"/>
  <c r="B33" i="1564" s="1"/>
  <c r="C33" i="1560"/>
  <c r="C33" i="1564" s="1"/>
  <c r="D33" i="1560"/>
  <c r="E33" i="1560"/>
  <c r="F33" i="1560"/>
  <c r="F33" i="1564" s="1"/>
  <c r="G33" i="1560"/>
  <c r="G33" i="1564" s="1"/>
  <c r="B34" i="1560"/>
  <c r="C34" i="1560"/>
  <c r="C34" i="1564" s="1"/>
  <c r="D34" i="1560"/>
  <c r="D34" i="1564" s="1"/>
  <c r="E34" i="1560"/>
  <c r="E34" i="1564" s="1"/>
  <c r="F34" i="1560"/>
  <c r="G34" i="1560"/>
  <c r="B35" i="1560"/>
  <c r="B35" i="1564" s="1"/>
  <c r="C35" i="1560"/>
  <c r="C35" i="1564" s="1"/>
  <c r="D35" i="1560"/>
  <c r="D35" i="1564" s="1"/>
  <c r="E35" i="1560"/>
  <c r="E35" i="1564" s="1"/>
  <c r="F35" i="1560"/>
  <c r="F35" i="1564" s="1"/>
  <c r="G35" i="1560"/>
  <c r="G35" i="1564" s="1"/>
  <c r="B36" i="1560"/>
  <c r="C36" i="1560"/>
  <c r="D36" i="1560"/>
  <c r="D36" i="1564" s="1"/>
  <c r="E36" i="1560"/>
  <c r="E36" i="1564" s="1"/>
  <c r="F36" i="1560"/>
  <c r="G36" i="1560"/>
  <c r="G36" i="1564" s="1"/>
  <c r="B37" i="1560"/>
  <c r="B37" i="1564" s="1"/>
  <c r="C37" i="1560"/>
  <c r="C37" i="1564" s="1"/>
  <c r="D37" i="1560"/>
  <c r="E37" i="1560"/>
  <c r="F37" i="1560"/>
  <c r="F37" i="1564" s="1"/>
  <c r="G37" i="1560"/>
  <c r="G37" i="1564" s="1"/>
  <c r="B38" i="1560"/>
  <c r="B38" i="1564" s="1"/>
  <c r="C38" i="1560"/>
  <c r="C38" i="1564" s="1"/>
  <c r="D38" i="1560"/>
  <c r="D38" i="1564" s="1"/>
  <c r="E38" i="1560"/>
  <c r="E38" i="1564" s="1"/>
  <c r="F38" i="1560"/>
  <c r="G38" i="1560"/>
  <c r="B39" i="1560"/>
  <c r="B39" i="1564" s="1"/>
  <c r="C39" i="1560"/>
  <c r="C39" i="1564" s="1"/>
  <c r="D39" i="1560"/>
  <c r="D39" i="1564" s="1"/>
  <c r="E39" i="1560"/>
  <c r="E39" i="1564" s="1"/>
  <c r="F39" i="1560"/>
  <c r="F39" i="1564" s="1"/>
  <c r="G39" i="1560"/>
  <c r="G39" i="1564" s="1"/>
  <c r="B40" i="1560"/>
  <c r="C40" i="1560"/>
  <c r="D40" i="1560"/>
  <c r="D40" i="1564" s="1"/>
  <c r="E40" i="1560"/>
  <c r="E40" i="1564" s="1"/>
  <c r="F40" i="1560"/>
  <c r="G40" i="1560"/>
  <c r="G40" i="1564" s="1"/>
  <c r="B41" i="1560"/>
  <c r="B41" i="1564" s="1"/>
  <c r="C41" i="1560"/>
  <c r="C41" i="1564" s="1"/>
  <c r="D41" i="1560"/>
  <c r="E41" i="1560"/>
  <c r="F41" i="1560"/>
  <c r="F41" i="1564" s="1"/>
  <c r="G41" i="1560"/>
  <c r="G41" i="1564" s="1"/>
  <c r="B42" i="1560"/>
  <c r="C42" i="1560"/>
  <c r="C42" i="1563" s="1"/>
  <c r="D42" i="1560"/>
  <c r="D42" i="1564" s="1"/>
  <c r="E42" i="1560"/>
  <c r="E42" i="1564" s="1"/>
  <c r="F42" i="1560"/>
  <c r="G42" i="1560"/>
  <c r="B43" i="1560"/>
  <c r="B43" i="1564" s="1"/>
  <c r="C43" i="1560"/>
  <c r="C43" i="1564" s="1"/>
  <c r="D43" i="1560"/>
  <c r="D43" i="1561" s="1"/>
  <c r="E43" i="1560"/>
  <c r="E43" i="1564" s="1"/>
  <c r="F43" i="1560"/>
  <c r="F43" i="1564" s="1"/>
  <c r="G43" i="1560"/>
  <c r="G43" i="1564" s="1"/>
  <c r="B44" i="1560"/>
  <c r="C44" i="1560"/>
  <c r="D44" i="1560"/>
  <c r="D44" i="1564" s="1"/>
  <c r="E44" i="1560"/>
  <c r="E44" i="1564" s="1"/>
  <c r="F44" i="1560"/>
  <c r="F44" i="1561" s="1"/>
  <c r="G44" i="1560"/>
  <c r="G44" i="1563" s="1"/>
  <c r="B45" i="1560"/>
  <c r="B45" i="1564" s="1"/>
  <c r="C45" i="1560"/>
  <c r="C45" i="1564" s="1"/>
  <c r="D45" i="1560"/>
  <c r="E45" i="1560"/>
  <c r="F45" i="1560"/>
  <c r="F45" i="1564" s="1"/>
  <c r="G45" i="1560"/>
  <c r="G45" i="1564" s="1"/>
  <c r="B46" i="1560"/>
  <c r="B46" i="1564" s="1"/>
  <c r="C46" i="1560"/>
  <c r="C46" i="1564" s="1"/>
  <c r="D46" i="1560"/>
  <c r="D46" i="1564" s="1"/>
  <c r="E46" i="1560"/>
  <c r="E46" i="1564" s="1"/>
  <c r="F46" i="1560"/>
  <c r="G46" i="1560"/>
  <c r="B47" i="1560"/>
  <c r="B47" i="1564" s="1"/>
  <c r="C47" i="1560"/>
  <c r="C47" i="1564" s="1"/>
  <c r="D47" i="1560"/>
  <c r="D47" i="1561" s="1"/>
  <c r="E47" i="1560"/>
  <c r="E47" i="1564" s="1"/>
  <c r="F47" i="1560"/>
  <c r="F47" i="1564" s="1"/>
  <c r="G47" i="1560"/>
  <c r="G47" i="1564" s="1"/>
  <c r="B48" i="1560"/>
  <c r="C48" i="1560"/>
  <c r="D48" i="1560"/>
  <c r="D48" i="1564" s="1"/>
  <c r="E48" i="1560"/>
  <c r="E48" i="1564" s="1"/>
  <c r="F48" i="1560"/>
  <c r="F48" i="1561" s="1"/>
  <c r="G48" i="1560"/>
  <c r="G48" i="1562" s="1"/>
  <c r="B49" i="1560"/>
  <c r="B49" i="1564" s="1"/>
  <c r="C49" i="1560"/>
  <c r="C49" i="1564" s="1"/>
  <c r="D49" i="1560"/>
  <c r="E49" i="1560"/>
  <c r="F49" i="1560"/>
  <c r="F49" i="1564" s="1"/>
  <c r="G49" i="1560"/>
  <c r="G49" i="1564" s="1"/>
  <c r="B50" i="1560"/>
  <c r="B50" i="1561" s="1"/>
  <c r="C50" i="1560"/>
  <c r="C50" i="1564" s="1"/>
  <c r="D50" i="1560"/>
  <c r="D50" i="1564" s="1"/>
  <c r="E50" i="1560"/>
  <c r="E50" i="1564" s="1"/>
  <c r="F50" i="1560"/>
  <c r="G50" i="1560"/>
  <c r="B51" i="1560"/>
  <c r="B51" i="1564" s="1"/>
  <c r="C51" i="1560"/>
  <c r="C51" i="1564" s="1"/>
  <c r="D51" i="1560"/>
  <c r="E51" i="1560"/>
  <c r="E51" i="1564" s="1"/>
  <c r="F51" i="1560"/>
  <c r="F51" i="1564" s="1"/>
  <c r="G51" i="1560"/>
  <c r="G51" i="1563" s="1"/>
  <c r="C2" i="1560"/>
  <c r="D2" i="1560"/>
  <c r="E2" i="1560"/>
  <c r="E2" i="1564" s="1"/>
  <c r="F2" i="1560"/>
  <c r="F2" i="1564" s="1"/>
  <c r="G2" i="1560"/>
  <c r="G2" i="1563" s="1"/>
  <c r="B2" i="1560"/>
  <c r="B2" i="1564" s="1"/>
  <c r="G51" i="1559"/>
  <c r="F51" i="1559"/>
  <c r="E51" i="1559"/>
  <c r="D51" i="1559"/>
  <c r="C51" i="1559"/>
  <c r="B51" i="1559"/>
  <c r="G50" i="1559"/>
  <c r="F50" i="1559"/>
  <c r="E50" i="1559"/>
  <c r="D50" i="1559"/>
  <c r="C50" i="1559"/>
  <c r="B50" i="1559"/>
  <c r="G49" i="1559"/>
  <c r="F49" i="1559"/>
  <c r="E49" i="1559"/>
  <c r="D49" i="1559"/>
  <c r="C49" i="1559"/>
  <c r="B49" i="1559"/>
  <c r="G48" i="1559"/>
  <c r="F48" i="1559"/>
  <c r="E48" i="1559"/>
  <c r="D48" i="1559"/>
  <c r="C48" i="1559"/>
  <c r="B48" i="1559"/>
  <c r="G47" i="1559"/>
  <c r="F47" i="1559"/>
  <c r="E47" i="1559"/>
  <c r="D47" i="1559"/>
  <c r="C47" i="1559"/>
  <c r="B47" i="1559"/>
  <c r="G46" i="1559"/>
  <c r="F46" i="1559"/>
  <c r="E46" i="1559"/>
  <c r="D46" i="1559"/>
  <c r="C46" i="1559"/>
  <c r="B46" i="1559"/>
  <c r="G45" i="1559"/>
  <c r="F45" i="1559"/>
  <c r="E45" i="1559"/>
  <c r="D45" i="1559"/>
  <c r="C45" i="1559"/>
  <c r="B45" i="1559"/>
  <c r="G44" i="1559"/>
  <c r="F44" i="1559"/>
  <c r="E44" i="1559"/>
  <c r="D44" i="1559"/>
  <c r="C44" i="1559"/>
  <c r="B44" i="1559"/>
  <c r="G43" i="1559"/>
  <c r="F43" i="1559"/>
  <c r="E43" i="1559"/>
  <c r="D43" i="1559"/>
  <c r="C43" i="1559"/>
  <c r="B43" i="1559"/>
  <c r="G42" i="1559"/>
  <c r="F42" i="1559"/>
  <c r="E42" i="1559"/>
  <c r="D42" i="1559"/>
  <c r="C42" i="1559"/>
  <c r="B42" i="1559"/>
  <c r="G41" i="1559"/>
  <c r="F41" i="1559"/>
  <c r="E41" i="1559"/>
  <c r="D41" i="1559"/>
  <c r="C41" i="1559"/>
  <c r="B41" i="1559"/>
  <c r="G40" i="1559"/>
  <c r="F40" i="1559"/>
  <c r="E40" i="1559"/>
  <c r="D40" i="1559"/>
  <c r="C40" i="1559"/>
  <c r="B40" i="1559"/>
  <c r="G39" i="1559"/>
  <c r="F39" i="1559"/>
  <c r="E39" i="1559"/>
  <c r="D39" i="1559"/>
  <c r="C39" i="1559"/>
  <c r="B39" i="1559"/>
  <c r="G38" i="1559"/>
  <c r="F38" i="1559"/>
  <c r="E38" i="1559"/>
  <c r="D38" i="1559"/>
  <c r="C38" i="1559"/>
  <c r="B38" i="1559"/>
  <c r="G37" i="1559"/>
  <c r="F37" i="1559"/>
  <c r="E37" i="1559"/>
  <c r="D37" i="1559"/>
  <c r="C37" i="1559"/>
  <c r="B37" i="1559"/>
  <c r="G36" i="1559"/>
  <c r="F36" i="1559"/>
  <c r="E36" i="1559"/>
  <c r="D36" i="1559"/>
  <c r="C36" i="1559"/>
  <c r="B36" i="1559"/>
  <c r="G35" i="1559"/>
  <c r="F35" i="1559"/>
  <c r="E35" i="1559"/>
  <c r="D35" i="1559"/>
  <c r="C35" i="1559"/>
  <c r="B35" i="1559"/>
  <c r="G34" i="1559"/>
  <c r="F34" i="1559"/>
  <c r="E34" i="1559"/>
  <c r="D34" i="1559"/>
  <c r="C34" i="1559"/>
  <c r="B34" i="1559"/>
  <c r="G33" i="1559"/>
  <c r="F33" i="1559"/>
  <c r="E33" i="1559"/>
  <c r="D33" i="1559"/>
  <c r="C33" i="1559"/>
  <c r="B33" i="1559"/>
  <c r="G32" i="1559"/>
  <c r="F32" i="1559"/>
  <c r="E32" i="1559"/>
  <c r="D32" i="1559"/>
  <c r="C32" i="1559"/>
  <c r="B32" i="1559"/>
  <c r="G31" i="1559"/>
  <c r="F31" i="1559"/>
  <c r="E31" i="1559"/>
  <c r="D31" i="1559"/>
  <c r="C31" i="1559"/>
  <c r="B31" i="1559"/>
  <c r="G30" i="1559"/>
  <c r="F30" i="1559"/>
  <c r="E30" i="1559"/>
  <c r="D30" i="1559"/>
  <c r="C30" i="1559"/>
  <c r="B30" i="1559"/>
  <c r="G29" i="1559"/>
  <c r="F29" i="1559"/>
  <c r="E29" i="1559"/>
  <c r="D29" i="1559"/>
  <c r="C29" i="1559"/>
  <c r="B29" i="1559"/>
  <c r="G28" i="1559"/>
  <c r="F28" i="1559"/>
  <c r="E28" i="1559"/>
  <c r="D28" i="1559"/>
  <c r="C28" i="1559"/>
  <c r="B28" i="1559"/>
  <c r="G27" i="1559"/>
  <c r="F27" i="1559"/>
  <c r="E27" i="1559"/>
  <c r="D27" i="1559"/>
  <c r="C27" i="1559"/>
  <c r="B27" i="1559"/>
  <c r="G26" i="1559"/>
  <c r="F26" i="1559"/>
  <c r="E26" i="1559"/>
  <c r="D26" i="1559"/>
  <c r="C26" i="1559"/>
  <c r="B26" i="1559"/>
  <c r="G25" i="1559"/>
  <c r="F25" i="1559"/>
  <c r="E25" i="1559"/>
  <c r="D25" i="1559"/>
  <c r="C25" i="1559"/>
  <c r="B25" i="1559"/>
  <c r="G24" i="1559"/>
  <c r="F24" i="1559"/>
  <c r="E24" i="1559"/>
  <c r="D24" i="1559"/>
  <c r="C24" i="1559"/>
  <c r="B24" i="1559"/>
  <c r="G23" i="1559"/>
  <c r="F23" i="1559"/>
  <c r="E23" i="1559"/>
  <c r="D23" i="1559"/>
  <c r="C23" i="1559"/>
  <c r="B23" i="1559"/>
  <c r="G22" i="1559"/>
  <c r="F22" i="1559"/>
  <c r="E22" i="1559"/>
  <c r="D22" i="1559"/>
  <c r="C22" i="1559"/>
  <c r="B22" i="1559"/>
  <c r="G21" i="1559"/>
  <c r="F21" i="1559"/>
  <c r="E21" i="1559"/>
  <c r="D21" i="1559"/>
  <c r="C21" i="1559"/>
  <c r="B21" i="1559"/>
  <c r="G20" i="1559"/>
  <c r="F20" i="1559"/>
  <c r="E20" i="1559"/>
  <c r="D20" i="1559"/>
  <c r="C20" i="1559"/>
  <c r="B20" i="1559"/>
  <c r="G19" i="1559"/>
  <c r="F19" i="1559"/>
  <c r="E19" i="1559"/>
  <c r="D19" i="1559"/>
  <c r="C19" i="1559"/>
  <c r="B19" i="1559"/>
  <c r="G18" i="1559"/>
  <c r="F18" i="1559"/>
  <c r="E18" i="1559"/>
  <c r="D18" i="1559"/>
  <c r="C18" i="1559"/>
  <c r="B18" i="1559"/>
  <c r="G17" i="1559"/>
  <c r="F17" i="1559"/>
  <c r="E17" i="1559"/>
  <c r="D17" i="1559"/>
  <c r="C17" i="1559"/>
  <c r="B17" i="1559"/>
  <c r="G16" i="1559"/>
  <c r="F16" i="1559"/>
  <c r="E16" i="1559"/>
  <c r="D16" i="1559"/>
  <c r="C16" i="1559"/>
  <c r="B16" i="1559"/>
  <c r="G15" i="1559"/>
  <c r="F15" i="1559"/>
  <c r="E15" i="1559"/>
  <c r="D15" i="1559"/>
  <c r="C15" i="1559"/>
  <c r="B15" i="1559"/>
  <c r="G14" i="1559"/>
  <c r="F14" i="1559"/>
  <c r="E14" i="1559"/>
  <c r="D14" i="1559"/>
  <c r="C14" i="1559"/>
  <c r="B14" i="1559"/>
  <c r="G13" i="1559"/>
  <c r="F13" i="1559"/>
  <c r="E13" i="1559"/>
  <c r="D13" i="1559"/>
  <c r="C13" i="1559"/>
  <c r="B13" i="1559"/>
  <c r="G12" i="1559"/>
  <c r="F12" i="1559"/>
  <c r="E12" i="1559"/>
  <c r="D12" i="1559"/>
  <c r="C12" i="1559"/>
  <c r="B12" i="1559"/>
  <c r="G11" i="1559"/>
  <c r="F11" i="1559"/>
  <c r="E11" i="1559"/>
  <c r="D11" i="1559"/>
  <c r="C11" i="1559"/>
  <c r="B11" i="1559"/>
  <c r="G10" i="1559"/>
  <c r="F10" i="1559"/>
  <c r="E10" i="1559"/>
  <c r="D10" i="1559"/>
  <c r="C10" i="1559"/>
  <c r="B10" i="1559"/>
  <c r="G9" i="1559"/>
  <c r="F9" i="1559"/>
  <c r="E9" i="1559"/>
  <c r="D9" i="1559"/>
  <c r="C9" i="1559"/>
  <c r="B9" i="1559"/>
  <c r="G8" i="1559"/>
  <c r="F8" i="1559"/>
  <c r="E8" i="1559"/>
  <c r="D8" i="1559"/>
  <c r="C8" i="1559"/>
  <c r="B8" i="1559"/>
  <c r="G7" i="1559"/>
  <c r="F7" i="1559"/>
  <c r="E7" i="1559"/>
  <c r="D7" i="1559"/>
  <c r="C7" i="1559"/>
  <c r="B7" i="1559"/>
  <c r="G6" i="1559"/>
  <c r="F6" i="1559"/>
  <c r="E6" i="1559"/>
  <c r="D6" i="1559"/>
  <c r="C6" i="1559"/>
  <c r="B6" i="1559"/>
  <c r="G5" i="1559"/>
  <c r="F5" i="1559"/>
  <c r="E5" i="1559"/>
  <c r="D5" i="1559"/>
  <c r="C5" i="1559"/>
  <c r="B5" i="1559"/>
  <c r="G4" i="1559"/>
  <c r="F4" i="1559"/>
  <c r="E4" i="1559"/>
  <c r="D4" i="1559"/>
  <c r="C4" i="1559"/>
  <c r="B4" i="1559"/>
  <c r="G3" i="1559"/>
  <c r="F3" i="1559"/>
  <c r="E3" i="1559"/>
  <c r="D3" i="1559"/>
  <c r="C3" i="1559"/>
  <c r="B3" i="1559"/>
  <c r="G2" i="1559"/>
  <c r="F2" i="1559"/>
  <c r="E2" i="1559"/>
  <c r="D2" i="1559"/>
  <c r="C2" i="1559"/>
  <c r="B2" i="1559"/>
  <c r="G51" i="1558"/>
  <c r="F51" i="1558"/>
  <c r="E51" i="1558"/>
  <c r="D51" i="1558"/>
  <c r="C51" i="1558"/>
  <c r="B51" i="1558"/>
  <c r="G50" i="1558"/>
  <c r="F50" i="1558"/>
  <c r="E50" i="1558"/>
  <c r="D50" i="1558"/>
  <c r="C50" i="1558"/>
  <c r="B50" i="1558"/>
  <c r="G49" i="1558"/>
  <c r="F49" i="1558"/>
  <c r="E49" i="1558"/>
  <c r="D49" i="1558"/>
  <c r="C49" i="1558"/>
  <c r="B49" i="1558"/>
  <c r="G48" i="1558"/>
  <c r="F48" i="1558"/>
  <c r="E48" i="1558"/>
  <c r="D48" i="1558"/>
  <c r="C48" i="1558"/>
  <c r="B48" i="1558"/>
  <c r="G47" i="1558"/>
  <c r="F47" i="1558"/>
  <c r="E47" i="1558"/>
  <c r="D47" i="1558"/>
  <c r="C47" i="1558"/>
  <c r="B47" i="1558"/>
  <c r="G46" i="1558"/>
  <c r="F46" i="1558"/>
  <c r="E46" i="1558"/>
  <c r="D46" i="1558"/>
  <c r="C46" i="1558"/>
  <c r="B46" i="1558"/>
  <c r="G45" i="1558"/>
  <c r="F45" i="1558"/>
  <c r="E45" i="1558"/>
  <c r="D45" i="1558"/>
  <c r="C45" i="1558"/>
  <c r="B45" i="1558"/>
  <c r="G44" i="1558"/>
  <c r="F44" i="1558"/>
  <c r="E44" i="1558"/>
  <c r="D44" i="1558"/>
  <c r="C44" i="1558"/>
  <c r="B44" i="1558"/>
  <c r="G43" i="1558"/>
  <c r="F43" i="1558"/>
  <c r="E43" i="1558"/>
  <c r="D43" i="1558"/>
  <c r="C43" i="1558"/>
  <c r="B43" i="1558"/>
  <c r="G42" i="1558"/>
  <c r="F42" i="1558"/>
  <c r="E42" i="1558"/>
  <c r="D42" i="1558"/>
  <c r="C42" i="1558"/>
  <c r="B42" i="1558"/>
  <c r="G41" i="1558"/>
  <c r="F41" i="1558"/>
  <c r="E41" i="1558"/>
  <c r="D41" i="1558"/>
  <c r="C41" i="1558"/>
  <c r="B41" i="1558"/>
  <c r="G40" i="1558"/>
  <c r="F40" i="1558"/>
  <c r="E40" i="1558"/>
  <c r="D40" i="1558"/>
  <c r="C40" i="1558"/>
  <c r="B40" i="1558"/>
  <c r="G39" i="1558"/>
  <c r="F39" i="1558"/>
  <c r="E39" i="1558"/>
  <c r="D39" i="1558"/>
  <c r="C39" i="1558"/>
  <c r="B39" i="1558"/>
  <c r="G38" i="1558"/>
  <c r="F38" i="1558"/>
  <c r="E38" i="1558"/>
  <c r="D38" i="1558"/>
  <c r="C38" i="1558"/>
  <c r="B38" i="1558"/>
  <c r="G37" i="1558"/>
  <c r="F37" i="1558"/>
  <c r="E37" i="1558"/>
  <c r="D37" i="1558"/>
  <c r="C37" i="1558"/>
  <c r="B37" i="1558"/>
  <c r="G36" i="1558"/>
  <c r="F36" i="1558"/>
  <c r="E36" i="1558"/>
  <c r="D36" i="1558"/>
  <c r="C36" i="1558"/>
  <c r="B36" i="1558"/>
  <c r="G35" i="1558"/>
  <c r="F35" i="1558"/>
  <c r="E35" i="1558"/>
  <c r="D35" i="1558"/>
  <c r="C35" i="1558"/>
  <c r="B35" i="1558"/>
  <c r="G34" i="1558"/>
  <c r="F34" i="1558"/>
  <c r="E34" i="1558"/>
  <c r="D34" i="1558"/>
  <c r="C34" i="1558"/>
  <c r="B34" i="1558"/>
  <c r="G33" i="1558"/>
  <c r="F33" i="1558"/>
  <c r="E33" i="1558"/>
  <c r="D33" i="1558"/>
  <c r="C33" i="1558"/>
  <c r="B33" i="1558"/>
  <c r="G32" i="1558"/>
  <c r="F32" i="1558"/>
  <c r="E32" i="1558"/>
  <c r="D32" i="1558"/>
  <c r="C32" i="1558"/>
  <c r="B32" i="1558"/>
  <c r="G31" i="1558"/>
  <c r="F31" i="1558"/>
  <c r="E31" i="1558"/>
  <c r="D31" i="1558"/>
  <c r="C31" i="1558"/>
  <c r="B31" i="1558"/>
  <c r="G30" i="1558"/>
  <c r="F30" i="1558"/>
  <c r="E30" i="1558"/>
  <c r="D30" i="1558"/>
  <c r="C30" i="1558"/>
  <c r="B30" i="1558"/>
  <c r="G29" i="1558"/>
  <c r="F29" i="1558"/>
  <c r="E29" i="1558"/>
  <c r="D29" i="1558"/>
  <c r="C29" i="1558"/>
  <c r="B29" i="1558"/>
  <c r="G28" i="1558"/>
  <c r="F28" i="1558"/>
  <c r="E28" i="1558"/>
  <c r="D28" i="1558"/>
  <c r="C28" i="1558"/>
  <c r="B28" i="1558"/>
  <c r="G27" i="1558"/>
  <c r="F27" i="1558"/>
  <c r="E27" i="1558"/>
  <c r="D27" i="1558"/>
  <c r="C27" i="1558"/>
  <c r="B27" i="1558"/>
  <c r="G26" i="1558"/>
  <c r="F26" i="1558"/>
  <c r="E26" i="1558"/>
  <c r="D26" i="1558"/>
  <c r="C26" i="1558"/>
  <c r="B26" i="1558"/>
  <c r="G25" i="1558"/>
  <c r="F25" i="1558"/>
  <c r="E25" i="1558"/>
  <c r="D25" i="1558"/>
  <c r="C25" i="1558"/>
  <c r="B25" i="1558"/>
  <c r="G24" i="1558"/>
  <c r="F24" i="1558"/>
  <c r="E24" i="1558"/>
  <c r="D24" i="1558"/>
  <c r="C24" i="1558"/>
  <c r="B24" i="1558"/>
  <c r="G23" i="1558"/>
  <c r="F23" i="1558"/>
  <c r="E23" i="1558"/>
  <c r="D23" i="1558"/>
  <c r="C23" i="1558"/>
  <c r="B23" i="1558"/>
  <c r="G22" i="1558"/>
  <c r="F22" i="1558"/>
  <c r="E22" i="1558"/>
  <c r="D22" i="1558"/>
  <c r="C22" i="1558"/>
  <c r="B22" i="1558"/>
  <c r="G21" i="1558"/>
  <c r="F21" i="1558"/>
  <c r="E21" i="1558"/>
  <c r="D21" i="1558"/>
  <c r="C21" i="1558"/>
  <c r="B21" i="1558"/>
  <c r="G20" i="1558"/>
  <c r="F20" i="1558"/>
  <c r="E20" i="1558"/>
  <c r="D20" i="1558"/>
  <c r="C20" i="1558"/>
  <c r="B20" i="1558"/>
  <c r="G19" i="1558"/>
  <c r="F19" i="1558"/>
  <c r="E19" i="1558"/>
  <c r="D19" i="1558"/>
  <c r="C19" i="1558"/>
  <c r="B19" i="1558"/>
  <c r="G18" i="1558"/>
  <c r="F18" i="1558"/>
  <c r="E18" i="1558"/>
  <c r="D18" i="1558"/>
  <c r="C18" i="1558"/>
  <c r="B18" i="1558"/>
  <c r="G17" i="1558"/>
  <c r="F17" i="1558"/>
  <c r="E17" i="1558"/>
  <c r="D17" i="1558"/>
  <c r="C17" i="1558"/>
  <c r="B17" i="1558"/>
  <c r="G16" i="1558"/>
  <c r="F16" i="1558"/>
  <c r="E16" i="1558"/>
  <c r="D16" i="1558"/>
  <c r="C16" i="1558"/>
  <c r="B16" i="1558"/>
  <c r="G15" i="1558"/>
  <c r="F15" i="1558"/>
  <c r="E15" i="1558"/>
  <c r="D15" i="1558"/>
  <c r="C15" i="1558"/>
  <c r="B15" i="1558"/>
  <c r="G14" i="1558"/>
  <c r="F14" i="1558"/>
  <c r="E14" i="1558"/>
  <c r="D14" i="1558"/>
  <c r="C14" i="1558"/>
  <c r="B14" i="1558"/>
  <c r="G13" i="1558"/>
  <c r="F13" i="1558"/>
  <c r="E13" i="1558"/>
  <c r="D13" i="1558"/>
  <c r="C13" i="1558"/>
  <c r="B13" i="1558"/>
  <c r="G12" i="1558"/>
  <c r="F12" i="1558"/>
  <c r="E12" i="1558"/>
  <c r="D12" i="1558"/>
  <c r="C12" i="1558"/>
  <c r="B12" i="1558"/>
  <c r="G11" i="1558"/>
  <c r="F11" i="1558"/>
  <c r="E11" i="1558"/>
  <c r="D11" i="1558"/>
  <c r="C11" i="1558"/>
  <c r="B11" i="1558"/>
  <c r="G10" i="1558"/>
  <c r="F10" i="1558"/>
  <c r="E10" i="1558"/>
  <c r="D10" i="1558"/>
  <c r="C10" i="1558"/>
  <c r="B10" i="1558"/>
  <c r="G9" i="1558"/>
  <c r="F9" i="1558"/>
  <c r="E9" i="1558"/>
  <c r="D9" i="1558"/>
  <c r="C9" i="1558"/>
  <c r="B9" i="1558"/>
  <c r="G8" i="1558"/>
  <c r="F8" i="1558"/>
  <c r="E8" i="1558"/>
  <c r="D8" i="1558"/>
  <c r="C8" i="1558"/>
  <c r="B8" i="1558"/>
  <c r="G7" i="1558"/>
  <c r="F7" i="1558"/>
  <c r="E7" i="1558"/>
  <c r="D7" i="1558"/>
  <c r="C7" i="1558"/>
  <c r="B7" i="1558"/>
  <c r="G6" i="1558"/>
  <c r="F6" i="1558"/>
  <c r="E6" i="1558"/>
  <c r="D6" i="1558"/>
  <c r="C6" i="1558"/>
  <c r="B6" i="1558"/>
  <c r="G5" i="1558"/>
  <c r="F5" i="1558"/>
  <c r="E5" i="1558"/>
  <c r="D5" i="1558"/>
  <c r="C5" i="1558"/>
  <c r="B5" i="1558"/>
  <c r="G4" i="1558"/>
  <c r="F4" i="1558"/>
  <c r="E4" i="1558"/>
  <c r="D4" i="1558"/>
  <c r="C4" i="1558"/>
  <c r="B4" i="1558"/>
  <c r="G3" i="1558"/>
  <c r="F3" i="1558"/>
  <c r="E3" i="1558"/>
  <c r="D3" i="1558"/>
  <c r="C3" i="1558"/>
  <c r="B3" i="1558"/>
  <c r="G2" i="1558"/>
  <c r="F2" i="1558"/>
  <c r="E2" i="1558"/>
  <c r="D2" i="1558"/>
  <c r="C2" i="1558"/>
  <c r="B2" i="1558"/>
  <c r="G51" i="1557"/>
  <c r="F51" i="1557"/>
  <c r="E51" i="1557"/>
  <c r="D51" i="1557"/>
  <c r="C51" i="1557"/>
  <c r="B51" i="1557"/>
  <c r="G50" i="1557"/>
  <c r="F50" i="1557"/>
  <c r="E50" i="1557"/>
  <c r="D50" i="1557"/>
  <c r="C50" i="1557"/>
  <c r="B50" i="1557"/>
  <c r="G49" i="1557"/>
  <c r="F49" i="1557"/>
  <c r="E49" i="1557"/>
  <c r="D49" i="1557"/>
  <c r="C49" i="1557"/>
  <c r="B49" i="1557"/>
  <c r="G48" i="1557"/>
  <c r="F48" i="1557"/>
  <c r="E48" i="1557"/>
  <c r="D48" i="1557"/>
  <c r="C48" i="1557"/>
  <c r="B48" i="1557"/>
  <c r="G47" i="1557"/>
  <c r="F47" i="1557"/>
  <c r="E47" i="1557"/>
  <c r="D47" i="1557"/>
  <c r="C47" i="1557"/>
  <c r="B47" i="1557"/>
  <c r="G46" i="1557"/>
  <c r="F46" i="1557"/>
  <c r="E46" i="1557"/>
  <c r="D46" i="1557"/>
  <c r="C46" i="1557"/>
  <c r="B46" i="1557"/>
  <c r="G45" i="1557"/>
  <c r="F45" i="1557"/>
  <c r="E45" i="1557"/>
  <c r="D45" i="1557"/>
  <c r="C45" i="1557"/>
  <c r="B45" i="1557"/>
  <c r="G44" i="1557"/>
  <c r="F44" i="1557"/>
  <c r="E44" i="1557"/>
  <c r="D44" i="1557"/>
  <c r="C44" i="1557"/>
  <c r="B44" i="1557"/>
  <c r="G43" i="1557"/>
  <c r="F43" i="1557"/>
  <c r="E43" i="1557"/>
  <c r="D43" i="1557"/>
  <c r="C43" i="1557"/>
  <c r="B43" i="1557"/>
  <c r="G42" i="1557"/>
  <c r="F42" i="1557"/>
  <c r="E42" i="1557"/>
  <c r="D42" i="1557"/>
  <c r="C42" i="1557"/>
  <c r="B42" i="1557"/>
  <c r="G41" i="1557"/>
  <c r="F41" i="1557"/>
  <c r="E41" i="1557"/>
  <c r="D41" i="1557"/>
  <c r="C41" i="1557"/>
  <c r="B41" i="1557"/>
  <c r="G40" i="1557"/>
  <c r="F40" i="1557"/>
  <c r="E40" i="1557"/>
  <c r="D40" i="1557"/>
  <c r="C40" i="1557"/>
  <c r="B40" i="1557"/>
  <c r="G39" i="1557"/>
  <c r="F39" i="1557"/>
  <c r="E39" i="1557"/>
  <c r="D39" i="1557"/>
  <c r="C39" i="1557"/>
  <c r="B39" i="1557"/>
  <c r="G38" i="1557"/>
  <c r="F38" i="1557"/>
  <c r="E38" i="1557"/>
  <c r="D38" i="1557"/>
  <c r="C38" i="1557"/>
  <c r="B38" i="1557"/>
  <c r="G37" i="1557"/>
  <c r="F37" i="1557"/>
  <c r="E37" i="1557"/>
  <c r="D37" i="1557"/>
  <c r="C37" i="1557"/>
  <c r="B37" i="1557"/>
  <c r="G36" i="1557"/>
  <c r="F36" i="1557"/>
  <c r="E36" i="1557"/>
  <c r="D36" i="1557"/>
  <c r="C36" i="1557"/>
  <c r="B36" i="1557"/>
  <c r="G35" i="1557"/>
  <c r="F35" i="1557"/>
  <c r="E35" i="1557"/>
  <c r="D35" i="1557"/>
  <c r="C35" i="1557"/>
  <c r="B35" i="1557"/>
  <c r="G34" i="1557"/>
  <c r="F34" i="1557"/>
  <c r="E34" i="1557"/>
  <c r="D34" i="1557"/>
  <c r="C34" i="1557"/>
  <c r="B34" i="1557"/>
  <c r="G33" i="1557"/>
  <c r="F33" i="1557"/>
  <c r="E33" i="1557"/>
  <c r="D33" i="1557"/>
  <c r="C33" i="1557"/>
  <c r="B33" i="1557"/>
  <c r="G32" i="1557"/>
  <c r="F32" i="1557"/>
  <c r="E32" i="1557"/>
  <c r="D32" i="1557"/>
  <c r="C32" i="1557"/>
  <c r="B32" i="1557"/>
  <c r="G31" i="1557"/>
  <c r="F31" i="1557"/>
  <c r="E31" i="1557"/>
  <c r="D31" i="1557"/>
  <c r="C31" i="1557"/>
  <c r="B31" i="1557"/>
  <c r="G30" i="1557"/>
  <c r="F30" i="1557"/>
  <c r="E30" i="1557"/>
  <c r="D30" i="1557"/>
  <c r="C30" i="1557"/>
  <c r="B30" i="1557"/>
  <c r="G29" i="1557"/>
  <c r="F29" i="1557"/>
  <c r="E29" i="1557"/>
  <c r="D29" i="1557"/>
  <c r="C29" i="1557"/>
  <c r="B29" i="1557"/>
  <c r="G28" i="1557"/>
  <c r="F28" i="1557"/>
  <c r="E28" i="1557"/>
  <c r="D28" i="1557"/>
  <c r="C28" i="1557"/>
  <c r="B28" i="1557"/>
  <c r="G27" i="1557"/>
  <c r="F27" i="1557"/>
  <c r="E27" i="1557"/>
  <c r="D27" i="1557"/>
  <c r="C27" i="1557"/>
  <c r="B27" i="1557"/>
  <c r="G26" i="1557"/>
  <c r="F26" i="1557"/>
  <c r="E26" i="1557"/>
  <c r="D26" i="1557"/>
  <c r="C26" i="1557"/>
  <c r="B26" i="1557"/>
  <c r="G25" i="1557"/>
  <c r="F25" i="1557"/>
  <c r="E25" i="1557"/>
  <c r="D25" i="1557"/>
  <c r="C25" i="1557"/>
  <c r="B25" i="1557"/>
  <c r="G24" i="1557"/>
  <c r="F24" i="1557"/>
  <c r="E24" i="1557"/>
  <c r="D24" i="1557"/>
  <c r="C24" i="1557"/>
  <c r="B24" i="1557"/>
  <c r="G23" i="1557"/>
  <c r="F23" i="1557"/>
  <c r="E23" i="1557"/>
  <c r="D23" i="1557"/>
  <c r="C23" i="1557"/>
  <c r="B23" i="1557"/>
  <c r="G22" i="1557"/>
  <c r="F22" i="1557"/>
  <c r="E22" i="1557"/>
  <c r="D22" i="1557"/>
  <c r="C22" i="1557"/>
  <c r="B22" i="1557"/>
  <c r="G21" i="1557"/>
  <c r="F21" i="1557"/>
  <c r="E21" i="1557"/>
  <c r="D21" i="1557"/>
  <c r="C21" i="1557"/>
  <c r="B21" i="1557"/>
  <c r="G20" i="1557"/>
  <c r="F20" i="1557"/>
  <c r="E20" i="1557"/>
  <c r="D20" i="1557"/>
  <c r="C20" i="1557"/>
  <c r="B20" i="1557"/>
  <c r="G19" i="1557"/>
  <c r="F19" i="1557"/>
  <c r="E19" i="1557"/>
  <c r="D19" i="1557"/>
  <c r="C19" i="1557"/>
  <c r="B19" i="1557"/>
  <c r="G18" i="1557"/>
  <c r="F18" i="1557"/>
  <c r="E18" i="1557"/>
  <c r="D18" i="1557"/>
  <c r="C18" i="1557"/>
  <c r="B18" i="1557"/>
  <c r="G17" i="1557"/>
  <c r="F17" i="1557"/>
  <c r="E17" i="1557"/>
  <c r="D17" i="1557"/>
  <c r="C17" i="1557"/>
  <c r="B17" i="1557"/>
  <c r="G16" i="1557"/>
  <c r="F16" i="1557"/>
  <c r="E16" i="1557"/>
  <c r="D16" i="1557"/>
  <c r="C16" i="1557"/>
  <c r="B16" i="1557"/>
  <c r="G15" i="1557"/>
  <c r="F15" i="1557"/>
  <c r="E15" i="1557"/>
  <c r="D15" i="1557"/>
  <c r="C15" i="1557"/>
  <c r="B15" i="1557"/>
  <c r="G14" i="1557"/>
  <c r="F14" i="1557"/>
  <c r="E14" i="1557"/>
  <c r="D14" i="1557"/>
  <c r="C14" i="1557"/>
  <c r="B14" i="1557"/>
  <c r="G13" i="1557"/>
  <c r="F13" i="1557"/>
  <c r="E13" i="1557"/>
  <c r="D13" i="1557"/>
  <c r="C13" i="1557"/>
  <c r="B13" i="1557"/>
  <c r="G12" i="1557"/>
  <c r="F12" i="1557"/>
  <c r="E12" i="1557"/>
  <c r="D12" i="1557"/>
  <c r="C12" i="1557"/>
  <c r="B12" i="1557"/>
  <c r="G11" i="1557"/>
  <c r="F11" i="1557"/>
  <c r="E11" i="1557"/>
  <c r="D11" i="1557"/>
  <c r="C11" i="1557"/>
  <c r="B11" i="1557"/>
  <c r="G10" i="1557"/>
  <c r="F10" i="1557"/>
  <c r="E10" i="1557"/>
  <c r="D10" i="1557"/>
  <c r="C10" i="1557"/>
  <c r="B10" i="1557"/>
  <c r="G9" i="1557"/>
  <c r="F9" i="1557"/>
  <c r="E9" i="1557"/>
  <c r="D9" i="1557"/>
  <c r="C9" i="1557"/>
  <c r="B9" i="1557"/>
  <c r="G8" i="1557"/>
  <c r="F8" i="1557"/>
  <c r="E8" i="1557"/>
  <c r="D8" i="1557"/>
  <c r="C8" i="1557"/>
  <c r="B8" i="1557"/>
  <c r="G7" i="1557"/>
  <c r="F7" i="1557"/>
  <c r="E7" i="1557"/>
  <c r="D7" i="1557"/>
  <c r="C7" i="1557"/>
  <c r="B7" i="1557"/>
  <c r="G6" i="1557"/>
  <c r="F6" i="1557"/>
  <c r="E6" i="1557"/>
  <c r="D6" i="1557"/>
  <c r="C6" i="1557"/>
  <c r="B6" i="1557"/>
  <c r="G5" i="1557"/>
  <c r="F5" i="1557"/>
  <c r="E5" i="1557"/>
  <c r="D5" i="1557"/>
  <c r="C5" i="1557"/>
  <c r="B5" i="1557"/>
  <c r="G4" i="1557"/>
  <c r="F4" i="1557"/>
  <c r="E4" i="1557"/>
  <c r="D4" i="1557"/>
  <c r="C4" i="1557"/>
  <c r="B4" i="1557"/>
  <c r="G3" i="1557"/>
  <c r="F3" i="1557"/>
  <c r="E3" i="1557"/>
  <c r="D3" i="1557"/>
  <c r="C3" i="1557"/>
  <c r="B3" i="1557"/>
  <c r="G2" i="1557"/>
  <c r="F2" i="1557"/>
  <c r="E2" i="1557"/>
  <c r="D2" i="1557"/>
  <c r="C2" i="1557"/>
  <c r="B2" i="1557"/>
  <c r="G51" i="1556"/>
  <c r="F51" i="1556"/>
  <c r="E51" i="1556"/>
  <c r="D51" i="1556"/>
  <c r="C51" i="1556"/>
  <c r="B51" i="1556"/>
  <c r="G50" i="1556"/>
  <c r="F50" i="1556"/>
  <c r="E50" i="1556"/>
  <c r="D50" i="1556"/>
  <c r="C50" i="1556"/>
  <c r="B50" i="1556"/>
  <c r="G49" i="1556"/>
  <c r="F49" i="1556"/>
  <c r="E49" i="1556"/>
  <c r="D49" i="1556"/>
  <c r="C49" i="1556"/>
  <c r="B49" i="1556"/>
  <c r="G48" i="1556"/>
  <c r="F48" i="1556"/>
  <c r="E48" i="1556"/>
  <c r="D48" i="1556"/>
  <c r="C48" i="1556"/>
  <c r="B48" i="1556"/>
  <c r="G47" i="1556"/>
  <c r="F47" i="1556"/>
  <c r="E47" i="1556"/>
  <c r="D47" i="1556"/>
  <c r="C47" i="1556"/>
  <c r="B47" i="1556"/>
  <c r="G46" i="1556"/>
  <c r="F46" i="1556"/>
  <c r="E46" i="1556"/>
  <c r="D46" i="1556"/>
  <c r="C46" i="1556"/>
  <c r="B46" i="1556"/>
  <c r="G45" i="1556"/>
  <c r="F45" i="1556"/>
  <c r="E45" i="1556"/>
  <c r="D45" i="1556"/>
  <c r="C45" i="1556"/>
  <c r="B45" i="1556"/>
  <c r="G44" i="1556"/>
  <c r="F44" i="1556"/>
  <c r="E44" i="1556"/>
  <c r="D44" i="1556"/>
  <c r="C44" i="1556"/>
  <c r="B44" i="1556"/>
  <c r="G43" i="1556"/>
  <c r="F43" i="1556"/>
  <c r="E43" i="1556"/>
  <c r="D43" i="1556"/>
  <c r="C43" i="1556"/>
  <c r="B43" i="1556"/>
  <c r="G42" i="1556"/>
  <c r="F42" i="1556"/>
  <c r="E42" i="1556"/>
  <c r="D42" i="1556"/>
  <c r="C42" i="1556"/>
  <c r="B42" i="1556"/>
  <c r="G41" i="1556"/>
  <c r="F41" i="1556"/>
  <c r="E41" i="1556"/>
  <c r="D41" i="1556"/>
  <c r="C41" i="1556"/>
  <c r="B41" i="1556"/>
  <c r="G40" i="1556"/>
  <c r="F40" i="1556"/>
  <c r="E40" i="1556"/>
  <c r="D40" i="1556"/>
  <c r="C40" i="1556"/>
  <c r="B40" i="1556"/>
  <c r="G39" i="1556"/>
  <c r="F39" i="1556"/>
  <c r="E39" i="1556"/>
  <c r="D39" i="1556"/>
  <c r="C39" i="1556"/>
  <c r="B39" i="1556"/>
  <c r="G38" i="1556"/>
  <c r="F38" i="1556"/>
  <c r="E38" i="1556"/>
  <c r="D38" i="1556"/>
  <c r="C38" i="1556"/>
  <c r="B38" i="1556"/>
  <c r="G37" i="1556"/>
  <c r="F37" i="1556"/>
  <c r="E37" i="1556"/>
  <c r="D37" i="1556"/>
  <c r="C37" i="1556"/>
  <c r="B37" i="1556"/>
  <c r="G36" i="1556"/>
  <c r="F36" i="1556"/>
  <c r="E36" i="1556"/>
  <c r="D36" i="1556"/>
  <c r="C36" i="1556"/>
  <c r="B36" i="1556"/>
  <c r="G35" i="1556"/>
  <c r="F35" i="1556"/>
  <c r="E35" i="1556"/>
  <c r="D35" i="1556"/>
  <c r="C35" i="1556"/>
  <c r="B35" i="1556"/>
  <c r="G34" i="1556"/>
  <c r="F34" i="1556"/>
  <c r="E34" i="1556"/>
  <c r="D34" i="1556"/>
  <c r="C34" i="1556"/>
  <c r="B34" i="1556"/>
  <c r="G33" i="1556"/>
  <c r="F33" i="1556"/>
  <c r="E33" i="1556"/>
  <c r="D33" i="1556"/>
  <c r="C33" i="1556"/>
  <c r="B33" i="1556"/>
  <c r="G32" i="1556"/>
  <c r="F32" i="1556"/>
  <c r="E32" i="1556"/>
  <c r="D32" i="1556"/>
  <c r="C32" i="1556"/>
  <c r="B32" i="1556"/>
  <c r="G31" i="1556"/>
  <c r="F31" i="1556"/>
  <c r="E31" i="1556"/>
  <c r="D31" i="1556"/>
  <c r="C31" i="1556"/>
  <c r="B31" i="1556"/>
  <c r="G30" i="1556"/>
  <c r="F30" i="1556"/>
  <c r="E30" i="1556"/>
  <c r="D30" i="1556"/>
  <c r="C30" i="1556"/>
  <c r="B30" i="1556"/>
  <c r="G29" i="1556"/>
  <c r="F29" i="1556"/>
  <c r="E29" i="1556"/>
  <c r="D29" i="1556"/>
  <c r="C29" i="1556"/>
  <c r="B29" i="1556"/>
  <c r="G28" i="1556"/>
  <c r="F28" i="1556"/>
  <c r="E28" i="1556"/>
  <c r="D28" i="1556"/>
  <c r="C28" i="1556"/>
  <c r="B28" i="1556"/>
  <c r="G27" i="1556"/>
  <c r="F27" i="1556"/>
  <c r="E27" i="1556"/>
  <c r="D27" i="1556"/>
  <c r="C27" i="1556"/>
  <c r="B27" i="1556"/>
  <c r="G26" i="1556"/>
  <c r="F26" i="1556"/>
  <c r="E26" i="1556"/>
  <c r="D26" i="1556"/>
  <c r="C26" i="1556"/>
  <c r="B26" i="1556"/>
  <c r="G25" i="1556"/>
  <c r="F25" i="1556"/>
  <c r="E25" i="1556"/>
  <c r="D25" i="1556"/>
  <c r="C25" i="1556"/>
  <c r="B25" i="1556"/>
  <c r="G24" i="1556"/>
  <c r="F24" i="1556"/>
  <c r="E24" i="1556"/>
  <c r="D24" i="1556"/>
  <c r="C24" i="1556"/>
  <c r="B24" i="1556"/>
  <c r="G23" i="1556"/>
  <c r="F23" i="1556"/>
  <c r="E23" i="1556"/>
  <c r="D23" i="1556"/>
  <c r="C23" i="1556"/>
  <c r="B23" i="1556"/>
  <c r="G22" i="1556"/>
  <c r="F22" i="1556"/>
  <c r="E22" i="1556"/>
  <c r="D22" i="1556"/>
  <c r="C22" i="1556"/>
  <c r="B22" i="1556"/>
  <c r="G21" i="1556"/>
  <c r="F21" i="1556"/>
  <c r="E21" i="1556"/>
  <c r="D21" i="1556"/>
  <c r="C21" i="1556"/>
  <c r="B21" i="1556"/>
  <c r="G20" i="1556"/>
  <c r="F20" i="1556"/>
  <c r="E20" i="1556"/>
  <c r="D20" i="1556"/>
  <c r="C20" i="1556"/>
  <c r="B20" i="1556"/>
  <c r="G19" i="1556"/>
  <c r="F19" i="1556"/>
  <c r="E19" i="1556"/>
  <c r="D19" i="1556"/>
  <c r="C19" i="1556"/>
  <c r="B19" i="1556"/>
  <c r="G18" i="1556"/>
  <c r="F18" i="1556"/>
  <c r="E18" i="1556"/>
  <c r="D18" i="1556"/>
  <c r="C18" i="1556"/>
  <c r="B18" i="1556"/>
  <c r="G17" i="1556"/>
  <c r="F17" i="1556"/>
  <c r="E17" i="1556"/>
  <c r="D17" i="1556"/>
  <c r="C17" i="1556"/>
  <c r="B17" i="1556"/>
  <c r="G16" i="1556"/>
  <c r="F16" i="1556"/>
  <c r="E16" i="1556"/>
  <c r="D16" i="1556"/>
  <c r="C16" i="1556"/>
  <c r="B16" i="1556"/>
  <c r="G15" i="1556"/>
  <c r="F15" i="1556"/>
  <c r="E15" i="1556"/>
  <c r="D15" i="1556"/>
  <c r="C15" i="1556"/>
  <c r="B15" i="1556"/>
  <c r="G14" i="1556"/>
  <c r="F14" i="1556"/>
  <c r="E14" i="1556"/>
  <c r="D14" i="1556"/>
  <c r="C14" i="1556"/>
  <c r="B14" i="1556"/>
  <c r="G13" i="1556"/>
  <c r="F13" i="1556"/>
  <c r="E13" i="1556"/>
  <c r="D13" i="1556"/>
  <c r="C13" i="1556"/>
  <c r="B13" i="1556"/>
  <c r="G12" i="1556"/>
  <c r="F12" i="1556"/>
  <c r="E12" i="1556"/>
  <c r="D12" i="1556"/>
  <c r="C12" i="1556"/>
  <c r="B12" i="1556"/>
  <c r="G11" i="1556"/>
  <c r="F11" i="1556"/>
  <c r="E11" i="1556"/>
  <c r="D11" i="1556"/>
  <c r="C11" i="1556"/>
  <c r="B11" i="1556"/>
  <c r="G10" i="1556"/>
  <c r="F10" i="1556"/>
  <c r="E10" i="1556"/>
  <c r="D10" i="1556"/>
  <c r="C10" i="1556"/>
  <c r="B10" i="1556"/>
  <c r="G9" i="1556"/>
  <c r="F9" i="1556"/>
  <c r="E9" i="1556"/>
  <c r="D9" i="1556"/>
  <c r="C9" i="1556"/>
  <c r="B9" i="1556"/>
  <c r="G8" i="1556"/>
  <c r="F8" i="1556"/>
  <c r="E8" i="1556"/>
  <c r="D8" i="1556"/>
  <c r="C8" i="1556"/>
  <c r="B8" i="1556"/>
  <c r="G7" i="1556"/>
  <c r="F7" i="1556"/>
  <c r="E7" i="1556"/>
  <c r="D7" i="1556"/>
  <c r="C7" i="1556"/>
  <c r="B7" i="1556"/>
  <c r="G6" i="1556"/>
  <c r="F6" i="1556"/>
  <c r="E6" i="1556"/>
  <c r="D6" i="1556"/>
  <c r="C6" i="1556"/>
  <c r="B6" i="1556"/>
  <c r="G5" i="1556"/>
  <c r="F5" i="1556"/>
  <c r="E5" i="1556"/>
  <c r="D5" i="1556"/>
  <c r="C5" i="1556"/>
  <c r="B5" i="1556"/>
  <c r="G4" i="1556"/>
  <c r="F4" i="1556"/>
  <c r="E4" i="1556"/>
  <c r="D4" i="1556"/>
  <c r="C4" i="1556"/>
  <c r="B4" i="1556"/>
  <c r="G3" i="1556"/>
  <c r="F3" i="1556"/>
  <c r="E3" i="1556"/>
  <c r="D3" i="1556"/>
  <c r="C3" i="1556"/>
  <c r="B3" i="1556"/>
  <c r="G2" i="1556"/>
  <c r="F2" i="1556"/>
  <c r="E2" i="1556"/>
  <c r="D2" i="1556"/>
  <c r="C2" i="1556"/>
  <c r="B2" i="1556"/>
  <c r="B3" i="1555"/>
  <c r="C3" i="1555"/>
  <c r="D3" i="1555"/>
  <c r="E3" i="1555"/>
  <c r="F3" i="1555"/>
  <c r="G3" i="1555"/>
  <c r="B4" i="1555"/>
  <c r="C4" i="1555"/>
  <c r="D4" i="1555"/>
  <c r="E4" i="1555"/>
  <c r="F4" i="1555"/>
  <c r="G4" i="1555"/>
  <c r="B5" i="1555"/>
  <c r="C5" i="1555"/>
  <c r="D5" i="1555"/>
  <c r="E5" i="1555"/>
  <c r="F5" i="1555"/>
  <c r="G5" i="1555"/>
  <c r="B6" i="1555"/>
  <c r="C6" i="1555"/>
  <c r="D6" i="1555"/>
  <c r="E6" i="1555"/>
  <c r="F6" i="1555"/>
  <c r="G6" i="1555"/>
  <c r="B7" i="1555"/>
  <c r="C7" i="1555"/>
  <c r="D7" i="1555"/>
  <c r="E7" i="1555"/>
  <c r="F7" i="1555"/>
  <c r="G7" i="1555"/>
  <c r="B8" i="1555"/>
  <c r="C8" i="1555"/>
  <c r="D8" i="1555"/>
  <c r="E8" i="1555"/>
  <c r="F8" i="1555"/>
  <c r="G8" i="1555"/>
  <c r="B9" i="1555"/>
  <c r="C9" i="1555"/>
  <c r="D9" i="1555"/>
  <c r="E9" i="1555"/>
  <c r="F9" i="1555"/>
  <c r="G9" i="1555"/>
  <c r="B10" i="1555"/>
  <c r="C10" i="1555"/>
  <c r="D10" i="1555"/>
  <c r="E10" i="1555"/>
  <c r="F10" i="1555"/>
  <c r="G10" i="1555"/>
  <c r="B11" i="1555"/>
  <c r="C11" i="1555"/>
  <c r="D11" i="1555"/>
  <c r="E11" i="1555"/>
  <c r="F11" i="1555"/>
  <c r="G11" i="1555"/>
  <c r="B12" i="1555"/>
  <c r="C12" i="1555"/>
  <c r="D12" i="1555"/>
  <c r="E12" i="1555"/>
  <c r="F12" i="1555"/>
  <c r="G12" i="1555"/>
  <c r="B13" i="1555"/>
  <c r="C13" i="1555"/>
  <c r="D13" i="1555"/>
  <c r="E13" i="1555"/>
  <c r="F13" i="1555"/>
  <c r="G13" i="1555"/>
  <c r="B14" i="1555"/>
  <c r="C14" i="1555"/>
  <c r="D14" i="1555"/>
  <c r="E14" i="1555"/>
  <c r="F14" i="1555"/>
  <c r="G14" i="1555"/>
  <c r="B15" i="1555"/>
  <c r="C15" i="1555"/>
  <c r="D15" i="1555"/>
  <c r="E15" i="1555"/>
  <c r="F15" i="1555"/>
  <c r="G15" i="1555"/>
  <c r="B16" i="1555"/>
  <c r="C16" i="1555"/>
  <c r="D16" i="1555"/>
  <c r="E16" i="1555"/>
  <c r="F16" i="1555"/>
  <c r="G16" i="1555"/>
  <c r="B17" i="1555"/>
  <c r="C17" i="1555"/>
  <c r="D17" i="1555"/>
  <c r="E17" i="1555"/>
  <c r="F17" i="1555"/>
  <c r="G17" i="1555"/>
  <c r="B18" i="1555"/>
  <c r="C18" i="1555"/>
  <c r="D18" i="1555"/>
  <c r="E18" i="1555"/>
  <c r="F18" i="1555"/>
  <c r="G18" i="1555"/>
  <c r="B19" i="1555"/>
  <c r="C19" i="1555"/>
  <c r="D19" i="1555"/>
  <c r="E19" i="1555"/>
  <c r="F19" i="1555"/>
  <c r="G19" i="1555"/>
  <c r="B20" i="1555"/>
  <c r="C20" i="1555"/>
  <c r="D20" i="1555"/>
  <c r="E20" i="1555"/>
  <c r="F20" i="1555"/>
  <c r="G20" i="1555"/>
  <c r="B21" i="1555"/>
  <c r="C21" i="1555"/>
  <c r="D21" i="1555"/>
  <c r="E21" i="1555"/>
  <c r="F21" i="1555"/>
  <c r="G21" i="1555"/>
  <c r="B22" i="1555"/>
  <c r="C22" i="1555"/>
  <c r="D22" i="1555"/>
  <c r="E22" i="1555"/>
  <c r="F22" i="1555"/>
  <c r="G22" i="1555"/>
  <c r="B23" i="1555"/>
  <c r="C23" i="1555"/>
  <c r="D23" i="1555"/>
  <c r="E23" i="1555"/>
  <c r="F23" i="1555"/>
  <c r="G23" i="1555"/>
  <c r="B24" i="1555"/>
  <c r="C24" i="1555"/>
  <c r="D24" i="1555"/>
  <c r="E24" i="1555"/>
  <c r="F24" i="1555"/>
  <c r="G24" i="1555"/>
  <c r="B25" i="1555"/>
  <c r="C25" i="1555"/>
  <c r="D25" i="1555"/>
  <c r="E25" i="1555"/>
  <c r="F25" i="1555"/>
  <c r="G25" i="1555"/>
  <c r="B26" i="1555"/>
  <c r="C26" i="1555"/>
  <c r="D26" i="1555"/>
  <c r="E26" i="1555"/>
  <c r="F26" i="1555"/>
  <c r="G26" i="1555"/>
  <c r="B27" i="1555"/>
  <c r="C27" i="1555"/>
  <c r="D27" i="1555"/>
  <c r="E27" i="1555"/>
  <c r="F27" i="1555"/>
  <c r="G27" i="1555"/>
  <c r="B28" i="1555"/>
  <c r="C28" i="1555"/>
  <c r="D28" i="1555"/>
  <c r="E28" i="1555"/>
  <c r="F28" i="1555"/>
  <c r="G28" i="1555"/>
  <c r="B29" i="1555"/>
  <c r="C29" i="1555"/>
  <c r="D29" i="1555"/>
  <c r="E29" i="1555"/>
  <c r="F29" i="1555"/>
  <c r="G29" i="1555"/>
  <c r="B30" i="1555"/>
  <c r="C30" i="1555"/>
  <c r="D30" i="1555"/>
  <c r="E30" i="1555"/>
  <c r="F30" i="1555"/>
  <c r="G30" i="1555"/>
  <c r="B31" i="1555"/>
  <c r="C31" i="1555"/>
  <c r="D31" i="1555"/>
  <c r="E31" i="1555"/>
  <c r="F31" i="1555"/>
  <c r="G31" i="1555"/>
  <c r="B32" i="1555"/>
  <c r="C32" i="1555"/>
  <c r="D32" i="1555"/>
  <c r="E32" i="1555"/>
  <c r="F32" i="1555"/>
  <c r="G32" i="1555"/>
  <c r="B33" i="1555"/>
  <c r="C33" i="1555"/>
  <c r="D33" i="1555"/>
  <c r="E33" i="1555"/>
  <c r="F33" i="1555"/>
  <c r="G33" i="1555"/>
  <c r="B34" i="1555"/>
  <c r="C34" i="1555"/>
  <c r="D34" i="1555"/>
  <c r="E34" i="1555"/>
  <c r="F34" i="1555"/>
  <c r="G34" i="1555"/>
  <c r="B35" i="1555"/>
  <c r="C35" i="1555"/>
  <c r="D35" i="1555"/>
  <c r="E35" i="1555"/>
  <c r="F35" i="1555"/>
  <c r="G35" i="1555"/>
  <c r="B36" i="1555"/>
  <c r="C36" i="1555"/>
  <c r="D36" i="1555"/>
  <c r="E36" i="1555"/>
  <c r="F36" i="1555"/>
  <c r="G36" i="1555"/>
  <c r="B37" i="1555"/>
  <c r="C37" i="1555"/>
  <c r="D37" i="1555"/>
  <c r="E37" i="1555"/>
  <c r="F37" i="1555"/>
  <c r="G37" i="1555"/>
  <c r="B38" i="1555"/>
  <c r="C38" i="1555"/>
  <c r="D38" i="1555"/>
  <c r="E38" i="1555"/>
  <c r="F38" i="1555"/>
  <c r="G38" i="1555"/>
  <c r="B39" i="1555"/>
  <c r="C39" i="1555"/>
  <c r="D39" i="1555"/>
  <c r="E39" i="1555"/>
  <c r="F39" i="1555"/>
  <c r="G39" i="1555"/>
  <c r="B40" i="1555"/>
  <c r="C40" i="1555"/>
  <c r="D40" i="1555"/>
  <c r="E40" i="1555"/>
  <c r="F40" i="1555"/>
  <c r="G40" i="1555"/>
  <c r="B41" i="1555"/>
  <c r="C41" i="1555"/>
  <c r="D41" i="1555"/>
  <c r="E41" i="1555"/>
  <c r="F41" i="1555"/>
  <c r="G41" i="1555"/>
  <c r="B42" i="1555"/>
  <c r="C42" i="1555"/>
  <c r="D42" i="1555"/>
  <c r="E42" i="1555"/>
  <c r="F42" i="1555"/>
  <c r="G42" i="1555"/>
  <c r="B43" i="1555"/>
  <c r="C43" i="1555"/>
  <c r="D43" i="1555"/>
  <c r="E43" i="1555"/>
  <c r="F43" i="1555"/>
  <c r="G43" i="1555"/>
  <c r="B44" i="1555"/>
  <c r="C44" i="1555"/>
  <c r="D44" i="1555"/>
  <c r="E44" i="1555"/>
  <c r="F44" i="1555"/>
  <c r="G44" i="1555"/>
  <c r="B45" i="1555"/>
  <c r="C45" i="1555"/>
  <c r="D45" i="1555"/>
  <c r="E45" i="1555"/>
  <c r="F45" i="1555"/>
  <c r="G45" i="1555"/>
  <c r="B46" i="1555"/>
  <c r="C46" i="1555"/>
  <c r="D46" i="1555"/>
  <c r="E46" i="1555"/>
  <c r="F46" i="1555"/>
  <c r="G46" i="1555"/>
  <c r="B47" i="1555"/>
  <c r="C47" i="1555"/>
  <c r="D47" i="1555"/>
  <c r="E47" i="1555"/>
  <c r="F47" i="1555"/>
  <c r="G47" i="1555"/>
  <c r="B48" i="1555"/>
  <c r="C48" i="1555"/>
  <c r="D48" i="1555"/>
  <c r="E48" i="1555"/>
  <c r="F48" i="1555"/>
  <c r="G48" i="1555"/>
  <c r="B49" i="1555"/>
  <c r="C49" i="1555"/>
  <c r="D49" i="1555"/>
  <c r="E49" i="1555"/>
  <c r="F49" i="1555"/>
  <c r="G49" i="1555"/>
  <c r="B50" i="1555"/>
  <c r="C50" i="1555"/>
  <c r="D50" i="1555"/>
  <c r="E50" i="1555"/>
  <c r="F50" i="1555"/>
  <c r="G50" i="1555"/>
  <c r="B51" i="1555"/>
  <c r="C51" i="1555"/>
  <c r="D51" i="1555"/>
  <c r="E51" i="1555"/>
  <c r="F51" i="1555"/>
  <c r="G51" i="1555"/>
  <c r="C2" i="1555"/>
  <c r="D2" i="1555"/>
  <c r="E2" i="1555"/>
  <c r="F2" i="1555"/>
  <c r="G2" i="1555"/>
  <c r="B2" i="1555"/>
  <c r="C14" i="1603" l="1"/>
  <c r="E23" i="1605"/>
  <c r="C22" i="1605"/>
  <c r="G9" i="1588"/>
  <c r="D9" i="1577"/>
  <c r="C18" i="1588"/>
  <c r="C14" i="1588"/>
  <c r="E27" i="1568"/>
  <c r="E9" i="1571"/>
  <c r="F14" i="1577"/>
  <c r="E49" i="1574"/>
  <c r="G7" i="1579"/>
  <c r="G24" i="1605"/>
  <c r="C18" i="1604"/>
  <c r="C8" i="1566"/>
  <c r="B4" i="1577"/>
  <c r="G9" i="1593"/>
  <c r="E47" i="1573"/>
  <c r="C20" i="1569"/>
  <c r="G27" i="1598"/>
  <c r="E7" i="1567"/>
  <c r="G30" i="1571"/>
  <c r="E23" i="1573"/>
  <c r="C25" i="1597"/>
  <c r="C13" i="1598"/>
  <c r="C50" i="1561"/>
  <c r="E43" i="1563"/>
  <c r="G48" i="1561"/>
  <c r="C38" i="1563"/>
  <c r="C28" i="1571"/>
  <c r="C46" i="1572"/>
  <c r="B45" i="1574"/>
  <c r="F10" i="1577"/>
  <c r="C38" i="1561"/>
  <c r="E47" i="1562"/>
  <c r="G32" i="1563"/>
  <c r="E47" i="1571"/>
  <c r="C26" i="1571"/>
  <c r="G4" i="1571"/>
  <c r="E37" i="1572"/>
  <c r="G36" i="1573"/>
  <c r="F6" i="1577"/>
  <c r="B12" i="1577"/>
  <c r="D2" i="1576"/>
  <c r="F2" i="1596"/>
  <c r="E18" i="1597"/>
  <c r="G41" i="1598"/>
  <c r="E22" i="1598"/>
  <c r="C51" i="1599"/>
  <c r="G36" i="1562"/>
  <c r="G44" i="1564"/>
  <c r="E31" i="1562"/>
  <c r="G12" i="1564"/>
  <c r="G38" i="1571"/>
  <c r="E17" i="1571"/>
  <c r="G6" i="1571"/>
  <c r="G18" i="1572"/>
  <c r="E15" i="1573"/>
  <c r="D5" i="1577"/>
  <c r="G32" i="1561"/>
  <c r="C42" i="1562"/>
  <c r="G48" i="1563"/>
  <c r="E13" i="1566"/>
  <c r="C50" i="1567"/>
  <c r="E9" i="1567"/>
  <c r="E47" i="1569"/>
  <c r="G44" i="1571"/>
  <c r="F31" i="1571"/>
  <c r="E23" i="1571"/>
  <c r="C2" i="1571"/>
  <c r="F23" i="1573"/>
  <c r="D6" i="1573"/>
  <c r="B8" i="1577"/>
  <c r="D13" i="1577"/>
  <c r="D9" i="1583"/>
  <c r="C35" i="1598"/>
  <c r="G19" i="1598"/>
  <c r="F50" i="1564"/>
  <c r="F50" i="1561"/>
  <c r="F50" i="1562"/>
  <c r="D49" i="1564"/>
  <c r="D49" i="1563"/>
  <c r="D45" i="1564"/>
  <c r="D45" i="1562"/>
  <c r="D45" i="1561"/>
  <c r="B44" i="1564"/>
  <c r="B44" i="1563"/>
  <c r="F38" i="1564"/>
  <c r="F38" i="1563"/>
  <c r="F38" i="1561"/>
  <c r="B32" i="1564"/>
  <c r="B32" i="1562"/>
  <c r="F30" i="1564"/>
  <c r="F30" i="1561"/>
  <c r="F28" i="1564"/>
  <c r="F28" i="1563"/>
  <c r="D25" i="1564"/>
  <c r="D25" i="1561"/>
  <c r="B24" i="1564"/>
  <c r="B24" i="1562"/>
  <c r="F22" i="1564"/>
  <c r="F22" i="1561"/>
  <c r="B20" i="1564"/>
  <c r="B20" i="1561"/>
  <c r="F18" i="1561"/>
  <c r="F18" i="1562"/>
  <c r="B16" i="1562"/>
  <c r="B16" i="1561"/>
  <c r="B12" i="1564"/>
  <c r="B12" i="1561"/>
  <c r="C2" i="1568"/>
  <c r="C2" i="1567"/>
  <c r="C2" i="1563"/>
  <c r="C2" i="1562"/>
  <c r="C2" i="1564"/>
  <c r="B48" i="1564"/>
  <c r="B48" i="1562"/>
  <c r="F46" i="1564"/>
  <c r="F46" i="1563"/>
  <c r="F42" i="1564"/>
  <c r="F42" i="1562"/>
  <c r="D41" i="1564"/>
  <c r="D41" i="1563"/>
  <c r="D41" i="1561"/>
  <c r="B40" i="1564"/>
  <c r="B40" i="1562"/>
  <c r="D37" i="1564"/>
  <c r="D37" i="1562"/>
  <c r="B36" i="1564"/>
  <c r="B36" i="1561"/>
  <c r="B36" i="1563"/>
  <c r="F34" i="1564"/>
  <c r="F34" i="1562"/>
  <c r="D33" i="1564"/>
  <c r="D33" i="1563"/>
  <c r="D33" i="1561"/>
  <c r="D29" i="1561"/>
  <c r="D29" i="1562"/>
  <c r="B28" i="1564"/>
  <c r="B28" i="1561"/>
  <c r="F26" i="1561"/>
  <c r="F26" i="1562"/>
  <c r="D21" i="1564"/>
  <c r="D21" i="1563"/>
  <c r="D21" i="1562"/>
  <c r="F14" i="1564"/>
  <c r="F14" i="1561"/>
  <c r="D13" i="1564"/>
  <c r="D13" i="1562"/>
  <c r="D13" i="1563"/>
  <c r="D13" i="1561"/>
  <c r="F10" i="1564"/>
  <c r="F10" i="1562"/>
  <c r="D9" i="1564"/>
  <c r="D9" i="1561"/>
  <c r="B8" i="1564"/>
  <c r="B8" i="1561"/>
  <c r="B8" i="1562"/>
  <c r="D5" i="1564"/>
  <c r="D5" i="1562"/>
  <c r="D5" i="1561"/>
  <c r="B4" i="1564"/>
  <c r="B4" i="1561"/>
  <c r="F46" i="1561"/>
  <c r="B8" i="1563"/>
  <c r="E50" i="1579"/>
  <c r="E50" i="1576"/>
  <c r="D17" i="1561"/>
  <c r="F6" i="1561"/>
  <c r="F20" i="1594"/>
  <c r="F20" i="1593"/>
  <c r="B48" i="1599"/>
  <c r="B48" i="1598"/>
  <c r="F44" i="1599"/>
  <c r="F44" i="1596"/>
  <c r="F44" i="1598"/>
  <c r="F38" i="1598"/>
  <c r="F38" i="1596"/>
  <c r="D37" i="1599"/>
  <c r="D37" i="1598"/>
  <c r="F36" i="1599"/>
  <c r="F36" i="1596"/>
  <c r="F26" i="1599"/>
  <c r="F26" i="1597"/>
  <c r="D23" i="1599"/>
  <c r="D23" i="1596"/>
  <c r="B24" i="1597"/>
  <c r="B31" i="1576"/>
  <c r="B31" i="1579"/>
  <c r="B19" i="1579"/>
  <c r="B19" i="1576"/>
  <c r="D15" i="1593"/>
  <c r="B42" i="1596"/>
  <c r="D25" i="1596"/>
  <c r="D31" i="1597"/>
  <c r="B40" i="1598"/>
  <c r="F26" i="1598"/>
  <c r="G44" i="1561"/>
  <c r="G40" i="1561"/>
  <c r="E35" i="1561"/>
  <c r="C50" i="1562"/>
  <c r="G44" i="1562"/>
  <c r="E39" i="1562"/>
  <c r="C34" i="1562"/>
  <c r="E23" i="1562"/>
  <c r="C18" i="1562"/>
  <c r="G12" i="1562"/>
  <c r="E7" i="1562"/>
  <c r="E51" i="1563"/>
  <c r="C46" i="1563"/>
  <c r="G40" i="1563"/>
  <c r="E35" i="1563"/>
  <c r="B2" i="1563"/>
  <c r="E23" i="1564"/>
  <c r="C16" i="1566"/>
  <c r="G10" i="1566"/>
  <c r="C6" i="1566"/>
  <c r="E43" i="1567"/>
  <c r="G14" i="1567"/>
  <c r="G4" i="1567"/>
  <c r="G10" i="1568"/>
  <c r="G10" i="1569"/>
  <c r="D42" i="1572"/>
  <c r="B29" i="1572"/>
  <c r="F31" i="1573"/>
  <c r="E2" i="1573"/>
  <c r="F11" i="1579"/>
  <c r="B17" i="1579"/>
  <c r="B21" i="1576"/>
  <c r="E41" i="1596"/>
  <c r="D7" i="1596"/>
  <c r="E18" i="1576"/>
  <c r="E18" i="1579"/>
  <c r="C2" i="1596"/>
  <c r="C2" i="1598"/>
  <c r="F50" i="1599"/>
  <c r="F50" i="1598"/>
  <c r="D49" i="1599"/>
  <c r="D49" i="1597"/>
  <c r="B42" i="1599"/>
  <c r="B42" i="1598"/>
  <c r="D39" i="1599"/>
  <c r="D39" i="1597"/>
  <c r="F28" i="1599"/>
  <c r="F28" i="1596"/>
  <c r="F28" i="1597"/>
  <c r="B10" i="1596"/>
  <c r="B10" i="1597"/>
  <c r="F46" i="1596"/>
  <c r="E43" i="1561"/>
  <c r="E31" i="1564"/>
  <c r="E49" i="1566"/>
  <c r="E49" i="1568"/>
  <c r="C32" i="1567"/>
  <c r="C32" i="1568"/>
  <c r="C18" i="1568"/>
  <c r="C18" i="1569"/>
  <c r="G16" i="1569"/>
  <c r="G16" i="1567"/>
  <c r="E15" i="1567"/>
  <c r="E15" i="1568"/>
  <c r="C12" i="1568"/>
  <c r="C12" i="1569"/>
  <c r="C12" i="1567"/>
  <c r="E11" i="1569"/>
  <c r="E11" i="1568"/>
  <c r="C10" i="1569"/>
  <c r="C10" i="1567"/>
  <c r="G6" i="1568"/>
  <c r="G6" i="1567"/>
  <c r="E5" i="1569"/>
  <c r="E5" i="1567"/>
  <c r="E5" i="1568"/>
  <c r="E3" i="1569"/>
  <c r="E3" i="1566"/>
  <c r="E15" i="1566"/>
  <c r="G8" i="1566"/>
  <c r="C4" i="1566"/>
  <c r="C14" i="1567"/>
  <c r="C6" i="1568"/>
  <c r="G4" i="1569"/>
  <c r="B47" i="1574"/>
  <c r="B47" i="1571"/>
  <c r="B41" i="1573"/>
  <c r="B41" i="1571"/>
  <c r="D38" i="1572"/>
  <c r="D38" i="1574"/>
  <c r="D38" i="1571"/>
  <c r="D32" i="1572"/>
  <c r="D32" i="1573"/>
  <c r="D32" i="1571"/>
  <c r="F27" i="1572"/>
  <c r="F27" i="1573"/>
  <c r="B21" i="1574"/>
  <c r="B21" i="1572"/>
  <c r="F19" i="1571"/>
  <c r="F19" i="1573"/>
  <c r="B17" i="1572"/>
  <c r="B17" i="1571"/>
  <c r="B11" i="1572"/>
  <c r="B11" i="1574"/>
  <c r="B11" i="1571"/>
  <c r="B11" i="1573"/>
  <c r="D10" i="1574"/>
  <c r="D10" i="1573"/>
  <c r="F7" i="1572"/>
  <c r="F7" i="1571"/>
  <c r="F51" i="1572"/>
  <c r="D36" i="1577"/>
  <c r="C22" i="1598"/>
  <c r="C22" i="1596"/>
  <c r="G4" i="1598"/>
  <c r="G4" i="1596"/>
  <c r="B50" i="1596"/>
  <c r="G34" i="1596"/>
  <c r="F20" i="1596"/>
  <c r="D37" i="1597"/>
  <c r="E41" i="1571"/>
  <c r="C34" i="1571"/>
  <c r="C20" i="1571"/>
  <c r="G12" i="1571"/>
  <c r="C40" i="1572"/>
  <c r="C8" i="1572"/>
  <c r="G44" i="1573"/>
  <c r="G4" i="1573"/>
  <c r="E22" i="1597"/>
  <c r="C17" i="1597"/>
  <c r="E30" i="1598"/>
  <c r="G17" i="1598"/>
  <c r="G25" i="1599"/>
  <c r="G36" i="1571"/>
  <c r="E15" i="1571"/>
  <c r="E29" i="1572"/>
  <c r="C16" i="1572"/>
  <c r="C26" i="1573"/>
  <c r="G2" i="1573"/>
  <c r="G33" i="1597"/>
  <c r="E24" i="1598"/>
  <c r="E22" i="1599"/>
  <c r="D50" i="1569"/>
  <c r="D50" i="1566"/>
  <c r="F23" i="1568"/>
  <c r="F23" i="1569"/>
  <c r="G50" i="1564"/>
  <c r="G50" i="1563"/>
  <c r="G50" i="1562"/>
  <c r="G50" i="1561"/>
  <c r="E49" i="1564"/>
  <c r="E49" i="1563"/>
  <c r="E49" i="1562"/>
  <c r="E49" i="1561"/>
  <c r="C48" i="1564"/>
  <c r="C48" i="1563"/>
  <c r="C48" i="1562"/>
  <c r="C48" i="1561"/>
  <c r="G46" i="1564"/>
  <c r="G46" i="1563"/>
  <c r="G46" i="1562"/>
  <c r="G46" i="1561"/>
  <c r="E45" i="1564"/>
  <c r="E45" i="1563"/>
  <c r="E45" i="1562"/>
  <c r="E45" i="1561"/>
  <c r="C44" i="1564"/>
  <c r="C44" i="1563"/>
  <c r="C44" i="1562"/>
  <c r="C44" i="1561"/>
  <c r="G42" i="1564"/>
  <c r="G42" i="1563"/>
  <c r="G42" i="1562"/>
  <c r="G42" i="1561"/>
  <c r="E41" i="1564"/>
  <c r="E41" i="1563"/>
  <c r="E41" i="1562"/>
  <c r="E41" i="1561"/>
  <c r="C40" i="1564"/>
  <c r="C40" i="1563"/>
  <c r="C40" i="1562"/>
  <c r="C40" i="1561"/>
  <c r="G38" i="1564"/>
  <c r="G38" i="1563"/>
  <c r="G38" i="1562"/>
  <c r="G38" i="1561"/>
  <c r="E37" i="1564"/>
  <c r="E37" i="1563"/>
  <c r="E37" i="1562"/>
  <c r="E37" i="1561"/>
  <c r="C36" i="1564"/>
  <c r="C36" i="1563"/>
  <c r="C36" i="1562"/>
  <c r="C36" i="1561"/>
  <c r="G34" i="1564"/>
  <c r="G34" i="1563"/>
  <c r="G34" i="1562"/>
  <c r="G34" i="1561"/>
  <c r="E33" i="1564"/>
  <c r="E33" i="1563"/>
  <c r="E33" i="1562"/>
  <c r="E33" i="1561"/>
  <c r="C32" i="1564"/>
  <c r="C32" i="1563"/>
  <c r="C32" i="1562"/>
  <c r="C32" i="1561"/>
  <c r="G30" i="1564"/>
  <c r="G30" i="1562"/>
  <c r="G30" i="1561"/>
  <c r="C30" i="1563"/>
  <c r="C30" i="1564"/>
  <c r="E29" i="1564"/>
  <c r="E29" i="1562"/>
  <c r="E29" i="1561"/>
  <c r="E29" i="1563"/>
  <c r="G28" i="1563"/>
  <c r="G28" i="1564"/>
  <c r="C28" i="1564"/>
  <c r="C28" i="1562"/>
  <c r="C28" i="1561"/>
  <c r="E27" i="1563"/>
  <c r="E27" i="1564"/>
  <c r="G26" i="1564"/>
  <c r="G26" i="1562"/>
  <c r="G26" i="1561"/>
  <c r="C26" i="1563"/>
  <c r="C26" i="1564"/>
  <c r="E25" i="1564"/>
  <c r="E25" i="1562"/>
  <c r="E25" i="1561"/>
  <c r="G24" i="1563"/>
  <c r="G24" i="1564"/>
  <c r="C24" i="1564"/>
  <c r="C24" i="1562"/>
  <c r="C24" i="1561"/>
  <c r="G22" i="1564"/>
  <c r="G22" i="1562"/>
  <c r="G22" i="1561"/>
  <c r="C22" i="1563"/>
  <c r="C22" i="1564"/>
  <c r="E21" i="1564"/>
  <c r="E21" i="1563"/>
  <c r="E21" i="1562"/>
  <c r="E21" i="1561"/>
  <c r="G20" i="1563"/>
  <c r="G20" i="1564"/>
  <c r="C20" i="1564"/>
  <c r="C20" i="1562"/>
  <c r="C20" i="1561"/>
  <c r="E19" i="1563"/>
  <c r="E19" i="1564"/>
  <c r="G18" i="1564"/>
  <c r="G18" i="1562"/>
  <c r="G18" i="1561"/>
  <c r="G18" i="1563"/>
  <c r="E17" i="1564"/>
  <c r="E17" i="1562"/>
  <c r="E17" i="1561"/>
  <c r="G16" i="1563"/>
  <c r="G16" i="1564"/>
  <c r="C16" i="1564"/>
  <c r="C16" i="1562"/>
  <c r="C16" i="1561"/>
  <c r="E15" i="1563"/>
  <c r="E15" i="1564"/>
  <c r="G14" i="1564"/>
  <c r="G14" i="1562"/>
  <c r="G14" i="1561"/>
  <c r="C14" i="1563"/>
  <c r="C14" i="1564"/>
  <c r="E13" i="1564"/>
  <c r="E13" i="1562"/>
  <c r="E13" i="1561"/>
  <c r="C12" i="1564"/>
  <c r="C12" i="1562"/>
  <c r="C12" i="1561"/>
  <c r="E11" i="1564"/>
  <c r="E11" i="1563"/>
  <c r="G10" i="1564"/>
  <c r="G10" i="1562"/>
  <c r="G10" i="1561"/>
  <c r="C10" i="1563"/>
  <c r="C10" i="1564"/>
  <c r="E9" i="1564"/>
  <c r="E9" i="1562"/>
  <c r="E9" i="1561"/>
  <c r="G8" i="1564"/>
  <c r="G8" i="1563"/>
  <c r="C8" i="1564"/>
  <c r="C8" i="1562"/>
  <c r="C8" i="1561"/>
  <c r="G6" i="1564"/>
  <c r="G6" i="1562"/>
  <c r="G6" i="1561"/>
  <c r="C6" i="1564"/>
  <c r="C6" i="1563"/>
  <c r="E5" i="1564"/>
  <c r="E5" i="1562"/>
  <c r="E5" i="1561"/>
  <c r="G4" i="1563"/>
  <c r="G4" i="1564"/>
  <c r="C4" i="1564"/>
  <c r="C4" i="1562"/>
  <c r="C4" i="1561"/>
  <c r="E3" i="1564"/>
  <c r="E3" i="1563"/>
  <c r="E51" i="1561"/>
  <c r="B48" i="1561"/>
  <c r="C46" i="1561"/>
  <c r="F42" i="1561"/>
  <c r="B40" i="1561"/>
  <c r="D37" i="1561"/>
  <c r="F34" i="1561"/>
  <c r="B32" i="1561"/>
  <c r="B24" i="1561"/>
  <c r="D21" i="1561"/>
  <c r="C2" i="1561"/>
  <c r="D49" i="1562"/>
  <c r="F46" i="1562"/>
  <c r="B44" i="1562"/>
  <c r="D41" i="1562"/>
  <c r="F38" i="1562"/>
  <c r="B36" i="1562"/>
  <c r="D33" i="1562"/>
  <c r="F30" i="1562"/>
  <c r="B28" i="1562"/>
  <c r="D25" i="1562"/>
  <c r="F22" i="1562"/>
  <c r="B20" i="1562"/>
  <c r="D17" i="1562"/>
  <c r="F14" i="1562"/>
  <c r="B12" i="1562"/>
  <c r="D9" i="1562"/>
  <c r="F6" i="1562"/>
  <c r="B4" i="1562"/>
  <c r="F50" i="1563"/>
  <c r="B48" i="1563"/>
  <c r="D45" i="1563"/>
  <c r="F42" i="1563"/>
  <c r="B40" i="1563"/>
  <c r="D37" i="1563"/>
  <c r="F34" i="1563"/>
  <c r="B32" i="1563"/>
  <c r="C24" i="1563"/>
  <c r="G10" i="1563"/>
  <c r="E5" i="1563"/>
  <c r="G48" i="1564"/>
  <c r="C42" i="1564"/>
  <c r="B13" i="1568"/>
  <c r="B13" i="1566"/>
  <c r="G2" i="1564"/>
  <c r="G2" i="1562"/>
  <c r="G2" i="1561"/>
  <c r="D51" i="1564"/>
  <c r="D51" i="1563"/>
  <c r="D51" i="1562"/>
  <c r="B50" i="1564"/>
  <c r="B50" i="1563"/>
  <c r="B50" i="1562"/>
  <c r="F48" i="1563"/>
  <c r="F48" i="1562"/>
  <c r="D47" i="1564"/>
  <c r="D47" i="1563"/>
  <c r="D47" i="1562"/>
  <c r="B46" i="1563"/>
  <c r="B46" i="1562"/>
  <c r="F44" i="1564"/>
  <c r="F44" i="1563"/>
  <c r="F44" i="1562"/>
  <c r="D43" i="1564"/>
  <c r="D43" i="1563"/>
  <c r="D43" i="1562"/>
  <c r="B42" i="1563"/>
  <c r="B42" i="1562"/>
  <c r="B42" i="1561"/>
  <c r="F40" i="1564"/>
  <c r="F40" i="1563"/>
  <c r="F40" i="1562"/>
  <c r="F40" i="1561"/>
  <c r="D39" i="1563"/>
  <c r="D39" i="1562"/>
  <c r="D39" i="1561"/>
  <c r="B38" i="1563"/>
  <c r="B38" i="1562"/>
  <c r="B38" i="1561"/>
  <c r="F36" i="1564"/>
  <c r="F36" i="1563"/>
  <c r="F36" i="1562"/>
  <c r="F36" i="1561"/>
  <c r="D35" i="1563"/>
  <c r="D35" i="1562"/>
  <c r="D35" i="1561"/>
  <c r="B34" i="1564"/>
  <c r="B34" i="1563"/>
  <c r="B34" i="1562"/>
  <c r="B34" i="1561"/>
  <c r="F32" i="1564"/>
  <c r="F32" i="1563"/>
  <c r="F32" i="1562"/>
  <c r="F32" i="1561"/>
  <c r="D31" i="1562"/>
  <c r="D31" i="1561"/>
  <c r="B30" i="1563"/>
  <c r="B30" i="1564"/>
  <c r="B30" i="1562"/>
  <c r="B30" i="1561"/>
  <c r="D29" i="1564"/>
  <c r="D29" i="1563"/>
  <c r="F28" i="1562"/>
  <c r="F28" i="1561"/>
  <c r="D27" i="1563"/>
  <c r="D27" i="1562"/>
  <c r="D27" i="1561"/>
  <c r="F26" i="1564"/>
  <c r="F26" i="1563"/>
  <c r="B26" i="1564"/>
  <c r="B26" i="1563"/>
  <c r="B26" i="1562"/>
  <c r="B26" i="1561"/>
  <c r="F24" i="1563"/>
  <c r="F24" i="1562"/>
  <c r="F24" i="1561"/>
  <c r="D23" i="1564"/>
  <c r="D23" i="1563"/>
  <c r="D23" i="1562"/>
  <c r="D23" i="1561"/>
  <c r="B22" i="1563"/>
  <c r="B22" i="1564"/>
  <c r="B22" i="1562"/>
  <c r="B22" i="1561"/>
  <c r="F20" i="1564"/>
  <c r="F20" i="1562"/>
  <c r="F20" i="1561"/>
  <c r="D19" i="1563"/>
  <c r="D19" i="1562"/>
  <c r="D19" i="1561"/>
  <c r="F18" i="1564"/>
  <c r="F18" i="1563"/>
  <c r="B18" i="1564"/>
  <c r="B18" i="1562"/>
  <c r="B18" i="1561"/>
  <c r="F16" i="1563"/>
  <c r="F16" i="1564"/>
  <c r="F16" i="1562"/>
  <c r="F16" i="1561"/>
  <c r="B16" i="1564"/>
  <c r="B16" i="1563"/>
  <c r="D15" i="1564"/>
  <c r="D15" i="1563"/>
  <c r="D15" i="1562"/>
  <c r="D15" i="1561"/>
  <c r="B14" i="1563"/>
  <c r="B14" i="1562"/>
  <c r="B14" i="1561"/>
  <c r="F12" i="1564"/>
  <c r="F12" i="1563"/>
  <c r="F12" i="1562"/>
  <c r="F12" i="1561"/>
  <c r="D11" i="1563"/>
  <c r="D11" i="1564"/>
  <c r="D11" i="1562"/>
  <c r="D11" i="1561"/>
  <c r="B10" i="1564"/>
  <c r="B10" i="1563"/>
  <c r="B10" i="1562"/>
  <c r="B10" i="1561"/>
  <c r="F8" i="1563"/>
  <c r="F8" i="1562"/>
  <c r="F8" i="1561"/>
  <c r="D7" i="1564"/>
  <c r="D7" i="1563"/>
  <c r="D7" i="1562"/>
  <c r="D7" i="1561"/>
  <c r="B6" i="1563"/>
  <c r="B6" i="1564"/>
  <c r="B6" i="1562"/>
  <c r="B6" i="1561"/>
  <c r="F4" i="1564"/>
  <c r="F4" i="1563"/>
  <c r="F4" i="1562"/>
  <c r="F4" i="1561"/>
  <c r="D3" i="1563"/>
  <c r="D3" i="1562"/>
  <c r="D3" i="1561"/>
  <c r="D51" i="1561"/>
  <c r="D49" i="1561"/>
  <c r="E47" i="1561"/>
  <c r="B46" i="1561"/>
  <c r="B44" i="1561"/>
  <c r="C42" i="1561"/>
  <c r="E39" i="1561"/>
  <c r="G36" i="1561"/>
  <c r="C34" i="1561"/>
  <c r="E31" i="1561"/>
  <c r="G28" i="1561"/>
  <c r="C26" i="1561"/>
  <c r="E23" i="1561"/>
  <c r="G20" i="1561"/>
  <c r="C18" i="1561"/>
  <c r="E15" i="1561"/>
  <c r="G12" i="1561"/>
  <c r="C10" i="1561"/>
  <c r="E7" i="1561"/>
  <c r="G4" i="1561"/>
  <c r="E51" i="1562"/>
  <c r="C46" i="1562"/>
  <c r="E43" i="1562"/>
  <c r="G40" i="1562"/>
  <c r="C38" i="1562"/>
  <c r="E35" i="1562"/>
  <c r="G32" i="1562"/>
  <c r="C30" i="1562"/>
  <c r="E27" i="1562"/>
  <c r="G24" i="1562"/>
  <c r="C22" i="1562"/>
  <c r="E19" i="1562"/>
  <c r="G16" i="1562"/>
  <c r="C14" i="1562"/>
  <c r="E11" i="1562"/>
  <c r="G8" i="1562"/>
  <c r="C6" i="1562"/>
  <c r="E3" i="1562"/>
  <c r="C50" i="1563"/>
  <c r="E47" i="1563"/>
  <c r="E39" i="1563"/>
  <c r="G36" i="1563"/>
  <c r="C34" i="1563"/>
  <c r="D31" i="1563"/>
  <c r="B24" i="1563"/>
  <c r="C16" i="1563"/>
  <c r="F10" i="1563"/>
  <c r="D5" i="1563"/>
  <c r="F48" i="1564"/>
  <c r="B42" i="1564"/>
  <c r="D27" i="1564"/>
  <c r="C18" i="1564"/>
  <c r="E7" i="1564"/>
  <c r="E2" i="1572"/>
  <c r="E2" i="1571"/>
  <c r="B51" i="1572"/>
  <c r="B51" i="1571"/>
  <c r="D50" i="1574"/>
  <c r="D50" i="1573"/>
  <c r="F49" i="1574"/>
  <c r="F49" i="1571"/>
  <c r="B49" i="1572"/>
  <c r="B49" i="1574"/>
  <c r="D48" i="1574"/>
  <c r="D48" i="1573"/>
  <c r="D48" i="1571"/>
  <c r="F47" i="1573"/>
  <c r="F47" i="1572"/>
  <c r="F47" i="1571"/>
  <c r="D46" i="1572"/>
  <c r="D46" i="1571"/>
  <c r="D46" i="1573"/>
  <c r="F45" i="1574"/>
  <c r="F45" i="1573"/>
  <c r="B45" i="1571"/>
  <c r="B45" i="1572"/>
  <c r="D44" i="1572"/>
  <c r="D44" i="1574"/>
  <c r="D44" i="1573"/>
  <c r="F43" i="1574"/>
  <c r="F43" i="1573"/>
  <c r="F43" i="1571"/>
  <c r="F41" i="1574"/>
  <c r="F41" i="1573"/>
  <c r="F41" i="1571"/>
  <c r="B41" i="1574"/>
  <c r="B41" i="1572"/>
  <c r="D40" i="1574"/>
  <c r="D40" i="1572"/>
  <c r="D40" i="1571"/>
  <c r="F39" i="1574"/>
  <c r="F39" i="1573"/>
  <c r="B39" i="1571"/>
  <c r="B39" i="1572"/>
  <c r="F37" i="1574"/>
  <c r="F37" i="1573"/>
  <c r="F37" i="1571"/>
  <c r="B37" i="1574"/>
  <c r="B37" i="1573"/>
  <c r="B37" i="1571"/>
  <c r="B37" i="1572"/>
  <c r="D36" i="1574"/>
  <c r="D36" i="1572"/>
  <c r="F35" i="1574"/>
  <c r="F35" i="1571"/>
  <c r="F35" i="1573"/>
  <c r="B35" i="1574"/>
  <c r="B35" i="1573"/>
  <c r="D34" i="1572"/>
  <c r="D34" i="1571"/>
  <c r="F33" i="1574"/>
  <c r="F33" i="1573"/>
  <c r="B33" i="1574"/>
  <c r="B33" i="1573"/>
  <c r="B33" i="1571"/>
  <c r="B31" i="1574"/>
  <c r="B31" i="1573"/>
  <c r="B31" i="1571"/>
  <c r="D30" i="1574"/>
  <c r="D30" i="1572"/>
  <c r="F29" i="1574"/>
  <c r="F29" i="1572"/>
  <c r="F29" i="1571"/>
  <c r="B29" i="1574"/>
  <c r="B29" i="1573"/>
  <c r="D28" i="1571"/>
  <c r="D28" i="1572"/>
  <c r="B27" i="1574"/>
  <c r="B27" i="1573"/>
  <c r="B27" i="1571"/>
  <c r="D26" i="1574"/>
  <c r="D26" i="1573"/>
  <c r="D26" i="1571"/>
  <c r="D26" i="1572"/>
  <c r="F25" i="1574"/>
  <c r="F25" i="1572"/>
  <c r="B25" i="1574"/>
  <c r="B25" i="1571"/>
  <c r="B25" i="1573"/>
  <c r="D24" i="1574"/>
  <c r="D24" i="1573"/>
  <c r="F23" i="1572"/>
  <c r="F23" i="1571"/>
  <c r="B23" i="1574"/>
  <c r="B23" i="1573"/>
  <c r="D22" i="1574"/>
  <c r="D22" i="1573"/>
  <c r="D22" i="1571"/>
  <c r="D20" i="1574"/>
  <c r="D20" i="1573"/>
  <c r="D20" i="1571"/>
  <c r="F19" i="1574"/>
  <c r="F19" i="1572"/>
  <c r="B19" i="1574"/>
  <c r="B19" i="1572"/>
  <c r="B19" i="1571"/>
  <c r="D18" i="1574"/>
  <c r="D18" i="1573"/>
  <c r="F17" i="1571"/>
  <c r="F17" i="1572"/>
  <c r="D16" i="1574"/>
  <c r="D16" i="1573"/>
  <c r="D16" i="1571"/>
  <c r="F15" i="1574"/>
  <c r="F15" i="1573"/>
  <c r="F15" i="1571"/>
  <c r="F15" i="1572"/>
  <c r="B15" i="1574"/>
  <c r="B15" i="1572"/>
  <c r="D14" i="1574"/>
  <c r="D14" i="1571"/>
  <c r="D14" i="1573"/>
  <c r="F13" i="1574"/>
  <c r="F13" i="1573"/>
  <c r="B13" i="1572"/>
  <c r="B13" i="1571"/>
  <c r="D12" i="1574"/>
  <c r="D12" i="1573"/>
  <c r="F11" i="1574"/>
  <c r="F11" i="1573"/>
  <c r="F11" i="1571"/>
  <c r="F9" i="1574"/>
  <c r="F9" i="1573"/>
  <c r="F9" i="1571"/>
  <c r="B9" i="1574"/>
  <c r="B9" i="1572"/>
  <c r="D8" i="1574"/>
  <c r="D8" i="1572"/>
  <c r="D8" i="1571"/>
  <c r="F7" i="1574"/>
  <c r="F7" i="1573"/>
  <c r="B7" i="1571"/>
  <c r="B7" i="1572"/>
  <c r="F5" i="1574"/>
  <c r="F5" i="1573"/>
  <c r="F5" i="1571"/>
  <c r="B5" i="1574"/>
  <c r="B5" i="1573"/>
  <c r="B5" i="1571"/>
  <c r="B5" i="1572"/>
  <c r="D4" i="1574"/>
  <c r="D4" i="1572"/>
  <c r="F3" i="1574"/>
  <c r="F3" i="1571"/>
  <c r="F3" i="1573"/>
  <c r="B3" i="1574"/>
  <c r="B3" i="1573"/>
  <c r="B43" i="1571"/>
  <c r="F21" i="1571"/>
  <c r="D50" i="1572"/>
  <c r="F35" i="1572"/>
  <c r="F31" i="1572"/>
  <c r="B27" i="1572"/>
  <c r="B23" i="1572"/>
  <c r="D14" i="1572"/>
  <c r="D10" i="1572"/>
  <c r="F5" i="1572"/>
  <c r="F51" i="1573"/>
  <c r="B43" i="1573"/>
  <c r="B39" i="1573"/>
  <c r="D34" i="1573"/>
  <c r="D30" i="1573"/>
  <c r="F21" i="1573"/>
  <c r="F17" i="1573"/>
  <c r="B13" i="1573"/>
  <c r="B9" i="1573"/>
  <c r="F51" i="1574"/>
  <c r="F47" i="1574"/>
  <c r="B43" i="1574"/>
  <c r="D28" i="1574"/>
  <c r="F21" i="1574"/>
  <c r="B7" i="1574"/>
  <c r="B2" i="1596"/>
  <c r="B2" i="1597"/>
  <c r="D2" i="1598"/>
  <c r="D2" i="1599"/>
  <c r="G50" i="1598"/>
  <c r="G50" i="1599"/>
  <c r="G50" i="1597"/>
  <c r="G50" i="1596"/>
  <c r="C50" i="1598"/>
  <c r="C50" i="1597"/>
  <c r="C50" i="1596"/>
  <c r="E49" i="1598"/>
  <c r="E49" i="1596"/>
  <c r="E49" i="1597"/>
  <c r="G48" i="1596"/>
  <c r="G48" i="1597"/>
  <c r="C48" i="1597"/>
  <c r="C48" i="1596"/>
  <c r="E47" i="1598"/>
  <c r="E47" i="1597"/>
  <c r="E47" i="1596"/>
  <c r="E47" i="1599"/>
  <c r="G46" i="1596"/>
  <c r="G46" i="1597"/>
  <c r="E45" i="1598"/>
  <c r="E45" i="1596"/>
  <c r="E45" i="1597"/>
  <c r="G44" i="1598"/>
  <c r="G44" i="1599"/>
  <c r="G44" i="1597"/>
  <c r="C44" i="1598"/>
  <c r="C44" i="1596"/>
  <c r="C44" i="1597"/>
  <c r="C44" i="1599"/>
  <c r="E43" i="1597"/>
  <c r="E43" i="1596"/>
  <c r="G42" i="1596"/>
  <c r="G42" i="1599"/>
  <c r="C40" i="1596"/>
  <c r="C40" i="1599"/>
  <c r="G38" i="1596"/>
  <c r="G38" i="1599"/>
  <c r="G36" i="1599"/>
  <c r="G36" i="1596"/>
  <c r="C34" i="1599"/>
  <c r="C34" i="1596"/>
  <c r="E33" i="1599"/>
  <c r="E33" i="1596"/>
  <c r="C32" i="1596"/>
  <c r="C32" i="1599"/>
  <c r="G30" i="1596"/>
  <c r="G30" i="1599"/>
  <c r="E29" i="1599"/>
  <c r="E29" i="1596"/>
  <c r="G28" i="1599"/>
  <c r="G28" i="1596"/>
  <c r="C26" i="1596"/>
  <c r="C26" i="1599"/>
  <c r="C24" i="1599"/>
  <c r="C24" i="1596"/>
  <c r="E21" i="1597"/>
  <c r="E21" i="1599"/>
  <c r="E21" i="1598"/>
  <c r="E21" i="1596"/>
  <c r="G20" i="1596"/>
  <c r="G20" i="1598"/>
  <c r="G18" i="1597"/>
  <c r="G18" i="1598"/>
  <c r="G18" i="1599"/>
  <c r="G18" i="1596"/>
  <c r="E17" i="1596"/>
  <c r="E17" i="1599"/>
  <c r="G16" i="1598"/>
  <c r="G16" i="1596"/>
  <c r="C16" i="1598"/>
  <c r="C16" i="1596"/>
  <c r="E15" i="1596"/>
  <c r="E15" i="1598"/>
  <c r="G14" i="1599"/>
  <c r="G14" i="1596"/>
  <c r="C14" i="1598"/>
  <c r="C14" i="1596"/>
  <c r="E13" i="1597"/>
  <c r="E13" i="1596"/>
  <c r="G12" i="1596"/>
  <c r="G12" i="1598"/>
  <c r="C12" i="1599"/>
  <c r="C12" i="1596"/>
  <c r="E11" i="1596"/>
  <c r="E11" i="1598"/>
  <c r="G10" i="1596"/>
  <c r="G10" i="1598"/>
  <c r="C10" i="1598"/>
  <c r="C10" i="1596"/>
  <c r="E9" i="1596"/>
  <c r="E9" i="1599"/>
  <c r="C8" i="1597"/>
  <c r="C8" i="1596"/>
  <c r="C8" i="1598"/>
  <c r="G6" i="1599"/>
  <c r="G6" i="1596"/>
  <c r="C6" i="1598"/>
  <c r="C6" i="1596"/>
  <c r="E3" i="1598"/>
  <c r="E3" i="1596"/>
  <c r="E51" i="1596"/>
  <c r="C46" i="1597"/>
  <c r="E49" i="1599"/>
  <c r="G22" i="1599"/>
  <c r="D2" i="1574"/>
  <c r="D2" i="1571"/>
  <c r="E51" i="1572"/>
  <c r="E51" i="1571"/>
  <c r="C50" i="1572"/>
  <c r="C50" i="1573"/>
  <c r="C50" i="1571"/>
  <c r="E49" i="1573"/>
  <c r="E49" i="1572"/>
  <c r="C48" i="1573"/>
  <c r="C48" i="1572"/>
  <c r="G46" i="1573"/>
  <c r="G46" i="1574"/>
  <c r="G46" i="1572"/>
  <c r="G46" i="1571"/>
  <c r="C44" i="1573"/>
  <c r="C44" i="1574"/>
  <c r="C44" i="1571"/>
  <c r="G42" i="1573"/>
  <c r="G42" i="1572"/>
  <c r="C42" i="1572"/>
  <c r="C42" i="1573"/>
  <c r="C42" i="1571"/>
  <c r="E39" i="1572"/>
  <c r="E39" i="1573"/>
  <c r="E39" i="1571"/>
  <c r="C36" i="1574"/>
  <c r="C36" i="1571"/>
  <c r="G34" i="1573"/>
  <c r="G34" i="1572"/>
  <c r="E33" i="1574"/>
  <c r="E33" i="1571"/>
  <c r="C32" i="1573"/>
  <c r="C32" i="1572"/>
  <c r="E31" i="1572"/>
  <c r="E31" i="1573"/>
  <c r="E31" i="1571"/>
  <c r="G28" i="1572"/>
  <c r="G28" i="1573"/>
  <c r="G28" i="1571"/>
  <c r="E25" i="1574"/>
  <c r="E25" i="1571"/>
  <c r="C24" i="1573"/>
  <c r="C24" i="1572"/>
  <c r="G22" i="1574"/>
  <c r="G22" i="1571"/>
  <c r="E21" i="1573"/>
  <c r="E21" i="1572"/>
  <c r="G20" i="1572"/>
  <c r="G20" i="1573"/>
  <c r="G20" i="1571"/>
  <c r="C18" i="1572"/>
  <c r="C18" i="1573"/>
  <c r="C18" i="1571"/>
  <c r="G14" i="1574"/>
  <c r="G14" i="1571"/>
  <c r="E13" i="1573"/>
  <c r="E13" i="1572"/>
  <c r="C12" i="1574"/>
  <c r="C12" i="1571"/>
  <c r="G10" i="1573"/>
  <c r="G10" i="1572"/>
  <c r="C10" i="1572"/>
  <c r="C10" i="1573"/>
  <c r="C10" i="1571"/>
  <c r="E7" i="1572"/>
  <c r="E7" i="1573"/>
  <c r="E7" i="1571"/>
  <c r="C4" i="1574"/>
  <c r="C4" i="1571"/>
  <c r="B49" i="1571"/>
  <c r="F45" i="1571"/>
  <c r="D42" i="1571"/>
  <c r="F39" i="1571"/>
  <c r="D36" i="1571"/>
  <c r="F33" i="1571"/>
  <c r="D30" i="1571"/>
  <c r="F27" i="1571"/>
  <c r="D24" i="1571"/>
  <c r="B21" i="1571"/>
  <c r="D18" i="1571"/>
  <c r="B15" i="1571"/>
  <c r="D12" i="1571"/>
  <c r="B9" i="1571"/>
  <c r="D6" i="1571"/>
  <c r="B3" i="1571"/>
  <c r="F49" i="1572"/>
  <c r="B47" i="1572"/>
  <c r="F43" i="1572"/>
  <c r="F39" i="1572"/>
  <c r="B35" i="1572"/>
  <c r="B31" i="1572"/>
  <c r="G26" i="1572"/>
  <c r="D22" i="1572"/>
  <c r="D18" i="1572"/>
  <c r="F13" i="1572"/>
  <c r="F9" i="1572"/>
  <c r="E5" i="1572"/>
  <c r="B51" i="1573"/>
  <c r="B47" i="1573"/>
  <c r="D42" i="1573"/>
  <c r="D38" i="1573"/>
  <c r="C34" i="1573"/>
  <c r="F29" i="1573"/>
  <c r="F25" i="1573"/>
  <c r="B21" i="1573"/>
  <c r="B17" i="1573"/>
  <c r="G12" i="1573"/>
  <c r="D8" i="1573"/>
  <c r="D4" i="1573"/>
  <c r="B51" i="1574"/>
  <c r="D34" i="1574"/>
  <c r="F27" i="1574"/>
  <c r="B13" i="1574"/>
  <c r="D6" i="1574"/>
  <c r="E5" i="1596"/>
  <c r="D2" i="1596"/>
  <c r="E39" i="1599"/>
  <c r="E21" i="1566"/>
  <c r="E17" i="1566"/>
  <c r="G14" i="1566"/>
  <c r="G12" i="1566"/>
  <c r="C10" i="1566"/>
  <c r="E5" i="1566"/>
  <c r="D2" i="1566"/>
  <c r="C18" i="1567"/>
  <c r="C16" i="1567"/>
  <c r="E13" i="1567"/>
  <c r="E11" i="1567"/>
  <c r="G8" i="1567"/>
  <c r="C4" i="1567"/>
  <c r="E47" i="1568"/>
  <c r="C26" i="1568"/>
  <c r="C14" i="1568"/>
  <c r="C10" i="1568"/>
  <c r="G4" i="1568"/>
  <c r="G42" i="1569"/>
  <c r="E15" i="1569"/>
  <c r="E9" i="1569"/>
  <c r="G2" i="1572"/>
  <c r="C2" i="1573"/>
  <c r="C2" i="1574"/>
  <c r="F45" i="1576"/>
  <c r="F45" i="1577"/>
  <c r="D28" i="1576"/>
  <c r="D28" i="1579"/>
  <c r="F25" i="1579"/>
  <c r="F25" i="1576"/>
  <c r="F23" i="1576"/>
  <c r="F23" i="1579"/>
  <c r="B13" i="1579"/>
  <c r="B13" i="1576"/>
  <c r="F9" i="1576"/>
  <c r="F9" i="1579"/>
  <c r="F5" i="1576"/>
  <c r="F5" i="1579"/>
  <c r="B3" i="1576"/>
  <c r="B3" i="1579"/>
  <c r="D16" i="1576"/>
  <c r="G16" i="1566"/>
  <c r="C14" i="1566"/>
  <c r="C12" i="1566"/>
  <c r="E9" i="1566"/>
  <c r="E7" i="1566"/>
  <c r="C38" i="1567"/>
  <c r="E17" i="1567"/>
  <c r="G12" i="1567"/>
  <c r="C8" i="1567"/>
  <c r="C6" i="1567"/>
  <c r="E3" i="1567"/>
  <c r="G42" i="1568"/>
  <c r="E21" i="1568"/>
  <c r="G12" i="1568"/>
  <c r="C8" i="1568"/>
  <c r="E3" i="1568"/>
  <c r="E13" i="1569"/>
  <c r="E7" i="1569"/>
  <c r="F48" i="1584"/>
  <c r="F48" i="1582"/>
  <c r="B33" i="1596"/>
  <c r="B33" i="1598"/>
  <c r="B3" i="1599"/>
  <c r="B3" i="1597"/>
  <c r="D49" i="1596"/>
  <c r="D47" i="1596"/>
  <c r="D39" i="1596"/>
  <c r="B36" i="1596"/>
  <c r="D31" i="1596"/>
  <c r="B28" i="1596"/>
  <c r="B26" i="1596"/>
  <c r="B18" i="1596"/>
  <c r="B44" i="1597"/>
  <c r="G41" i="1597"/>
  <c r="G35" i="1597"/>
  <c r="C31" i="1597"/>
  <c r="E12" i="1597"/>
  <c r="D49" i="1598"/>
  <c r="F46" i="1598"/>
  <c r="B34" i="1598"/>
  <c r="D31" i="1598"/>
  <c r="D29" i="1598"/>
  <c r="G25" i="1598"/>
  <c r="D23" i="1598"/>
  <c r="E46" i="1599"/>
  <c r="G41" i="1599"/>
  <c r="B44" i="1596"/>
  <c r="B34" i="1596"/>
  <c r="F46" i="1597"/>
  <c r="E38" i="1597"/>
  <c r="F34" i="1597"/>
  <c r="C23" i="1597"/>
  <c r="G11" i="1597"/>
  <c r="G19" i="1599"/>
  <c r="G43" i="1567"/>
  <c r="G43" i="1566"/>
  <c r="G43" i="1568"/>
  <c r="G41" i="1568"/>
  <c r="G41" i="1567"/>
  <c r="G41" i="1566"/>
  <c r="G41" i="1569"/>
  <c r="G39" i="1569"/>
  <c r="G39" i="1567"/>
  <c r="G39" i="1566"/>
  <c r="G39" i="1568"/>
  <c r="G37" i="1568"/>
  <c r="G37" i="1567"/>
  <c r="G37" i="1566"/>
  <c r="G35" i="1568"/>
  <c r="G35" i="1567"/>
  <c r="G35" i="1566"/>
  <c r="G35" i="1569"/>
  <c r="G33" i="1569"/>
  <c r="G33" i="1567"/>
  <c r="G33" i="1566"/>
  <c r="G33" i="1568"/>
  <c r="G31" i="1569"/>
  <c r="G31" i="1567"/>
  <c r="G31" i="1566"/>
  <c r="G31" i="1568"/>
  <c r="G29" i="1568"/>
  <c r="G29" i="1567"/>
  <c r="G29" i="1566"/>
  <c r="G29" i="1569"/>
  <c r="G27" i="1569"/>
  <c r="G27" i="1567"/>
  <c r="G27" i="1566"/>
  <c r="G27" i="1568"/>
  <c r="E26" i="1569"/>
  <c r="E26" i="1568"/>
  <c r="E26" i="1567"/>
  <c r="E26" i="1566"/>
  <c r="E24" i="1568"/>
  <c r="E24" i="1567"/>
  <c r="E24" i="1566"/>
  <c r="E24" i="1569"/>
  <c r="E22" i="1567"/>
  <c r="E22" i="1566"/>
  <c r="E22" i="1569"/>
  <c r="E20" i="1568"/>
  <c r="E20" i="1567"/>
  <c r="E20" i="1566"/>
  <c r="E20" i="1569"/>
  <c r="C19" i="1568"/>
  <c r="C19" i="1567"/>
  <c r="C19" i="1566"/>
  <c r="C19" i="1569"/>
  <c r="C17" i="1569"/>
  <c r="C17" i="1567"/>
  <c r="C17" i="1566"/>
  <c r="C17" i="1568"/>
  <c r="C15" i="1567"/>
  <c r="C15" i="1566"/>
  <c r="C15" i="1569"/>
  <c r="C15" i="1568"/>
  <c r="C13" i="1569"/>
  <c r="C13" i="1567"/>
  <c r="C13" i="1566"/>
  <c r="E10" i="1569"/>
  <c r="E10" i="1567"/>
  <c r="E10" i="1566"/>
  <c r="E10" i="1568"/>
  <c r="E8" i="1568"/>
  <c r="E8" i="1567"/>
  <c r="E8" i="1566"/>
  <c r="E8" i="1569"/>
  <c r="E6" i="1569"/>
  <c r="E6" i="1567"/>
  <c r="E6" i="1566"/>
  <c r="E6" i="1568"/>
  <c r="E4" i="1567"/>
  <c r="E4" i="1566"/>
  <c r="E4" i="1569"/>
  <c r="E4" i="1568"/>
  <c r="B50" i="1602"/>
  <c r="B50" i="1605"/>
  <c r="B8" i="1605"/>
  <c r="B8" i="1603"/>
  <c r="B4" i="1603"/>
  <c r="B4" i="1604"/>
  <c r="F2" i="1561"/>
  <c r="B2" i="1561"/>
  <c r="F2" i="1562"/>
  <c r="B2" i="1562"/>
  <c r="C31" i="1563"/>
  <c r="E28" i="1563"/>
  <c r="G25" i="1563"/>
  <c r="C23" i="1563"/>
  <c r="E20" i="1563"/>
  <c r="G17" i="1563"/>
  <c r="C15" i="1563"/>
  <c r="E12" i="1563"/>
  <c r="G9" i="1563"/>
  <c r="C7" i="1563"/>
  <c r="E4" i="1563"/>
  <c r="F2" i="1563"/>
  <c r="G51" i="1564"/>
  <c r="E2" i="1569"/>
  <c r="E2" i="1567"/>
  <c r="E2" i="1566"/>
  <c r="E2" i="1568"/>
  <c r="F51" i="1569"/>
  <c r="F51" i="1566"/>
  <c r="B51" i="1567"/>
  <c r="B51" i="1569"/>
  <c r="B51" i="1568"/>
  <c r="F49" i="1569"/>
  <c r="F49" i="1568"/>
  <c r="F49" i="1566"/>
  <c r="F49" i="1567"/>
  <c r="B49" i="1568"/>
  <c r="B49" i="1569"/>
  <c r="B49" i="1567"/>
  <c r="D48" i="1568"/>
  <c r="D48" i="1569"/>
  <c r="D48" i="1566"/>
  <c r="F47" i="1568"/>
  <c r="F47" i="1569"/>
  <c r="F47" i="1567"/>
  <c r="F47" i="1566"/>
  <c r="B47" i="1569"/>
  <c r="B47" i="1568"/>
  <c r="D46" i="1568"/>
  <c r="D46" i="1569"/>
  <c r="D46" i="1566"/>
  <c r="F45" i="1568"/>
  <c r="F45" i="1569"/>
  <c r="F45" i="1566"/>
  <c r="F45" i="1567"/>
  <c r="B45" i="1568"/>
  <c r="B45" i="1569"/>
  <c r="B45" i="1566"/>
  <c r="D44" i="1569"/>
  <c r="D44" i="1568"/>
  <c r="D44" i="1567"/>
  <c r="F43" i="1569"/>
  <c r="F43" i="1568"/>
  <c r="F43" i="1567"/>
  <c r="F43" i="1566"/>
  <c r="B43" i="1568"/>
  <c r="B43" i="1566"/>
  <c r="B43" i="1569"/>
  <c r="D42" i="1568"/>
  <c r="D42" i="1569"/>
  <c r="D42" i="1567"/>
  <c r="F41" i="1569"/>
  <c r="F41" i="1566"/>
  <c r="B41" i="1569"/>
  <c r="B41" i="1568"/>
  <c r="D40" i="1566"/>
  <c r="D40" i="1569"/>
  <c r="D40" i="1568"/>
  <c r="D40" i="1567"/>
  <c r="F39" i="1568"/>
  <c r="F39" i="1569"/>
  <c r="B39" i="1569"/>
  <c r="B39" i="1566"/>
  <c r="B39" i="1567"/>
  <c r="D38" i="1568"/>
  <c r="D38" i="1569"/>
  <c r="D38" i="1567"/>
  <c r="F37" i="1569"/>
  <c r="F37" i="1568"/>
  <c r="F37" i="1566"/>
  <c r="B37" i="1568"/>
  <c r="B37" i="1569"/>
  <c r="B37" i="1567"/>
  <c r="B37" i="1566"/>
  <c r="D36" i="1569"/>
  <c r="D36" i="1568"/>
  <c r="D36" i="1566"/>
  <c r="B35" i="1569"/>
  <c r="B35" i="1568"/>
  <c r="B35" i="1567"/>
  <c r="B35" i="1566"/>
  <c r="F33" i="1569"/>
  <c r="F33" i="1568"/>
  <c r="F33" i="1567"/>
  <c r="B33" i="1569"/>
  <c r="B33" i="1568"/>
  <c r="B33" i="1567"/>
  <c r="B33" i="1566"/>
  <c r="D32" i="1568"/>
  <c r="D32" i="1569"/>
  <c r="F31" i="1568"/>
  <c r="F31" i="1569"/>
  <c r="F31" i="1567"/>
  <c r="F31" i="1566"/>
  <c r="B31" i="1569"/>
  <c r="B31" i="1566"/>
  <c r="D30" i="1569"/>
  <c r="D30" i="1568"/>
  <c r="F29" i="1567"/>
  <c r="F29" i="1568"/>
  <c r="F29" i="1566"/>
  <c r="B29" i="1568"/>
  <c r="B29" i="1569"/>
  <c r="D28" i="1569"/>
  <c r="D28" i="1568"/>
  <c r="D28" i="1567"/>
  <c r="F27" i="1568"/>
  <c r="F27" i="1569"/>
  <c r="F27" i="1567"/>
  <c r="F27" i="1566"/>
  <c r="B27" i="1569"/>
  <c r="B27" i="1568"/>
  <c r="D26" i="1568"/>
  <c r="D26" i="1569"/>
  <c r="D26" i="1567"/>
  <c r="D26" i="1566"/>
  <c r="F25" i="1569"/>
  <c r="F25" i="1568"/>
  <c r="F25" i="1566"/>
  <c r="D24" i="1569"/>
  <c r="D24" i="1568"/>
  <c r="D24" i="1567"/>
  <c r="D24" i="1566"/>
  <c r="B23" i="1569"/>
  <c r="B23" i="1568"/>
  <c r="B23" i="1567"/>
  <c r="D22" i="1569"/>
  <c r="D22" i="1568"/>
  <c r="D22" i="1567"/>
  <c r="D22" i="1566"/>
  <c r="F21" i="1568"/>
  <c r="F21" i="1569"/>
  <c r="B21" i="1568"/>
  <c r="B21" i="1569"/>
  <c r="B21" i="1567"/>
  <c r="B21" i="1566"/>
  <c r="D20" i="1569"/>
  <c r="D20" i="1566"/>
  <c r="D20" i="1568"/>
  <c r="F19" i="1569"/>
  <c r="F19" i="1568"/>
  <c r="B19" i="1568"/>
  <c r="B19" i="1567"/>
  <c r="B19" i="1566"/>
  <c r="D18" i="1568"/>
  <c r="D18" i="1569"/>
  <c r="F17" i="1569"/>
  <c r="F17" i="1568"/>
  <c r="F17" i="1567"/>
  <c r="F17" i="1566"/>
  <c r="B17" i="1568"/>
  <c r="B17" i="1569"/>
  <c r="D16" i="1569"/>
  <c r="D16" i="1568"/>
  <c r="D16" i="1567"/>
  <c r="D16" i="1566"/>
  <c r="F15" i="1568"/>
  <c r="F15" i="1569"/>
  <c r="B15" i="1569"/>
  <c r="B15" i="1568"/>
  <c r="B15" i="1567"/>
  <c r="B15" i="1566"/>
  <c r="D14" i="1568"/>
  <c r="D14" i="1569"/>
  <c r="F13" i="1569"/>
  <c r="F13" i="1568"/>
  <c r="F13" i="1567"/>
  <c r="F13" i="1566"/>
  <c r="D12" i="1569"/>
  <c r="D12" i="1568"/>
  <c r="D12" i="1567"/>
  <c r="D12" i="1566"/>
  <c r="F11" i="1569"/>
  <c r="F11" i="1568"/>
  <c r="B11" i="1568"/>
  <c r="B11" i="1569"/>
  <c r="B11" i="1567"/>
  <c r="B11" i="1566"/>
  <c r="D10" i="1568"/>
  <c r="D10" i="1569"/>
  <c r="F9" i="1569"/>
  <c r="F9" i="1567"/>
  <c r="F9" i="1566"/>
  <c r="B9" i="1569"/>
  <c r="B9" i="1568"/>
  <c r="D8" i="1567"/>
  <c r="D8" i="1566"/>
  <c r="F7" i="1568"/>
  <c r="F7" i="1569"/>
  <c r="B7" i="1569"/>
  <c r="B7" i="1568"/>
  <c r="B7" i="1567"/>
  <c r="B7" i="1566"/>
  <c r="D6" i="1568"/>
  <c r="D6" i="1569"/>
  <c r="F5" i="1569"/>
  <c r="F5" i="1568"/>
  <c r="F5" i="1567"/>
  <c r="F5" i="1566"/>
  <c r="B5" i="1568"/>
  <c r="B5" i="1569"/>
  <c r="D4" i="1569"/>
  <c r="D4" i="1568"/>
  <c r="D4" i="1567"/>
  <c r="D4" i="1566"/>
  <c r="F3" i="1568"/>
  <c r="F3" i="1569"/>
  <c r="B3" i="1569"/>
  <c r="B3" i="1568"/>
  <c r="B3" i="1567"/>
  <c r="B3" i="1566"/>
  <c r="D44" i="1566"/>
  <c r="D38" i="1566"/>
  <c r="F35" i="1566"/>
  <c r="D28" i="1566"/>
  <c r="B25" i="1566"/>
  <c r="D14" i="1566"/>
  <c r="B9" i="1566"/>
  <c r="F3" i="1566"/>
  <c r="D50" i="1567"/>
  <c r="B47" i="1567"/>
  <c r="F39" i="1567"/>
  <c r="D36" i="1567"/>
  <c r="B29" i="1567"/>
  <c r="F25" i="1567"/>
  <c r="D18" i="1567"/>
  <c r="B13" i="1567"/>
  <c r="F7" i="1567"/>
  <c r="F51" i="1568"/>
  <c r="F41" i="1568"/>
  <c r="F35" i="1568"/>
  <c r="F9" i="1568"/>
  <c r="C39" i="1569"/>
  <c r="F29" i="1569"/>
  <c r="F31" i="1564"/>
  <c r="F31" i="1563"/>
  <c r="D30" i="1564"/>
  <c r="D30" i="1563"/>
  <c r="F29" i="1564"/>
  <c r="F29" i="1563"/>
  <c r="D28" i="1564"/>
  <c r="D28" i="1563"/>
  <c r="B27" i="1564"/>
  <c r="B27" i="1563"/>
  <c r="F25" i="1564"/>
  <c r="F25" i="1563"/>
  <c r="B25" i="1564"/>
  <c r="B25" i="1563"/>
  <c r="F23" i="1564"/>
  <c r="F23" i="1563"/>
  <c r="D22" i="1564"/>
  <c r="D22" i="1563"/>
  <c r="F21" i="1564"/>
  <c r="F21" i="1563"/>
  <c r="D20" i="1564"/>
  <c r="D20" i="1563"/>
  <c r="F19" i="1564"/>
  <c r="F19" i="1563"/>
  <c r="D18" i="1564"/>
  <c r="D18" i="1563"/>
  <c r="B17" i="1564"/>
  <c r="B17" i="1563"/>
  <c r="F15" i="1564"/>
  <c r="F15" i="1563"/>
  <c r="B15" i="1564"/>
  <c r="B15" i="1563"/>
  <c r="F13" i="1564"/>
  <c r="F13" i="1563"/>
  <c r="B13" i="1564"/>
  <c r="B13" i="1563"/>
  <c r="F11" i="1564"/>
  <c r="F11" i="1563"/>
  <c r="D10" i="1564"/>
  <c r="D10" i="1563"/>
  <c r="B9" i="1564"/>
  <c r="B9" i="1563"/>
  <c r="F7" i="1564"/>
  <c r="F7" i="1563"/>
  <c r="D6" i="1564"/>
  <c r="D6" i="1563"/>
  <c r="B5" i="1564"/>
  <c r="B5" i="1563"/>
  <c r="D4" i="1564"/>
  <c r="D4" i="1563"/>
  <c r="B3" i="1564"/>
  <c r="B3" i="1563"/>
  <c r="D2" i="1564"/>
  <c r="D2" i="1563"/>
  <c r="G51" i="1561"/>
  <c r="C51" i="1561"/>
  <c r="E50" i="1561"/>
  <c r="G49" i="1561"/>
  <c r="C49" i="1561"/>
  <c r="E48" i="1561"/>
  <c r="G47" i="1561"/>
  <c r="C47" i="1561"/>
  <c r="E46" i="1561"/>
  <c r="G45" i="1561"/>
  <c r="C45" i="1561"/>
  <c r="E44" i="1561"/>
  <c r="G43" i="1561"/>
  <c r="C43" i="1561"/>
  <c r="E42" i="1561"/>
  <c r="G41" i="1561"/>
  <c r="C41" i="1561"/>
  <c r="E40" i="1561"/>
  <c r="G39" i="1561"/>
  <c r="C39" i="1561"/>
  <c r="E38" i="1561"/>
  <c r="G37" i="1561"/>
  <c r="C37" i="1561"/>
  <c r="E36" i="1561"/>
  <c r="G35" i="1561"/>
  <c r="C35" i="1561"/>
  <c r="E34" i="1561"/>
  <c r="G33" i="1561"/>
  <c r="C33" i="1561"/>
  <c r="E32" i="1561"/>
  <c r="G31" i="1561"/>
  <c r="C31" i="1561"/>
  <c r="E30" i="1561"/>
  <c r="G29" i="1561"/>
  <c r="C29" i="1561"/>
  <c r="E28" i="1561"/>
  <c r="G27" i="1561"/>
  <c r="C27" i="1561"/>
  <c r="E26" i="1561"/>
  <c r="G25" i="1561"/>
  <c r="C25" i="1561"/>
  <c r="E24" i="1561"/>
  <c r="G23" i="1561"/>
  <c r="C23" i="1561"/>
  <c r="E22" i="1561"/>
  <c r="G21" i="1561"/>
  <c r="C21" i="1561"/>
  <c r="E20" i="1561"/>
  <c r="G19" i="1561"/>
  <c r="C19" i="1561"/>
  <c r="E18" i="1561"/>
  <c r="G17" i="1561"/>
  <c r="C17" i="1561"/>
  <c r="E16" i="1561"/>
  <c r="G15" i="1561"/>
  <c r="C15" i="1561"/>
  <c r="E14" i="1561"/>
  <c r="G13" i="1561"/>
  <c r="C13" i="1561"/>
  <c r="E12" i="1561"/>
  <c r="G11" i="1561"/>
  <c r="C11" i="1561"/>
  <c r="E10" i="1561"/>
  <c r="G9" i="1561"/>
  <c r="C9" i="1561"/>
  <c r="E8" i="1561"/>
  <c r="G7" i="1561"/>
  <c r="C7" i="1561"/>
  <c r="E6" i="1561"/>
  <c r="G5" i="1561"/>
  <c r="C5" i="1561"/>
  <c r="E4" i="1561"/>
  <c r="G3" i="1561"/>
  <c r="C3" i="1561"/>
  <c r="E2" i="1561"/>
  <c r="G51" i="1562"/>
  <c r="C51" i="1562"/>
  <c r="E50" i="1562"/>
  <c r="G49" i="1562"/>
  <c r="C49" i="1562"/>
  <c r="E48" i="1562"/>
  <c r="G47" i="1562"/>
  <c r="C47" i="1562"/>
  <c r="E46" i="1562"/>
  <c r="G45" i="1562"/>
  <c r="C45" i="1562"/>
  <c r="E44" i="1562"/>
  <c r="G43" i="1562"/>
  <c r="C43" i="1562"/>
  <c r="E42" i="1562"/>
  <c r="G41" i="1562"/>
  <c r="C41" i="1562"/>
  <c r="E40" i="1562"/>
  <c r="G39" i="1562"/>
  <c r="C39" i="1562"/>
  <c r="E38" i="1562"/>
  <c r="G37" i="1562"/>
  <c r="C37" i="1562"/>
  <c r="E36" i="1562"/>
  <c r="G35" i="1562"/>
  <c r="C35" i="1562"/>
  <c r="E34" i="1562"/>
  <c r="G33" i="1562"/>
  <c r="C33" i="1562"/>
  <c r="E32" i="1562"/>
  <c r="G31" i="1562"/>
  <c r="C31" i="1562"/>
  <c r="E30" i="1562"/>
  <c r="G29" i="1562"/>
  <c r="C29" i="1562"/>
  <c r="E28" i="1562"/>
  <c r="G27" i="1562"/>
  <c r="C27" i="1562"/>
  <c r="E26" i="1562"/>
  <c r="G25" i="1562"/>
  <c r="C25" i="1562"/>
  <c r="E24" i="1562"/>
  <c r="G23" i="1562"/>
  <c r="C23" i="1562"/>
  <c r="E22" i="1562"/>
  <c r="G21" i="1562"/>
  <c r="C21" i="1562"/>
  <c r="E20" i="1562"/>
  <c r="G19" i="1562"/>
  <c r="C19" i="1562"/>
  <c r="E18" i="1562"/>
  <c r="G17" i="1562"/>
  <c r="C17" i="1562"/>
  <c r="E16" i="1562"/>
  <c r="G15" i="1562"/>
  <c r="C15" i="1562"/>
  <c r="E14" i="1562"/>
  <c r="G13" i="1562"/>
  <c r="C13" i="1562"/>
  <c r="E12" i="1562"/>
  <c r="G11" i="1562"/>
  <c r="C11" i="1562"/>
  <c r="E10" i="1562"/>
  <c r="G9" i="1562"/>
  <c r="C9" i="1562"/>
  <c r="E8" i="1562"/>
  <c r="G7" i="1562"/>
  <c r="C7" i="1562"/>
  <c r="E6" i="1562"/>
  <c r="G5" i="1562"/>
  <c r="C5" i="1562"/>
  <c r="E4" i="1562"/>
  <c r="G3" i="1562"/>
  <c r="C3" i="1562"/>
  <c r="E2" i="1562"/>
  <c r="C51" i="1563"/>
  <c r="E50" i="1563"/>
  <c r="G49" i="1563"/>
  <c r="C49" i="1563"/>
  <c r="E48" i="1563"/>
  <c r="G47" i="1563"/>
  <c r="C47" i="1563"/>
  <c r="E46" i="1563"/>
  <c r="G45" i="1563"/>
  <c r="C45" i="1563"/>
  <c r="E44" i="1563"/>
  <c r="G43" i="1563"/>
  <c r="C43" i="1563"/>
  <c r="E42" i="1563"/>
  <c r="G41" i="1563"/>
  <c r="C41" i="1563"/>
  <c r="E40" i="1563"/>
  <c r="G39" i="1563"/>
  <c r="C39" i="1563"/>
  <c r="E38" i="1563"/>
  <c r="G37" i="1563"/>
  <c r="C37" i="1563"/>
  <c r="E36" i="1563"/>
  <c r="G35" i="1563"/>
  <c r="C35" i="1563"/>
  <c r="E34" i="1563"/>
  <c r="G33" i="1563"/>
  <c r="C33" i="1563"/>
  <c r="E32" i="1563"/>
  <c r="G31" i="1563"/>
  <c r="G30" i="1563"/>
  <c r="C29" i="1563"/>
  <c r="C28" i="1563"/>
  <c r="E26" i="1563"/>
  <c r="E25" i="1563"/>
  <c r="G23" i="1563"/>
  <c r="G22" i="1563"/>
  <c r="C21" i="1563"/>
  <c r="C20" i="1563"/>
  <c r="E18" i="1563"/>
  <c r="E17" i="1563"/>
  <c r="G15" i="1563"/>
  <c r="G14" i="1563"/>
  <c r="C13" i="1563"/>
  <c r="C12" i="1563"/>
  <c r="E10" i="1563"/>
  <c r="E9" i="1563"/>
  <c r="G7" i="1563"/>
  <c r="G6" i="1563"/>
  <c r="C5" i="1563"/>
  <c r="C4" i="1563"/>
  <c r="E2" i="1563"/>
  <c r="B41" i="1566"/>
  <c r="F39" i="1566"/>
  <c r="D34" i="1566"/>
  <c r="B27" i="1566"/>
  <c r="F23" i="1566"/>
  <c r="F15" i="1566"/>
  <c r="D10" i="1566"/>
  <c r="B5" i="1566"/>
  <c r="D46" i="1567"/>
  <c r="B43" i="1567"/>
  <c r="F35" i="1567"/>
  <c r="D32" i="1567"/>
  <c r="B25" i="1567"/>
  <c r="F21" i="1567"/>
  <c r="D14" i="1567"/>
  <c r="B9" i="1567"/>
  <c r="F3" i="1567"/>
  <c r="D50" i="1568"/>
  <c r="E22" i="1568"/>
  <c r="D8" i="1568"/>
  <c r="G37" i="1569"/>
  <c r="B19" i="1569"/>
  <c r="E30" i="1563"/>
  <c r="G27" i="1563"/>
  <c r="C25" i="1563"/>
  <c r="E22" i="1563"/>
  <c r="G19" i="1563"/>
  <c r="C17" i="1563"/>
  <c r="E14" i="1563"/>
  <c r="G11" i="1563"/>
  <c r="C9" i="1563"/>
  <c r="E6" i="1563"/>
  <c r="G3" i="1563"/>
  <c r="F2" i="1569"/>
  <c r="F2" i="1568"/>
  <c r="F2" i="1567"/>
  <c r="F2" i="1566"/>
  <c r="G51" i="1568"/>
  <c r="G51" i="1567"/>
  <c r="G51" i="1566"/>
  <c r="G51" i="1569"/>
  <c r="C51" i="1568"/>
  <c r="C51" i="1567"/>
  <c r="C51" i="1566"/>
  <c r="C51" i="1569"/>
  <c r="E50" i="1569"/>
  <c r="E50" i="1568"/>
  <c r="E50" i="1567"/>
  <c r="E50" i="1566"/>
  <c r="G49" i="1568"/>
  <c r="G49" i="1567"/>
  <c r="G49" i="1566"/>
  <c r="G49" i="1569"/>
  <c r="C49" i="1569"/>
  <c r="C49" i="1567"/>
  <c r="C49" i="1566"/>
  <c r="C49" i="1568"/>
  <c r="E48" i="1567"/>
  <c r="E48" i="1566"/>
  <c r="E48" i="1568"/>
  <c r="G47" i="1569"/>
  <c r="G47" i="1567"/>
  <c r="G47" i="1566"/>
  <c r="C47" i="1568"/>
  <c r="C47" i="1567"/>
  <c r="C47" i="1566"/>
  <c r="C47" i="1569"/>
  <c r="E46" i="1567"/>
  <c r="E46" i="1566"/>
  <c r="E46" i="1568"/>
  <c r="E46" i="1569"/>
  <c r="G45" i="1567"/>
  <c r="G45" i="1566"/>
  <c r="G45" i="1569"/>
  <c r="C45" i="1569"/>
  <c r="C45" i="1567"/>
  <c r="C45" i="1566"/>
  <c r="E44" i="1569"/>
  <c r="E44" i="1567"/>
  <c r="E44" i="1566"/>
  <c r="E44" i="1568"/>
  <c r="C43" i="1568"/>
  <c r="C43" i="1569"/>
  <c r="C43" i="1567"/>
  <c r="C43" i="1566"/>
  <c r="E42" i="1569"/>
  <c r="E42" i="1567"/>
  <c r="E42" i="1566"/>
  <c r="E42" i="1568"/>
  <c r="C41" i="1567"/>
  <c r="C41" i="1566"/>
  <c r="C41" i="1569"/>
  <c r="C41" i="1568"/>
  <c r="E40" i="1568"/>
  <c r="E40" i="1567"/>
  <c r="E40" i="1566"/>
  <c r="E40" i="1569"/>
  <c r="C39" i="1567"/>
  <c r="C39" i="1566"/>
  <c r="E38" i="1569"/>
  <c r="E38" i="1567"/>
  <c r="E38" i="1566"/>
  <c r="E38" i="1568"/>
  <c r="C37" i="1569"/>
  <c r="C37" i="1568"/>
  <c r="C37" i="1567"/>
  <c r="C37" i="1566"/>
  <c r="E36" i="1567"/>
  <c r="E36" i="1566"/>
  <c r="E36" i="1569"/>
  <c r="C35" i="1568"/>
  <c r="C35" i="1567"/>
  <c r="C35" i="1566"/>
  <c r="C35" i="1569"/>
  <c r="E34" i="1569"/>
  <c r="E34" i="1567"/>
  <c r="E34" i="1566"/>
  <c r="E34" i="1568"/>
  <c r="C33" i="1567"/>
  <c r="C33" i="1566"/>
  <c r="C33" i="1568"/>
  <c r="E32" i="1568"/>
  <c r="E32" i="1569"/>
  <c r="E32" i="1567"/>
  <c r="E32" i="1566"/>
  <c r="C31" i="1568"/>
  <c r="C31" i="1567"/>
  <c r="C31" i="1566"/>
  <c r="C31" i="1569"/>
  <c r="E30" i="1567"/>
  <c r="E30" i="1566"/>
  <c r="E30" i="1569"/>
  <c r="E30" i="1568"/>
  <c r="C29" i="1569"/>
  <c r="C29" i="1567"/>
  <c r="C29" i="1566"/>
  <c r="C29" i="1568"/>
  <c r="E28" i="1567"/>
  <c r="E28" i="1566"/>
  <c r="E28" i="1568"/>
  <c r="C27" i="1568"/>
  <c r="C27" i="1567"/>
  <c r="C27" i="1566"/>
  <c r="C27" i="1569"/>
  <c r="G25" i="1567"/>
  <c r="G25" i="1566"/>
  <c r="G25" i="1569"/>
  <c r="G25" i="1568"/>
  <c r="C25" i="1568"/>
  <c r="C25" i="1567"/>
  <c r="C25" i="1566"/>
  <c r="C25" i="1569"/>
  <c r="G23" i="1569"/>
  <c r="G23" i="1567"/>
  <c r="G23" i="1566"/>
  <c r="G23" i="1568"/>
  <c r="C23" i="1569"/>
  <c r="C23" i="1567"/>
  <c r="C23" i="1566"/>
  <c r="C23" i="1568"/>
  <c r="G21" i="1568"/>
  <c r="G21" i="1569"/>
  <c r="G21" i="1567"/>
  <c r="G21" i="1566"/>
  <c r="C21" i="1569"/>
  <c r="C21" i="1567"/>
  <c r="C21" i="1566"/>
  <c r="C21" i="1568"/>
  <c r="G19" i="1567"/>
  <c r="G19" i="1566"/>
  <c r="G19" i="1569"/>
  <c r="G19" i="1568"/>
  <c r="E18" i="1569"/>
  <c r="E18" i="1567"/>
  <c r="E18" i="1566"/>
  <c r="E18" i="1568"/>
  <c r="G17" i="1567"/>
  <c r="G17" i="1566"/>
  <c r="G17" i="1569"/>
  <c r="E16" i="1568"/>
  <c r="E16" i="1567"/>
  <c r="E16" i="1566"/>
  <c r="G15" i="1569"/>
  <c r="G15" i="1568"/>
  <c r="G15" i="1567"/>
  <c r="G15" i="1566"/>
  <c r="E14" i="1568"/>
  <c r="E14" i="1567"/>
  <c r="E14" i="1566"/>
  <c r="E14" i="1569"/>
  <c r="G13" i="1568"/>
  <c r="G13" i="1567"/>
  <c r="G13" i="1566"/>
  <c r="G13" i="1569"/>
  <c r="E12" i="1569"/>
  <c r="E12" i="1567"/>
  <c r="E12" i="1566"/>
  <c r="E12" i="1568"/>
  <c r="G11" i="1567"/>
  <c r="G11" i="1566"/>
  <c r="G11" i="1568"/>
  <c r="G11" i="1569"/>
  <c r="C11" i="1568"/>
  <c r="C11" i="1569"/>
  <c r="C11" i="1567"/>
  <c r="C11" i="1566"/>
  <c r="G9" i="1568"/>
  <c r="G9" i="1567"/>
  <c r="G9" i="1566"/>
  <c r="G9" i="1569"/>
  <c r="C9" i="1567"/>
  <c r="C9" i="1566"/>
  <c r="C9" i="1569"/>
  <c r="C9" i="1568"/>
  <c r="G7" i="1569"/>
  <c r="G7" i="1567"/>
  <c r="G7" i="1566"/>
  <c r="G7" i="1568"/>
  <c r="C7" i="1567"/>
  <c r="C7" i="1566"/>
  <c r="C7" i="1569"/>
  <c r="C7" i="1568"/>
  <c r="G5" i="1568"/>
  <c r="G5" i="1567"/>
  <c r="G5" i="1566"/>
  <c r="C5" i="1569"/>
  <c r="C5" i="1568"/>
  <c r="C5" i="1567"/>
  <c r="C5" i="1566"/>
  <c r="G3" i="1568"/>
  <c r="G3" i="1567"/>
  <c r="G3" i="1566"/>
  <c r="G3" i="1569"/>
  <c r="C3" i="1568"/>
  <c r="C3" i="1567"/>
  <c r="C3" i="1566"/>
  <c r="C3" i="1569"/>
  <c r="C13" i="1568"/>
  <c r="C33" i="1569"/>
  <c r="F30" i="1605"/>
  <c r="F30" i="1604"/>
  <c r="D9" i="1604"/>
  <c r="D9" i="1605"/>
  <c r="F6" i="1605"/>
  <c r="F6" i="1604"/>
  <c r="B31" i="1564"/>
  <c r="B31" i="1563"/>
  <c r="B29" i="1564"/>
  <c r="B29" i="1563"/>
  <c r="F27" i="1564"/>
  <c r="F27" i="1563"/>
  <c r="D26" i="1564"/>
  <c r="D26" i="1563"/>
  <c r="D24" i="1564"/>
  <c r="D24" i="1563"/>
  <c r="B23" i="1564"/>
  <c r="B23" i="1563"/>
  <c r="B21" i="1564"/>
  <c r="B21" i="1563"/>
  <c r="B19" i="1564"/>
  <c r="B19" i="1563"/>
  <c r="F17" i="1564"/>
  <c r="F17" i="1563"/>
  <c r="D16" i="1564"/>
  <c r="D16" i="1563"/>
  <c r="D14" i="1564"/>
  <c r="D14" i="1563"/>
  <c r="D12" i="1564"/>
  <c r="D12" i="1563"/>
  <c r="B11" i="1564"/>
  <c r="B11" i="1563"/>
  <c r="F9" i="1564"/>
  <c r="F9" i="1563"/>
  <c r="D8" i="1564"/>
  <c r="D8" i="1563"/>
  <c r="B7" i="1564"/>
  <c r="B7" i="1563"/>
  <c r="F5" i="1564"/>
  <c r="F5" i="1563"/>
  <c r="F3" i="1564"/>
  <c r="F3" i="1563"/>
  <c r="F51" i="1561"/>
  <c r="B51" i="1561"/>
  <c r="D50" i="1561"/>
  <c r="F49" i="1561"/>
  <c r="B49" i="1561"/>
  <c r="D48" i="1561"/>
  <c r="F47" i="1561"/>
  <c r="B47" i="1561"/>
  <c r="D46" i="1561"/>
  <c r="F45" i="1561"/>
  <c r="B45" i="1561"/>
  <c r="D44" i="1561"/>
  <c r="F43" i="1561"/>
  <c r="B43" i="1561"/>
  <c r="D42" i="1561"/>
  <c r="F41" i="1561"/>
  <c r="B41" i="1561"/>
  <c r="D40" i="1561"/>
  <c r="F39" i="1561"/>
  <c r="B39" i="1561"/>
  <c r="D38" i="1561"/>
  <c r="F37" i="1561"/>
  <c r="B37" i="1561"/>
  <c r="D36" i="1561"/>
  <c r="F35" i="1561"/>
  <c r="B35" i="1561"/>
  <c r="D34" i="1561"/>
  <c r="F33" i="1561"/>
  <c r="B33" i="1561"/>
  <c r="D32" i="1561"/>
  <c r="F31" i="1561"/>
  <c r="B31" i="1561"/>
  <c r="D30" i="1561"/>
  <c r="F29" i="1561"/>
  <c r="B29" i="1561"/>
  <c r="D28" i="1561"/>
  <c r="F27" i="1561"/>
  <c r="B27" i="1561"/>
  <c r="D26" i="1561"/>
  <c r="F25" i="1561"/>
  <c r="B25" i="1561"/>
  <c r="D24" i="1561"/>
  <c r="F23" i="1561"/>
  <c r="B23" i="1561"/>
  <c r="D22" i="1561"/>
  <c r="F21" i="1561"/>
  <c r="B21" i="1561"/>
  <c r="D20" i="1561"/>
  <c r="F19" i="1561"/>
  <c r="B19" i="1561"/>
  <c r="D18" i="1561"/>
  <c r="F17" i="1561"/>
  <c r="B17" i="1561"/>
  <c r="D16" i="1561"/>
  <c r="F15" i="1561"/>
  <c r="B15" i="1561"/>
  <c r="D14" i="1561"/>
  <c r="F13" i="1561"/>
  <c r="B13" i="1561"/>
  <c r="D12" i="1561"/>
  <c r="F11" i="1561"/>
  <c r="B11" i="1561"/>
  <c r="D10" i="1561"/>
  <c r="F9" i="1561"/>
  <c r="B9" i="1561"/>
  <c r="D8" i="1561"/>
  <c r="F7" i="1561"/>
  <c r="B7" i="1561"/>
  <c r="D6" i="1561"/>
  <c r="F5" i="1561"/>
  <c r="B5" i="1561"/>
  <c r="D4" i="1561"/>
  <c r="F3" i="1561"/>
  <c r="B3" i="1561"/>
  <c r="D2" i="1561"/>
  <c r="F51" i="1562"/>
  <c r="B51" i="1562"/>
  <c r="D50" i="1562"/>
  <c r="F49" i="1562"/>
  <c r="B49" i="1562"/>
  <c r="D48" i="1562"/>
  <c r="F47" i="1562"/>
  <c r="B47" i="1562"/>
  <c r="D46" i="1562"/>
  <c r="F45" i="1562"/>
  <c r="B45" i="1562"/>
  <c r="D44" i="1562"/>
  <c r="F43" i="1562"/>
  <c r="B43" i="1562"/>
  <c r="D42" i="1562"/>
  <c r="F41" i="1562"/>
  <c r="B41" i="1562"/>
  <c r="D40" i="1562"/>
  <c r="F39" i="1562"/>
  <c r="B39" i="1562"/>
  <c r="D38" i="1562"/>
  <c r="F37" i="1562"/>
  <c r="B37" i="1562"/>
  <c r="D36" i="1562"/>
  <c r="F35" i="1562"/>
  <c r="B35" i="1562"/>
  <c r="D34" i="1562"/>
  <c r="F33" i="1562"/>
  <c r="B33" i="1562"/>
  <c r="D32" i="1562"/>
  <c r="F31" i="1562"/>
  <c r="B31" i="1562"/>
  <c r="D30" i="1562"/>
  <c r="F29" i="1562"/>
  <c r="B29" i="1562"/>
  <c r="D28" i="1562"/>
  <c r="F27" i="1562"/>
  <c r="B27" i="1562"/>
  <c r="D26" i="1562"/>
  <c r="F25" i="1562"/>
  <c r="B25" i="1562"/>
  <c r="D24" i="1562"/>
  <c r="F23" i="1562"/>
  <c r="B23" i="1562"/>
  <c r="D22" i="1562"/>
  <c r="F21" i="1562"/>
  <c r="B21" i="1562"/>
  <c r="D20" i="1562"/>
  <c r="F19" i="1562"/>
  <c r="B19" i="1562"/>
  <c r="D18" i="1562"/>
  <c r="F17" i="1562"/>
  <c r="B17" i="1562"/>
  <c r="D16" i="1562"/>
  <c r="F15" i="1562"/>
  <c r="B15" i="1562"/>
  <c r="D14" i="1562"/>
  <c r="F13" i="1562"/>
  <c r="B13" i="1562"/>
  <c r="D12" i="1562"/>
  <c r="F11" i="1562"/>
  <c r="B11" i="1562"/>
  <c r="D10" i="1562"/>
  <c r="F9" i="1562"/>
  <c r="B9" i="1562"/>
  <c r="D8" i="1562"/>
  <c r="F7" i="1562"/>
  <c r="B7" i="1562"/>
  <c r="D6" i="1562"/>
  <c r="F5" i="1562"/>
  <c r="B5" i="1562"/>
  <c r="D4" i="1562"/>
  <c r="F3" i="1562"/>
  <c r="B3" i="1562"/>
  <c r="D2" i="1562"/>
  <c r="F51" i="1563"/>
  <c r="B51" i="1563"/>
  <c r="D50" i="1563"/>
  <c r="F49" i="1563"/>
  <c r="B49" i="1563"/>
  <c r="D48" i="1563"/>
  <c r="F47" i="1563"/>
  <c r="B47" i="1563"/>
  <c r="D46" i="1563"/>
  <c r="F45" i="1563"/>
  <c r="B45" i="1563"/>
  <c r="D44" i="1563"/>
  <c r="F43" i="1563"/>
  <c r="B43" i="1563"/>
  <c r="D42" i="1563"/>
  <c r="F41" i="1563"/>
  <c r="B41" i="1563"/>
  <c r="D40" i="1563"/>
  <c r="F39" i="1563"/>
  <c r="B39" i="1563"/>
  <c r="D38" i="1563"/>
  <c r="F37" i="1563"/>
  <c r="B37" i="1563"/>
  <c r="D36" i="1563"/>
  <c r="F35" i="1563"/>
  <c r="B35" i="1563"/>
  <c r="D34" i="1563"/>
  <c r="F33" i="1563"/>
  <c r="B33" i="1563"/>
  <c r="D32" i="1563"/>
  <c r="F30" i="1563"/>
  <c r="G29" i="1563"/>
  <c r="B28" i="1563"/>
  <c r="C27" i="1563"/>
  <c r="D25" i="1563"/>
  <c r="E24" i="1563"/>
  <c r="F22" i="1563"/>
  <c r="G21" i="1563"/>
  <c r="B20" i="1563"/>
  <c r="C19" i="1563"/>
  <c r="D17" i="1563"/>
  <c r="E16" i="1563"/>
  <c r="F14" i="1563"/>
  <c r="G13" i="1563"/>
  <c r="B12" i="1563"/>
  <c r="C11" i="1563"/>
  <c r="D9" i="1563"/>
  <c r="E8" i="1563"/>
  <c r="F6" i="1563"/>
  <c r="G5" i="1563"/>
  <c r="B4" i="1563"/>
  <c r="C3" i="1563"/>
  <c r="B51" i="1566"/>
  <c r="B47" i="1566"/>
  <c r="F33" i="1566"/>
  <c r="D30" i="1566"/>
  <c r="B23" i="1566"/>
  <c r="F19" i="1566"/>
  <c r="B17" i="1566"/>
  <c r="F11" i="1566"/>
  <c r="D6" i="1566"/>
  <c r="B45" i="1567"/>
  <c r="F41" i="1567"/>
  <c r="D34" i="1567"/>
  <c r="B31" i="1567"/>
  <c r="F23" i="1567"/>
  <c r="D20" i="1567"/>
  <c r="F15" i="1567"/>
  <c r="D10" i="1567"/>
  <c r="B5" i="1567"/>
  <c r="C45" i="1568"/>
  <c r="B39" i="1568"/>
  <c r="B31" i="1568"/>
  <c r="G43" i="1569"/>
  <c r="D34" i="1569"/>
  <c r="B25" i="1569"/>
  <c r="B13" i="1569"/>
  <c r="D8" i="1569"/>
  <c r="B2" i="1569"/>
  <c r="B2" i="1568"/>
  <c r="B2" i="1567"/>
  <c r="B2" i="1566"/>
  <c r="E51" i="1569"/>
  <c r="E51" i="1568"/>
  <c r="G50" i="1569"/>
  <c r="G50" i="1567"/>
  <c r="C50" i="1568"/>
  <c r="C50" i="1569"/>
  <c r="E49" i="1569"/>
  <c r="E49" i="1567"/>
  <c r="G48" i="1569"/>
  <c r="G48" i="1568"/>
  <c r="C48" i="1569"/>
  <c r="C48" i="1568"/>
  <c r="C48" i="1567"/>
  <c r="G46" i="1569"/>
  <c r="G46" i="1567"/>
  <c r="C46" i="1569"/>
  <c r="C46" i="1568"/>
  <c r="E45" i="1568"/>
  <c r="E45" i="1567"/>
  <c r="E45" i="1569"/>
  <c r="G44" i="1569"/>
  <c r="G44" i="1568"/>
  <c r="G44" i="1566"/>
  <c r="C44" i="1568"/>
  <c r="C44" i="1569"/>
  <c r="C44" i="1567"/>
  <c r="E43" i="1569"/>
  <c r="E43" i="1568"/>
  <c r="C42" i="1569"/>
  <c r="C42" i="1568"/>
  <c r="C42" i="1566"/>
  <c r="E41" i="1568"/>
  <c r="E41" i="1567"/>
  <c r="G40" i="1569"/>
  <c r="G40" i="1568"/>
  <c r="C40" i="1569"/>
  <c r="C40" i="1568"/>
  <c r="C40" i="1567"/>
  <c r="E39" i="1568"/>
  <c r="E39" i="1569"/>
  <c r="E39" i="1566"/>
  <c r="G38" i="1568"/>
  <c r="G38" i="1569"/>
  <c r="G38" i="1567"/>
  <c r="E37" i="1569"/>
  <c r="E37" i="1568"/>
  <c r="E37" i="1567"/>
  <c r="C36" i="1568"/>
  <c r="C36" i="1569"/>
  <c r="C36" i="1567"/>
  <c r="E35" i="1569"/>
  <c r="E35" i="1568"/>
  <c r="E35" i="1566"/>
  <c r="G34" i="1568"/>
  <c r="G34" i="1569"/>
  <c r="G34" i="1567"/>
  <c r="C34" i="1569"/>
  <c r="C34" i="1566"/>
  <c r="C34" i="1568"/>
  <c r="E33" i="1568"/>
  <c r="E33" i="1567"/>
  <c r="E33" i="1569"/>
  <c r="G32" i="1569"/>
  <c r="G32" i="1568"/>
  <c r="G32" i="1566"/>
  <c r="E31" i="1569"/>
  <c r="E31" i="1568"/>
  <c r="E31" i="1566"/>
  <c r="G30" i="1568"/>
  <c r="G30" i="1567"/>
  <c r="C30" i="1569"/>
  <c r="C30" i="1568"/>
  <c r="C30" i="1566"/>
  <c r="E29" i="1569"/>
  <c r="E29" i="1567"/>
  <c r="E29" i="1568"/>
  <c r="G28" i="1568"/>
  <c r="G28" i="1566"/>
  <c r="G28" i="1569"/>
  <c r="C28" i="1568"/>
  <c r="C28" i="1569"/>
  <c r="C28" i="1567"/>
  <c r="E27" i="1569"/>
  <c r="E27" i="1566"/>
  <c r="G26" i="1569"/>
  <c r="G26" i="1568"/>
  <c r="G26" i="1567"/>
  <c r="E25" i="1568"/>
  <c r="E25" i="1569"/>
  <c r="E25" i="1567"/>
  <c r="G24" i="1569"/>
  <c r="G24" i="1566"/>
  <c r="G24" i="1568"/>
  <c r="C24" i="1568"/>
  <c r="C24" i="1567"/>
  <c r="C24" i="1569"/>
  <c r="E23" i="1569"/>
  <c r="E23" i="1568"/>
  <c r="E23" i="1566"/>
  <c r="G22" i="1568"/>
  <c r="G22" i="1569"/>
  <c r="G22" i="1567"/>
  <c r="C22" i="1569"/>
  <c r="C22" i="1568"/>
  <c r="C22" i="1566"/>
  <c r="G20" i="1569"/>
  <c r="G20" i="1568"/>
  <c r="G20" i="1566"/>
  <c r="C20" i="1568"/>
  <c r="C20" i="1567"/>
  <c r="E19" i="1569"/>
  <c r="E19" i="1568"/>
  <c r="E19" i="1566"/>
  <c r="G18" i="1569"/>
  <c r="G18" i="1568"/>
  <c r="G18" i="1567"/>
  <c r="G50" i="1566"/>
  <c r="G48" i="1566"/>
  <c r="C44" i="1566"/>
  <c r="G42" i="1566"/>
  <c r="C38" i="1566"/>
  <c r="E33" i="1566"/>
  <c r="C28" i="1566"/>
  <c r="G22" i="1566"/>
  <c r="E51" i="1567"/>
  <c r="C46" i="1567"/>
  <c r="G40" i="1567"/>
  <c r="E35" i="1567"/>
  <c r="C30" i="1567"/>
  <c r="G24" i="1567"/>
  <c r="E19" i="1567"/>
  <c r="G46" i="1568"/>
  <c r="C38" i="1568"/>
  <c r="E41" i="1569"/>
  <c r="G36" i="1569"/>
  <c r="C32" i="1569"/>
  <c r="G2" i="1568"/>
  <c r="G2" i="1567"/>
  <c r="G2" i="1569"/>
  <c r="C2" i="1569"/>
  <c r="C2" i="1566"/>
  <c r="D51" i="1569"/>
  <c r="D51" i="1568"/>
  <c r="D51" i="1567"/>
  <c r="F50" i="1569"/>
  <c r="F50" i="1568"/>
  <c r="F50" i="1567"/>
  <c r="B50" i="1569"/>
  <c r="B50" i="1568"/>
  <c r="B50" i="1567"/>
  <c r="D49" i="1569"/>
  <c r="D49" i="1567"/>
  <c r="D49" i="1566"/>
  <c r="F48" i="1569"/>
  <c r="F48" i="1567"/>
  <c r="B48" i="1569"/>
  <c r="B48" i="1568"/>
  <c r="B48" i="1567"/>
  <c r="D47" i="1569"/>
  <c r="D47" i="1568"/>
  <c r="D47" i="1567"/>
  <c r="F46" i="1569"/>
  <c r="F46" i="1567"/>
  <c r="F46" i="1568"/>
  <c r="F46" i="1566"/>
  <c r="B46" i="1569"/>
  <c r="B46" i="1567"/>
  <c r="D45" i="1569"/>
  <c r="D45" i="1568"/>
  <c r="D45" i="1567"/>
  <c r="F44" i="1569"/>
  <c r="F44" i="1568"/>
  <c r="F44" i="1567"/>
  <c r="B44" i="1569"/>
  <c r="B44" i="1568"/>
  <c r="B44" i="1567"/>
  <c r="B44" i="1566"/>
  <c r="D43" i="1569"/>
  <c r="D43" i="1568"/>
  <c r="D43" i="1567"/>
  <c r="F42" i="1569"/>
  <c r="F42" i="1568"/>
  <c r="F42" i="1567"/>
  <c r="B42" i="1569"/>
  <c r="B42" i="1568"/>
  <c r="B42" i="1567"/>
  <c r="D41" i="1569"/>
  <c r="D41" i="1568"/>
  <c r="D41" i="1567"/>
  <c r="D41" i="1566"/>
  <c r="F40" i="1569"/>
  <c r="F40" i="1568"/>
  <c r="F40" i="1567"/>
  <c r="B40" i="1569"/>
  <c r="B40" i="1568"/>
  <c r="B40" i="1567"/>
  <c r="D39" i="1569"/>
  <c r="D39" i="1568"/>
  <c r="D39" i="1567"/>
  <c r="F38" i="1569"/>
  <c r="F38" i="1568"/>
  <c r="F38" i="1567"/>
  <c r="F38" i="1566"/>
  <c r="B38" i="1569"/>
  <c r="B38" i="1568"/>
  <c r="B38" i="1567"/>
  <c r="D37" i="1569"/>
  <c r="D37" i="1568"/>
  <c r="D37" i="1567"/>
  <c r="F36" i="1569"/>
  <c r="F36" i="1568"/>
  <c r="F36" i="1567"/>
  <c r="F36" i="1566"/>
  <c r="B36" i="1569"/>
  <c r="B36" i="1568"/>
  <c r="B36" i="1567"/>
  <c r="B36" i="1566"/>
  <c r="D35" i="1569"/>
  <c r="D35" i="1568"/>
  <c r="D35" i="1567"/>
  <c r="D35" i="1566"/>
  <c r="F34" i="1569"/>
  <c r="F34" i="1568"/>
  <c r="F34" i="1567"/>
  <c r="F34" i="1566"/>
  <c r="B34" i="1569"/>
  <c r="B34" i="1568"/>
  <c r="B34" i="1567"/>
  <c r="B34" i="1566"/>
  <c r="D33" i="1569"/>
  <c r="D33" i="1568"/>
  <c r="D33" i="1567"/>
  <c r="D33" i="1566"/>
  <c r="F32" i="1569"/>
  <c r="F32" i="1568"/>
  <c r="F32" i="1567"/>
  <c r="F32" i="1566"/>
  <c r="B32" i="1569"/>
  <c r="B32" i="1568"/>
  <c r="B32" i="1567"/>
  <c r="B32" i="1566"/>
  <c r="D31" i="1569"/>
  <c r="D31" i="1568"/>
  <c r="D31" i="1567"/>
  <c r="D31" i="1566"/>
  <c r="F30" i="1569"/>
  <c r="F30" i="1568"/>
  <c r="F30" i="1567"/>
  <c r="F30" i="1566"/>
  <c r="B30" i="1569"/>
  <c r="B30" i="1568"/>
  <c r="B30" i="1567"/>
  <c r="B30" i="1566"/>
  <c r="D29" i="1569"/>
  <c r="D29" i="1568"/>
  <c r="D29" i="1567"/>
  <c r="D29" i="1566"/>
  <c r="F28" i="1569"/>
  <c r="F28" i="1568"/>
  <c r="F28" i="1567"/>
  <c r="F28" i="1566"/>
  <c r="B28" i="1569"/>
  <c r="B28" i="1568"/>
  <c r="B28" i="1567"/>
  <c r="B28" i="1566"/>
  <c r="D27" i="1569"/>
  <c r="D27" i="1568"/>
  <c r="D27" i="1567"/>
  <c r="D27" i="1566"/>
  <c r="F26" i="1569"/>
  <c r="F26" i="1568"/>
  <c r="F26" i="1567"/>
  <c r="F26" i="1566"/>
  <c r="B26" i="1569"/>
  <c r="B26" i="1568"/>
  <c r="B26" i="1567"/>
  <c r="B26" i="1566"/>
  <c r="D25" i="1569"/>
  <c r="D25" i="1568"/>
  <c r="D25" i="1567"/>
  <c r="D25" i="1566"/>
  <c r="F24" i="1569"/>
  <c r="F24" i="1568"/>
  <c r="F24" i="1567"/>
  <c r="F24" i="1566"/>
  <c r="B24" i="1569"/>
  <c r="B24" i="1568"/>
  <c r="B24" i="1567"/>
  <c r="B24" i="1566"/>
  <c r="D23" i="1569"/>
  <c r="D23" i="1568"/>
  <c r="D23" i="1567"/>
  <c r="D23" i="1566"/>
  <c r="F22" i="1569"/>
  <c r="F22" i="1568"/>
  <c r="F22" i="1567"/>
  <c r="F22" i="1566"/>
  <c r="B22" i="1569"/>
  <c r="B22" i="1568"/>
  <c r="B22" i="1567"/>
  <c r="B22" i="1566"/>
  <c r="D21" i="1569"/>
  <c r="D21" i="1568"/>
  <c r="D21" i="1567"/>
  <c r="D21" i="1566"/>
  <c r="F20" i="1569"/>
  <c r="F20" i="1568"/>
  <c r="F20" i="1567"/>
  <c r="F20" i="1566"/>
  <c r="B20" i="1569"/>
  <c r="B20" i="1568"/>
  <c r="B20" i="1567"/>
  <c r="B20" i="1566"/>
  <c r="D19" i="1569"/>
  <c r="D19" i="1568"/>
  <c r="D19" i="1567"/>
  <c r="D19" i="1566"/>
  <c r="F18" i="1569"/>
  <c r="F18" i="1568"/>
  <c r="F18" i="1567"/>
  <c r="F18" i="1566"/>
  <c r="B18" i="1569"/>
  <c r="B18" i="1568"/>
  <c r="B18" i="1567"/>
  <c r="B18" i="1566"/>
  <c r="D17" i="1569"/>
  <c r="D17" i="1568"/>
  <c r="D17" i="1567"/>
  <c r="D17" i="1566"/>
  <c r="F16" i="1569"/>
  <c r="F16" i="1568"/>
  <c r="F16" i="1567"/>
  <c r="F16" i="1566"/>
  <c r="B16" i="1569"/>
  <c r="B16" i="1568"/>
  <c r="B16" i="1567"/>
  <c r="B16" i="1566"/>
  <c r="D15" i="1569"/>
  <c r="D15" i="1568"/>
  <c r="D15" i="1567"/>
  <c r="D15" i="1566"/>
  <c r="F14" i="1569"/>
  <c r="F14" i="1568"/>
  <c r="F14" i="1567"/>
  <c r="F14" i="1566"/>
  <c r="B14" i="1569"/>
  <c r="B14" i="1568"/>
  <c r="B14" i="1567"/>
  <c r="B14" i="1566"/>
  <c r="D13" i="1569"/>
  <c r="D13" i="1568"/>
  <c r="D13" i="1567"/>
  <c r="D13" i="1566"/>
  <c r="F12" i="1569"/>
  <c r="F12" i="1568"/>
  <c r="F12" i="1567"/>
  <c r="F12" i="1566"/>
  <c r="B12" i="1569"/>
  <c r="B12" i="1568"/>
  <c r="B12" i="1567"/>
  <c r="B12" i="1566"/>
  <c r="D11" i="1569"/>
  <c r="D11" i="1568"/>
  <c r="D11" i="1567"/>
  <c r="D11" i="1566"/>
  <c r="F10" i="1569"/>
  <c r="F10" i="1568"/>
  <c r="F10" i="1567"/>
  <c r="F10" i="1566"/>
  <c r="B10" i="1569"/>
  <c r="B10" i="1568"/>
  <c r="B10" i="1567"/>
  <c r="B10" i="1566"/>
  <c r="D9" i="1569"/>
  <c r="D9" i="1568"/>
  <c r="D9" i="1567"/>
  <c r="D9" i="1566"/>
  <c r="F8" i="1569"/>
  <c r="F8" i="1568"/>
  <c r="F8" i="1567"/>
  <c r="F8" i="1566"/>
  <c r="B8" i="1569"/>
  <c r="B8" i="1568"/>
  <c r="B8" i="1567"/>
  <c r="B8" i="1566"/>
  <c r="D7" i="1569"/>
  <c r="D7" i="1568"/>
  <c r="D7" i="1567"/>
  <c r="D7" i="1566"/>
  <c r="F6" i="1569"/>
  <c r="F6" i="1568"/>
  <c r="F6" i="1567"/>
  <c r="F6" i="1566"/>
  <c r="B6" i="1569"/>
  <c r="B6" i="1568"/>
  <c r="B6" i="1567"/>
  <c r="B6" i="1566"/>
  <c r="D5" i="1569"/>
  <c r="D5" i="1568"/>
  <c r="D5" i="1567"/>
  <c r="D5" i="1566"/>
  <c r="F4" i="1569"/>
  <c r="F4" i="1568"/>
  <c r="F4" i="1567"/>
  <c r="F4" i="1566"/>
  <c r="B4" i="1569"/>
  <c r="B4" i="1568"/>
  <c r="B4" i="1567"/>
  <c r="B4" i="1566"/>
  <c r="D3" i="1569"/>
  <c r="D3" i="1568"/>
  <c r="D3" i="1567"/>
  <c r="D3" i="1566"/>
  <c r="E51" i="1566"/>
  <c r="F50" i="1566"/>
  <c r="F48" i="1566"/>
  <c r="D47" i="1566"/>
  <c r="C46" i="1566"/>
  <c r="F42" i="1566"/>
  <c r="E41" i="1566"/>
  <c r="C40" i="1566"/>
  <c r="B38" i="1566"/>
  <c r="G34" i="1566"/>
  <c r="E29" i="1566"/>
  <c r="C24" i="1566"/>
  <c r="G18" i="1566"/>
  <c r="G2" i="1566"/>
  <c r="E47" i="1567"/>
  <c r="C42" i="1567"/>
  <c r="G36" i="1567"/>
  <c r="E31" i="1567"/>
  <c r="C26" i="1567"/>
  <c r="G20" i="1567"/>
  <c r="D2" i="1567"/>
  <c r="G50" i="1568"/>
  <c r="F48" i="1568"/>
  <c r="B46" i="1568"/>
  <c r="G36" i="1568"/>
  <c r="G30" i="1569"/>
  <c r="C26" i="1569"/>
  <c r="E21" i="1569"/>
  <c r="D2" i="1569"/>
  <c r="F2" i="1574"/>
  <c r="F2" i="1573"/>
  <c r="F2" i="1572"/>
  <c r="F2" i="1571"/>
  <c r="G51" i="1572"/>
  <c r="G51" i="1573"/>
  <c r="G51" i="1571"/>
  <c r="C51" i="1573"/>
  <c r="C51" i="1574"/>
  <c r="C51" i="1571"/>
  <c r="E50" i="1574"/>
  <c r="E50" i="1573"/>
  <c r="G49" i="1571"/>
  <c r="G49" i="1574"/>
  <c r="G49" i="1572"/>
  <c r="C49" i="1572"/>
  <c r="C49" i="1573"/>
  <c r="E48" i="1573"/>
  <c r="E48" i="1574"/>
  <c r="E48" i="1572"/>
  <c r="G47" i="1574"/>
  <c r="G47" i="1573"/>
  <c r="G47" i="1572"/>
  <c r="G47" i="1571"/>
  <c r="C47" i="1571"/>
  <c r="C47" i="1574"/>
  <c r="E46" i="1572"/>
  <c r="E46" i="1573"/>
  <c r="E46" i="1571"/>
  <c r="G45" i="1573"/>
  <c r="G45" i="1574"/>
  <c r="G45" i="1571"/>
  <c r="C45" i="1574"/>
  <c r="C45" i="1573"/>
  <c r="E44" i="1571"/>
  <c r="E44" i="1574"/>
  <c r="E44" i="1572"/>
  <c r="G43" i="1572"/>
  <c r="G43" i="1573"/>
  <c r="C43" i="1573"/>
  <c r="C43" i="1574"/>
  <c r="C43" i="1572"/>
  <c r="E42" i="1574"/>
  <c r="E42" i="1573"/>
  <c r="E42" i="1572"/>
  <c r="E42" i="1571"/>
  <c r="G41" i="1571"/>
  <c r="G41" i="1574"/>
  <c r="C41" i="1572"/>
  <c r="C41" i="1573"/>
  <c r="C41" i="1571"/>
  <c r="E40" i="1573"/>
  <c r="E40" i="1572"/>
  <c r="E40" i="1574"/>
  <c r="E40" i="1571"/>
  <c r="G39" i="1574"/>
  <c r="G39" i="1573"/>
  <c r="G39" i="1572"/>
  <c r="C39" i="1571"/>
  <c r="C39" i="1574"/>
  <c r="E38" i="1572"/>
  <c r="E38" i="1573"/>
  <c r="G37" i="1573"/>
  <c r="G37" i="1572"/>
  <c r="G37" i="1574"/>
  <c r="C37" i="1574"/>
  <c r="C37" i="1573"/>
  <c r="C37" i="1572"/>
  <c r="C37" i="1571"/>
  <c r="E36" i="1571"/>
  <c r="E36" i="1574"/>
  <c r="G35" i="1572"/>
  <c r="G35" i="1573"/>
  <c r="G35" i="1571"/>
  <c r="C35" i="1573"/>
  <c r="C35" i="1572"/>
  <c r="C35" i="1574"/>
  <c r="C35" i="1571"/>
  <c r="E34" i="1574"/>
  <c r="E34" i="1573"/>
  <c r="E34" i="1572"/>
  <c r="G33" i="1571"/>
  <c r="G33" i="1574"/>
  <c r="C33" i="1572"/>
  <c r="C33" i="1573"/>
  <c r="E32" i="1573"/>
  <c r="E32" i="1572"/>
  <c r="E32" i="1574"/>
  <c r="G31" i="1574"/>
  <c r="G31" i="1573"/>
  <c r="G31" i="1572"/>
  <c r="G31" i="1571"/>
  <c r="C31" i="1571"/>
  <c r="C31" i="1574"/>
  <c r="E30" i="1572"/>
  <c r="E30" i="1573"/>
  <c r="E30" i="1571"/>
  <c r="G29" i="1573"/>
  <c r="G29" i="1572"/>
  <c r="G29" i="1574"/>
  <c r="G29" i="1571"/>
  <c r="C29" i="1574"/>
  <c r="C29" i="1573"/>
  <c r="C29" i="1572"/>
  <c r="E28" i="1571"/>
  <c r="E28" i="1574"/>
  <c r="G27" i="1572"/>
  <c r="G27" i="1573"/>
  <c r="C27" i="1573"/>
  <c r="C27" i="1572"/>
  <c r="C27" i="1574"/>
  <c r="E26" i="1574"/>
  <c r="E26" i="1573"/>
  <c r="E26" i="1572"/>
  <c r="E26" i="1571"/>
  <c r="G25" i="1571"/>
  <c r="G25" i="1574"/>
  <c r="C25" i="1572"/>
  <c r="C25" i="1573"/>
  <c r="C25" i="1571"/>
  <c r="E24" i="1573"/>
  <c r="E24" i="1572"/>
  <c r="E24" i="1574"/>
  <c r="E24" i="1571"/>
  <c r="G23" i="1574"/>
  <c r="G23" i="1573"/>
  <c r="G23" i="1572"/>
  <c r="C23" i="1571"/>
  <c r="C23" i="1574"/>
  <c r="E22" i="1572"/>
  <c r="E22" i="1573"/>
  <c r="G21" i="1573"/>
  <c r="G21" i="1572"/>
  <c r="G21" i="1574"/>
  <c r="C21" i="1574"/>
  <c r="C21" i="1573"/>
  <c r="C21" i="1572"/>
  <c r="C21" i="1571"/>
  <c r="E20" i="1571"/>
  <c r="E20" i="1574"/>
  <c r="G19" i="1572"/>
  <c r="G19" i="1573"/>
  <c r="G19" i="1571"/>
  <c r="C19" i="1573"/>
  <c r="C19" i="1572"/>
  <c r="C19" i="1574"/>
  <c r="C19" i="1571"/>
  <c r="E18" i="1574"/>
  <c r="E18" i="1573"/>
  <c r="E18" i="1572"/>
  <c r="G17" i="1571"/>
  <c r="G17" i="1574"/>
  <c r="C17" i="1572"/>
  <c r="C17" i="1573"/>
  <c r="E16" i="1573"/>
  <c r="E16" i="1572"/>
  <c r="E16" i="1574"/>
  <c r="G15" i="1574"/>
  <c r="G15" i="1573"/>
  <c r="G15" i="1572"/>
  <c r="G15" i="1571"/>
  <c r="C15" i="1571"/>
  <c r="C15" i="1574"/>
  <c r="E14" i="1572"/>
  <c r="E14" i="1573"/>
  <c r="E14" i="1571"/>
  <c r="G13" i="1573"/>
  <c r="G13" i="1572"/>
  <c r="G13" i="1574"/>
  <c r="G13" i="1571"/>
  <c r="C13" i="1574"/>
  <c r="C13" i="1573"/>
  <c r="C13" i="1572"/>
  <c r="E12" i="1571"/>
  <c r="E12" i="1574"/>
  <c r="G11" i="1572"/>
  <c r="G11" i="1573"/>
  <c r="C11" i="1573"/>
  <c r="C11" i="1572"/>
  <c r="C11" i="1574"/>
  <c r="E10" i="1574"/>
  <c r="E10" i="1573"/>
  <c r="E10" i="1572"/>
  <c r="E10" i="1571"/>
  <c r="G9" i="1571"/>
  <c r="G9" i="1574"/>
  <c r="C9" i="1572"/>
  <c r="C9" i="1573"/>
  <c r="C9" i="1571"/>
  <c r="E8" i="1573"/>
  <c r="E8" i="1572"/>
  <c r="E8" i="1574"/>
  <c r="E8" i="1571"/>
  <c r="G7" i="1574"/>
  <c r="G7" i="1573"/>
  <c r="G7" i="1572"/>
  <c r="C7" i="1571"/>
  <c r="C7" i="1574"/>
  <c r="E6" i="1572"/>
  <c r="E6" i="1573"/>
  <c r="G5" i="1573"/>
  <c r="G5" i="1572"/>
  <c r="G5" i="1574"/>
  <c r="C5" i="1574"/>
  <c r="C5" i="1573"/>
  <c r="C5" i="1572"/>
  <c r="C5" i="1571"/>
  <c r="E4" i="1571"/>
  <c r="E4" i="1574"/>
  <c r="G3" i="1572"/>
  <c r="G3" i="1573"/>
  <c r="G3" i="1571"/>
  <c r="C3" i="1573"/>
  <c r="C3" i="1572"/>
  <c r="C3" i="1574"/>
  <c r="C3" i="1571"/>
  <c r="E48" i="1571"/>
  <c r="C43" i="1571"/>
  <c r="G37" i="1571"/>
  <c r="E32" i="1571"/>
  <c r="C27" i="1571"/>
  <c r="G21" i="1571"/>
  <c r="E16" i="1571"/>
  <c r="C11" i="1571"/>
  <c r="G5" i="1571"/>
  <c r="E50" i="1572"/>
  <c r="C45" i="1572"/>
  <c r="G41" i="1572"/>
  <c r="E36" i="1572"/>
  <c r="C31" i="1572"/>
  <c r="G25" i="1572"/>
  <c r="E20" i="1572"/>
  <c r="C15" i="1572"/>
  <c r="G9" i="1572"/>
  <c r="E4" i="1572"/>
  <c r="C47" i="1573"/>
  <c r="G41" i="1573"/>
  <c r="E36" i="1573"/>
  <c r="C31" i="1573"/>
  <c r="G25" i="1573"/>
  <c r="E20" i="1573"/>
  <c r="C15" i="1573"/>
  <c r="G9" i="1573"/>
  <c r="E4" i="1573"/>
  <c r="C49" i="1571"/>
  <c r="G43" i="1571"/>
  <c r="E38" i="1571"/>
  <c r="C33" i="1571"/>
  <c r="G27" i="1571"/>
  <c r="E22" i="1571"/>
  <c r="C17" i="1571"/>
  <c r="G11" i="1571"/>
  <c r="E6" i="1571"/>
  <c r="C51" i="1572"/>
  <c r="G45" i="1572"/>
  <c r="C39" i="1572"/>
  <c r="G33" i="1572"/>
  <c r="E28" i="1572"/>
  <c r="C23" i="1572"/>
  <c r="G17" i="1572"/>
  <c r="E12" i="1572"/>
  <c r="C7" i="1572"/>
  <c r="G49" i="1573"/>
  <c r="E44" i="1573"/>
  <c r="C39" i="1573"/>
  <c r="G33" i="1573"/>
  <c r="E28" i="1573"/>
  <c r="C23" i="1573"/>
  <c r="G17" i="1573"/>
  <c r="E12" i="1573"/>
  <c r="C7" i="1573"/>
  <c r="F49" i="1576"/>
  <c r="F49" i="1577"/>
  <c r="B49" i="1576"/>
  <c r="B49" i="1577"/>
  <c r="F41" i="1577"/>
  <c r="F41" i="1576"/>
  <c r="B39" i="1577"/>
  <c r="B39" i="1576"/>
  <c r="D38" i="1576"/>
  <c r="D38" i="1577"/>
  <c r="B35" i="1579"/>
  <c r="B35" i="1576"/>
  <c r="D34" i="1576"/>
  <c r="D34" i="1579"/>
  <c r="F33" i="1579"/>
  <c r="F33" i="1576"/>
  <c r="B33" i="1576"/>
  <c r="B33" i="1579"/>
  <c r="D32" i="1579"/>
  <c r="D32" i="1576"/>
  <c r="F31" i="1576"/>
  <c r="F31" i="1579"/>
  <c r="D30" i="1576"/>
  <c r="D30" i="1579"/>
  <c r="F29" i="1579"/>
  <c r="F29" i="1576"/>
  <c r="B29" i="1576"/>
  <c r="B29" i="1579"/>
  <c r="F27" i="1576"/>
  <c r="F27" i="1579"/>
  <c r="B27" i="1579"/>
  <c r="B27" i="1576"/>
  <c r="D26" i="1576"/>
  <c r="D26" i="1579"/>
  <c r="B25" i="1576"/>
  <c r="B25" i="1579"/>
  <c r="D24" i="1579"/>
  <c r="D24" i="1576"/>
  <c r="B23" i="1579"/>
  <c r="B23" i="1576"/>
  <c r="D22" i="1576"/>
  <c r="D22" i="1579"/>
  <c r="F21" i="1579"/>
  <c r="F21" i="1576"/>
  <c r="D20" i="1576"/>
  <c r="D20" i="1579"/>
  <c r="F19" i="1576"/>
  <c r="F19" i="1579"/>
  <c r="D18" i="1576"/>
  <c r="D18" i="1579"/>
  <c r="F15" i="1576"/>
  <c r="F15" i="1579"/>
  <c r="D14" i="1576"/>
  <c r="D14" i="1579"/>
  <c r="F13" i="1576"/>
  <c r="F13" i="1579"/>
  <c r="D12" i="1579"/>
  <c r="D12" i="1576"/>
  <c r="B11" i="1576"/>
  <c r="B11" i="1579"/>
  <c r="B9" i="1576"/>
  <c r="B9" i="1579"/>
  <c r="F7" i="1576"/>
  <c r="F7" i="1579"/>
  <c r="B7" i="1579"/>
  <c r="B7" i="1576"/>
  <c r="D6" i="1576"/>
  <c r="D6" i="1579"/>
  <c r="B5" i="1576"/>
  <c r="B5" i="1579"/>
  <c r="D4" i="1579"/>
  <c r="D4" i="1576"/>
  <c r="F3" i="1576"/>
  <c r="F3" i="1579"/>
  <c r="F17" i="1576"/>
  <c r="B15" i="1576"/>
  <c r="D10" i="1576"/>
  <c r="D8" i="1576"/>
  <c r="C16" i="1568"/>
  <c r="E17" i="1569"/>
  <c r="G6" i="1569"/>
  <c r="C50" i="1574"/>
  <c r="E47" i="1574"/>
  <c r="G44" i="1574"/>
  <c r="C42" i="1574"/>
  <c r="E39" i="1574"/>
  <c r="G36" i="1574"/>
  <c r="C34" i="1574"/>
  <c r="E31" i="1574"/>
  <c r="G28" i="1574"/>
  <c r="C26" i="1574"/>
  <c r="E23" i="1574"/>
  <c r="G20" i="1574"/>
  <c r="C18" i="1574"/>
  <c r="E15" i="1574"/>
  <c r="G12" i="1574"/>
  <c r="C10" i="1574"/>
  <c r="E7" i="1574"/>
  <c r="G4" i="1574"/>
  <c r="C7" i="1588"/>
  <c r="C7" i="1589"/>
  <c r="E4" i="1588"/>
  <c r="E4" i="1589"/>
  <c r="E2" i="1599"/>
  <c r="E2" i="1596"/>
  <c r="E2" i="1597"/>
  <c r="E2" i="1598"/>
  <c r="F51" i="1599"/>
  <c r="F51" i="1597"/>
  <c r="B51" i="1599"/>
  <c r="B51" i="1598"/>
  <c r="B51" i="1597"/>
  <c r="B51" i="1596"/>
  <c r="D50" i="1599"/>
  <c r="D50" i="1596"/>
  <c r="D50" i="1598"/>
  <c r="F49" i="1599"/>
  <c r="F49" i="1598"/>
  <c r="F49" i="1597"/>
  <c r="F49" i="1596"/>
  <c r="B49" i="1599"/>
  <c r="B49" i="1598"/>
  <c r="B49" i="1597"/>
  <c r="D48" i="1599"/>
  <c r="D48" i="1597"/>
  <c r="D48" i="1596"/>
  <c r="D48" i="1598"/>
  <c r="F47" i="1596"/>
  <c r="F47" i="1598"/>
  <c r="B47" i="1599"/>
  <c r="B47" i="1598"/>
  <c r="B47" i="1597"/>
  <c r="B47" i="1596"/>
  <c r="D46" i="1599"/>
  <c r="D46" i="1598"/>
  <c r="D46" i="1597"/>
  <c r="F45" i="1599"/>
  <c r="F45" i="1597"/>
  <c r="F45" i="1596"/>
  <c r="B45" i="1598"/>
  <c r="B45" i="1596"/>
  <c r="D44" i="1599"/>
  <c r="D44" i="1598"/>
  <c r="D44" i="1597"/>
  <c r="D44" i="1596"/>
  <c r="F43" i="1599"/>
  <c r="F43" i="1597"/>
  <c r="F43" i="1598"/>
  <c r="B43" i="1598"/>
  <c r="B43" i="1599"/>
  <c r="B43" i="1597"/>
  <c r="B43" i="1596"/>
  <c r="D42" i="1599"/>
  <c r="D42" i="1597"/>
  <c r="D42" i="1596"/>
  <c r="F41" i="1599"/>
  <c r="F41" i="1598"/>
  <c r="F41" i="1597"/>
  <c r="F41" i="1596"/>
  <c r="B41" i="1599"/>
  <c r="B41" i="1597"/>
  <c r="D40" i="1598"/>
  <c r="D40" i="1597"/>
  <c r="D40" i="1599"/>
  <c r="D40" i="1596"/>
  <c r="F39" i="1599"/>
  <c r="F39" i="1597"/>
  <c r="F39" i="1596"/>
  <c r="B39" i="1599"/>
  <c r="B39" i="1598"/>
  <c r="B39" i="1597"/>
  <c r="B39" i="1596"/>
  <c r="D38" i="1598"/>
  <c r="D38" i="1599"/>
  <c r="F37" i="1599"/>
  <c r="F37" i="1597"/>
  <c r="F37" i="1598"/>
  <c r="F37" i="1596"/>
  <c r="B37" i="1597"/>
  <c r="B37" i="1596"/>
  <c r="B37" i="1598"/>
  <c r="D36" i="1599"/>
  <c r="D36" i="1598"/>
  <c r="D36" i="1596"/>
  <c r="D36" i="1597"/>
  <c r="F35" i="1599"/>
  <c r="F35" i="1598"/>
  <c r="F35" i="1597"/>
  <c r="B35" i="1599"/>
  <c r="B35" i="1596"/>
  <c r="D34" i="1599"/>
  <c r="D34" i="1597"/>
  <c r="D34" i="1598"/>
  <c r="D34" i="1596"/>
  <c r="F33" i="1599"/>
  <c r="F33" i="1598"/>
  <c r="F33" i="1596"/>
  <c r="B33" i="1599"/>
  <c r="B33" i="1597"/>
  <c r="D32" i="1598"/>
  <c r="D32" i="1596"/>
  <c r="D32" i="1599"/>
  <c r="F31" i="1597"/>
  <c r="F31" i="1599"/>
  <c r="F31" i="1596"/>
  <c r="F31" i="1598"/>
  <c r="B31" i="1599"/>
  <c r="B31" i="1598"/>
  <c r="B31" i="1597"/>
  <c r="B31" i="1596"/>
  <c r="D30" i="1599"/>
  <c r="D30" i="1597"/>
  <c r="D30" i="1598"/>
  <c r="F29" i="1599"/>
  <c r="F29" i="1598"/>
  <c r="F29" i="1597"/>
  <c r="F29" i="1596"/>
  <c r="B29" i="1599"/>
  <c r="B29" i="1597"/>
  <c r="B29" i="1596"/>
  <c r="D28" i="1599"/>
  <c r="D28" i="1598"/>
  <c r="D28" i="1597"/>
  <c r="D28" i="1596"/>
  <c r="F27" i="1599"/>
  <c r="F27" i="1598"/>
  <c r="B27" i="1599"/>
  <c r="B27" i="1597"/>
  <c r="B27" i="1596"/>
  <c r="D26" i="1599"/>
  <c r="D26" i="1597"/>
  <c r="D26" i="1596"/>
  <c r="D26" i="1598"/>
  <c r="F25" i="1599"/>
  <c r="F25" i="1598"/>
  <c r="F25" i="1596"/>
  <c r="B25" i="1599"/>
  <c r="B25" i="1598"/>
  <c r="B25" i="1597"/>
  <c r="D24" i="1599"/>
  <c r="D24" i="1596"/>
  <c r="D24" i="1598"/>
  <c r="D24" i="1597"/>
  <c r="F23" i="1597"/>
  <c r="F23" i="1599"/>
  <c r="F23" i="1598"/>
  <c r="F23" i="1596"/>
  <c r="B23" i="1599"/>
  <c r="B23" i="1598"/>
  <c r="B23" i="1596"/>
  <c r="B23" i="1597"/>
  <c r="D22" i="1599"/>
  <c r="D22" i="1598"/>
  <c r="D22" i="1597"/>
  <c r="F21" i="1599"/>
  <c r="F21" i="1598"/>
  <c r="F21" i="1596"/>
  <c r="B21" i="1598"/>
  <c r="B21" i="1597"/>
  <c r="B21" i="1599"/>
  <c r="B21" i="1596"/>
  <c r="D20" i="1599"/>
  <c r="D20" i="1597"/>
  <c r="D20" i="1596"/>
  <c r="D20" i="1598"/>
  <c r="F19" i="1599"/>
  <c r="F19" i="1598"/>
  <c r="B19" i="1598"/>
  <c r="B19" i="1597"/>
  <c r="B19" i="1599"/>
  <c r="B19" i="1596"/>
  <c r="D18" i="1598"/>
  <c r="D18" i="1599"/>
  <c r="D18" i="1597"/>
  <c r="D18" i="1596"/>
  <c r="F17" i="1599"/>
  <c r="F17" i="1598"/>
  <c r="F17" i="1597"/>
  <c r="F17" i="1596"/>
  <c r="B17" i="1598"/>
  <c r="B17" i="1599"/>
  <c r="B17" i="1597"/>
  <c r="D16" i="1599"/>
  <c r="D16" i="1597"/>
  <c r="D16" i="1598"/>
  <c r="D16" i="1596"/>
  <c r="F15" i="1598"/>
  <c r="F15" i="1599"/>
  <c r="F15" i="1597"/>
  <c r="F15" i="1596"/>
  <c r="B15" i="1598"/>
  <c r="B15" i="1596"/>
  <c r="B15" i="1599"/>
  <c r="D14" i="1599"/>
  <c r="D14" i="1598"/>
  <c r="D14" i="1597"/>
  <c r="F13" i="1599"/>
  <c r="F13" i="1597"/>
  <c r="F13" i="1596"/>
  <c r="B13" i="1598"/>
  <c r="B13" i="1597"/>
  <c r="B13" i="1599"/>
  <c r="B13" i="1596"/>
  <c r="D12" i="1599"/>
  <c r="D12" i="1598"/>
  <c r="D12" i="1596"/>
  <c r="D12" i="1597"/>
  <c r="F11" i="1599"/>
  <c r="F11" i="1597"/>
  <c r="F11" i="1598"/>
  <c r="B11" i="1599"/>
  <c r="B11" i="1598"/>
  <c r="B11" i="1596"/>
  <c r="B11" i="1597"/>
  <c r="D10" i="1598"/>
  <c r="D10" i="1597"/>
  <c r="D10" i="1596"/>
  <c r="D10" i="1599"/>
  <c r="F9" i="1598"/>
  <c r="F9" i="1599"/>
  <c r="F9" i="1597"/>
  <c r="F9" i="1596"/>
  <c r="B9" i="1599"/>
  <c r="B9" i="1598"/>
  <c r="D8" i="1599"/>
  <c r="D8" i="1597"/>
  <c r="D8" i="1598"/>
  <c r="D8" i="1596"/>
  <c r="F7" i="1598"/>
  <c r="F7" i="1597"/>
  <c r="F7" i="1596"/>
  <c r="B7" i="1599"/>
  <c r="B7" i="1597"/>
  <c r="B7" i="1596"/>
  <c r="D6" i="1599"/>
  <c r="D6" i="1598"/>
  <c r="D6" i="1597"/>
  <c r="F5" i="1599"/>
  <c r="F5" i="1597"/>
  <c r="F5" i="1598"/>
  <c r="F5" i="1596"/>
  <c r="B5" i="1598"/>
  <c r="B5" i="1597"/>
  <c r="B5" i="1596"/>
  <c r="B5" i="1599"/>
  <c r="D4" i="1599"/>
  <c r="D4" i="1598"/>
  <c r="D4" i="1596"/>
  <c r="D4" i="1597"/>
  <c r="F3" i="1599"/>
  <c r="F3" i="1598"/>
  <c r="F3" i="1597"/>
  <c r="B3" i="1598"/>
  <c r="B3" i="1596"/>
  <c r="B49" i="1596"/>
  <c r="D38" i="1596"/>
  <c r="F27" i="1596"/>
  <c r="B17" i="1596"/>
  <c r="D6" i="1596"/>
  <c r="F47" i="1597"/>
  <c r="D38" i="1597"/>
  <c r="B35" i="1597"/>
  <c r="F33" i="1597"/>
  <c r="F19" i="1597"/>
  <c r="B15" i="1597"/>
  <c r="F45" i="1598"/>
  <c r="D42" i="1598"/>
  <c r="B41" i="1598"/>
  <c r="B27" i="1598"/>
  <c r="B45" i="1599"/>
  <c r="G8" i="1568"/>
  <c r="G14" i="1569"/>
  <c r="C4" i="1569"/>
  <c r="B2" i="1574"/>
  <c r="B2" i="1573"/>
  <c r="B2" i="1572"/>
  <c r="B2" i="1571"/>
  <c r="D2" i="1573"/>
  <c r="D2" i="1572"/>
  <c r="E51" i="1574"/>
  <c r="E51" i="1573"/>
  <c r="G50" i="1571"/>
  <c r="G50" i="1574"/>
  <c r="G48" i="1574"/>
  <c r="G48" i="1573"/>
  <c r="C48" i="1571"/>
  <c r="C48" i="1574"/>
  <c r="C46" i="1574"/>
  <c r="C46" i="1573"/>
  <c r="E45" i="1571"/>
  <c r="E45" i="1574"/>
  <c r="E43" i="1574"/>
  <c r="E43" i="1573"/>
  <c r="G42" i="1571"/>
  <c r="G42" i="1574"/>
  <c r="E41" i="1573"/>
  <c r="E41" i="1572"/>
  <c r="G40" i="1574"/>
  <c r="G40" i="1573"/>
  <c r="C40" i="1571"/>
  <c r="C40" i="1574"/>
  <c r="G38" i="1573"/>
  <c r="G38" i="1572"/>
  <c r="C38" i="1574"/>
  <c r="C38" i="1573"/>
  <c r="E37" i="1571"/>
  <c r="E37" i="1574"/>
  <c r="C36" i="1573"/>
  <c r="C36" i="1572"/>
  <c r="E35" i="1574"/>
  <c r="E35" i="1573"/>
  <c r="G34" i="1571"/>
  <c r="G34" i="1574"/>
  <c r="E33" i="1573"/>
  <c r="E33" i="1572"/>
  <c r="G32" i="1574"/>
  <c r="G32" i="1573"/>
  <c r="C32" i="1571"/>
  <c r="C32" i="1574"/>
  <c r="G30" i="1573"/>
  <c r="G30" i="1572"/>
  <c r="C30" i="1574"/>
  <c r="C30" i="1573"/>
  <c r="E29" i="1571"/>
  <c r="E29" i="1574"/>
  <c r="C28" i="1573"/>
  <c r="C28" i="1572"/>
  <c r="E27" i="1574"/>
  <c r="E27" i="1573"/>
  <c r="G26" i="1571"/>
  <c r="G26" i="1574"/>
  <c r="E25" i="1573"/>
  <c r="E25" i="1572"/>
  <c r="G24" i="1574"/>
  <c r="G24" i="1573"/>
  <c r="C24" i="1571"/>
  <c r="C24" i="1574"/>
  <c r="G22" i="1573"/>
  <c r="G22" i="1572"/>
  <c r="C22" i="1574"/>
  <c r="C22" i="1573"/>
  <c r="E21" i="1571"/>
  <c r="E21" i="1574"/>
  <c r="C20" i="1573"/>
  <c r="C20" i="1572"/>
  <c r="E19" i="1574"/>
  <c r="E19" i="1573"/>
  <c r="G18" i="1571"/>
  <c r="G18" i="1574"/>
  <c r="E17" i="1573"/>
  <c r="E17" i="1572"/>
  <c r="G16" i="1574"/>
  <c r="G16" i="1573"/>
  <c r="C16" i="1571"/>
  <c r="C16" i="1574"/>
  <c r="G14" i="1573"/>
  <c r="G14" i="1572"/>
  <c r="C14" i="1574"/>
  <c r="C14" i="1573"/>
  <c r="E13" i="1571"/>
  <c r="E13" i="1574"/>
  <c r="C12" i="1573"/>
  <c r="C12" i="1572"/>
  <c r="E11" i="1574"/>
  <c r="E11" i="1573"/>
  <c r="G10" i="1571"/>
  <c r="G10" i="1574"/>
  <c r="E9" i="1573"/>
  <c r="E9" i="1572"/>
  <c r="G8" i="1574"/>
  <c r="G8" i="1573"/>
  <c r="C8" i="1571"/>
  <c r="C8" i="1574"/>
  <c r="G6" i="1573"/>
  <c r="G6" i="1572"/>
  <c r="C6" i="1574"/>
  <c r="C6" i="1573"/>
  <c r="E5" i="1571"/>
  <c r="E5" i="1574"/>
  <c r="C4" i="1573"/>
  <c r="C4" i="1572"/>
  <c r="E3" i="1574"/>
  <c r="E3" i="1573"/>
  <c r="G48" i="1571"/>
  <c r="E43" i="1571"/>
  <c r="C38" i="1571"/>
  <c r="G32" i="1571"/>
  <c r="E27" i="1571"/>
  <c r="C22" i="1571"/>
  <c r="G16" i="1571"/>
  <c r="E11" i="1571"/>
  <c r="C6" i="1571"/>
  <c r="G50" i="1572"/>
  <c r="E45" i="1572"/>
  <c r="G40" i="1572"/>
  <c r="C38" i="1572"/>
  <c r="E35" i="1572"/>
  <c r="G32" i="1572"/>
  <c r="C30" i="1572"/>
  <c r="E27" i="1572"/>
  <c r="G24" i="1572"/>
  <c r="C22" i="1572"/>
  <c r="E19" i="1572"/>
  <c r="G16" i="1572"/>
  <c r="C14" i="1572"/>
  <c r="E11" i="1572"/>
  <c r="G8" i="1572"/>
  <c r="C6" i="1572"/>
  <c r="E3" i="1572"/>
  <c r="F2" i="1576"/>
  <c r="F2" i="1577"/>
  <c r="C47" i="1576"/>
  <c r="C47" i="1578"/>
  <c r="G39" i="1576"/>
  <c r="G39" i="1579"/>
  <c r="E36" i="1576"/>
  <c r="E36" i="1578"/>
  <c r="C29" i="1576"/>
  <c r="C29" i="1579"/>
  <c r="F51" i="1596"/>
  <c r="B41" i="1596"/>
  <c r="D30" i="1596"/>
  <c r="F19" i="1596"/>
  <c r="B9" i="1596"/>
  <c r="D50" i="1597"/>
  <c r="F21" i="1597"/>
  <c r="B9" i="1597"/>
  <c r="B29" i="1598"/>
  <c r="F47" i="1599"/>
  <c r="B37" i="1599"/>
  <c r="F7" i="1599"/>
  <c r="G2" i="1574"/>
  <c r="B26" i="1593"/>
  <c r="B26" i="1594"/>
  <c r="D51" i="1574"/>
  <c r="D51" i="1573"/>
  <c r="D51" i="1572"/>
  <c r="D51" i="1571"/>
  <c r="F50" i="1574"/>
  <c r="F50" i="1573"/>
  <c r="F50" i="1572"/>
  <c r="F50" i="1571"/>
  <c r="B50" i="1574"/>
  <c r="B50" i="1573"/>
  <c r="B50" i="1572"/>
  <c r="B50" i="1571"/>
  <c r="D49" i="1574"/>
  <c r="D49" i="1573"/>
  <c r="D49" i="1572"/>
  <c r="D49" i="1571"/>
  <c r="F48" i="1574"/>
  <c r="F48" i="1573"/>
  <c r="F48" i="1572"/>
  <c r="F48" i="1571"/>
  <c r="B48" i="1574"/>
  <c r="B48" i="1573"/>
  <c r="B48" i="1572"/>
  <c r="B48" i="1571"/>
  <c r="D47" i="1574"/>
  <c r="D47" i="1573"/>
  <c r="D47" i="1572"/>
  <c r="D47" i="1571"/>
  <c r="F46" i="1574"/>
  <c r="F46" i="1573"/>
  <c r="F46" i="1572"/>
  <c r="F46" i="1571"/>
  <c r="B46" i="1574"/>
  <c r="B46" i="1573"/>
  <c r="B46" i="1572"/>
  <c r="B46" i="1571"/>
  <c r="D45" i="1574"/>
  <c r="D45" i="1573"/>
  <c r="D45" i="1572"/>
  <c r="D45" i="1571"/>
  <c r="F44" i="1574"/>
  <c r="F44" i="1573"/>
  <c r="F44" i="1572"/>
  <c r="F44" i="1571"/>
  <c r="B44" i="1574"/>
  <c r="B44" i="1573"/>
  <c r="B44" i="1572"/>
  <c r="B44" i="1571"/>
  <c r="D43" i="1574"/>
  <c r="D43" i="1573"/>
  <c r="D43" i="1572"/>
  <c r="D43" i="1571"/>
  <c r="F42" i="1574"/>
  <c r="F42" i="1573"/>
  <c r="F42" i="1572"/>
  <c r="F42" i="1571"/>
  <c r="B42" i="1574"/>
  <c r="B42" i="1573"/>
  <c r="B42" i="1572"/>
  <c r="B42" i="1571"/>
  <c r="D41" i="1574"/>
  <c r="D41" i="1573"/>
  <c r="D41" i="1572"/>
  <c r="D41" i="1571"/>
  <c r="F40" i="1574"/>
  <c r="F40" i="1573"/>
  <c r="F40" i="1572"/>
  <c r="F40" i="1571"/>
  <c r="B40" i="1574"/>
  <c r="B40" i="1573"/>
  <c r="B40" i="1572"/>
  <c r="B40" i="1571"/>
  <c r="D39" i="1574"/>
  <c r="D39" i="1573"/>
  <c r="D39" i="1572"/>
  <c r="D39" i="1571"/>
  <c r="F38" i="1574"/>
  <c r="F38" i="1573"/>
  <c r="F38" i="1572"/>
  <c r="F38" i="1571"/>
  <c r="B38" i="1574"/>
  <c r="B38" i="1573"/>
  <c r="B38" i="1572"/>
  <c r="B38" i="1571"/>
  <c r="D37" i="1574"/>
  <c r="D37" i="1573"/>
  <c r="D37" i="1572"/>
  <c r="D37" i="1571"/>
  <c r="F36" i="1574"/>
  <c r="F36" i="1573"/>
  <c r="F36" i="1572"/>
  <c r="F36" i="1571"/>
  <c r="B36" i="1574"/>
  <c r="B36" i="1573"/>
  <c r="B36" i="1572"/>
  <c r="B36" i="1571"/>
  <c r="D35" i="1574"/>
  <c r="D35" i="1573"/>
  <c r="D35" i="1572"/>
  <c r="D35" i="1571"/>
  <c r="F34" i="1574"/>
  <c r="F34" i="1573"/>
  <c r="F34" i="1572"/>
  <c r="F34" i="1571"/>
  <c r="B34" i="1574"/>
  <c r="B34" i="1573"/>
  <c r="B34" i="1572"/>
  <c r="B34" i="1571"/>
  <c r="D33" i="1574"/>
  <c r="D33" i="1573"/>
  <c r="D33" i="1572"/>
  <c r="D33" i="1571"/>
  <c r="F32" i="1574"/>
  <c r="F32" i="1573"/>
  <c r="F32" i="1572"/>
  <c r="F32" i="1571"/>
  <c r="B32" i="1574"/>
  <c r="B32" i="1573"/>
  <c r="B32" i="1572"/>
  <c r="B32" i="1571"/>
  <c r="D31" i="1574"/>
  <c r="D31" i="1573"/>
  <c r="D31" i="1572"/>
  <c r="D31" i="1571"/>
  <c r="F30" i="1574"/>
  <c r="F30" i="1573"/>
  <c r="F30" i="1572"/>
  <c r="F30" i="1571"/>
  <c r="B30" i="1574"/>
  <c r="B30" i="1573"/>
  <c r="B30" i="1572"/>
  <c r="B30" i="1571"/>
  <c r="D29" i="1574"/>
  <c r="D29" i="1573"/>
  <c r="D29" i="1572"/>
  <c r="D29" i="1571"/>
  <c r="F28" i="1574"/>
  <c r="F28" i="1573"/>
  <c r="F28" i="1572"/>
  <c r="F28" i="1571"/>
  <c r="B28" i="1574"/>
  <c r="B28" i="1573"/>
  <c r="B28" i="1572"/>
  <c r="B28" i="1571"/>
  <c r="D27" i="1574"/>
  <c r="D27" i="1573"/>
  <c r="D27" i="1572"/>
  <c r="D27" i="1571"/>
  <c r="F26" i="1574"/>
  <c r="F26" i="1573"/>
  <c r="F26" i="1572"/>
  <c r="F26" i="1571"/>
  <c r="B26" i="1574"/>
  <c r="B26" i="1573"/>
  <c r="B26" i="1572"/>
  <c r="B26" i="1571"/>
  <c r="D25" i="1574"/>
  <c r="D25" i="1573"/>
  <c r="D25" i="1572"/>
  <c r="D25" i="1571"/>
  <c r="F24" i="1574"/>
  <c r="F24" i="1573"/>
  <c r="F24" i="1572"/>
  <c r="F24" i="1571"/>
  <c r="B24" i="1574"/>
  <c r="B24" i="1573"/>
  <c r="B24" i="1572"/>
  <c r="B24" i="1571"/>
  <c r="D23" i="1574"/>
  <c r="D23" i="1573"/>
  <c r="D23" i="1572"/>
  <c r="D23" i="1571"/>
  <c r="F22" i="1574"/>
  <c r="F22" i="1573"/>
  <c r="F22" i="1572"/>
  <c r="F22" i="1571"/>
  <c r="B22" i="1574"/>
  <c r="B22" i="1573"/>
  <c r="B22" i="1572"/>
  <c r="B22" i="1571"/>
  <c r="D21" i="1574"/>
  <c r="D21" i="1573"/>
  <c r="D21" i="1572"/>
  <c r="D21" i="1571"/>
  <c r="F20" i="1574"/>
  <c r="F20" i="1573"/>
  <c r="F20" i="1572"/>
  <c r="F20" i="1571"/>
  <c r="B20" i="1574"/>
  <c r="B20" i="1573"/>
  <c r="B20" i="1572"/>
  <c r="B20" i="1571"/>
  <c r="D19" i="1574"/>
  <c r="D19" i="1573"/>
  <c r="D19" i="1572"/>
  <c r="D19" i="1571"/>
  <c r="F18" i="1574"/>
  <c r="F18" i="1573"/>
  <c r="F18" i="1572"/>
  <c r="F18" i="1571"/>
  <c r="B18" i="1574"/>
  <c r="B18" i="1573"/>
  <c r="B18" i="1572"/>
  <c r="B18" i="1571"/>
  <c r="D17" i="1574"/>
  <c r="D17" i="1573"/>
  <c r="D17" i="1572"/>
  <c r="D17" i="1571"/>
  <c r="F16" i="1574"/>
  <c r="F16" i="1573"/>
  <c r="F16" i="1572"/>
  <c r="F16" i="1571"/>
  <c r="B16" i="1574"/>
  <c r="B16" i="1573"/>
  <c r="B16" i="1572"/>
  <c r="B16" i="1571"/>
  <c r="D15" i="1574"/>
  <c r="D15" i="1573"/>
  <c r="D15" i="1572"/>
  <c r="D15" i="1571"/>
  <c r="F14" i="1574"/>
  <c r="F14" i="1573"/>
  <c r="F14" i="1572"/>
  <c r="F14" i="1571"/>
  <c r="B14" i="1574"/>
  <c r="B14" i="1573"/>
  <c r="B14" i="1572"/>
  <c r="B14" i="1571"/>
  <c r="D13" i="1574"/>
  <c r="D13" i="1573"/>
  <c r="D13" i="1572"/>
  <c r="D13" i="1571"/>
  <c r="F12" i="1574"/>
  <c r="F12" i="1573"/>
  <c r="F12" i="1572"/>
  <c r="F12" i="1571"/>
  <c r="B12" i="1574"/>
  <c r="B12" i="1573"/>
  <c r="B12" i="1572"/>
  <c r="B12" i="1571"/>
  <c r="D11" i="1574"/>
  <c r="D11" i="1573"/>
  <c r="D11" i="1572"/>
  <c r="D11" i="1571"/>
  <c r="F10" i="1574"/>
  <c r="F10" i="1573"/>
  <c r="F10" i="1572"/>
  <c r="F10" i="1571"/>
  <c r="B10" i="1574"/>
  <c r="B10" i="1573"/>
  <c r="B10" i="1572"/>
  <c r="B10" i="1571"/>
  <c r="D9" i="1574"/>
  <c r="D9" i="1573"/>
  <c r="D9" i="1572"/>
  <c r="D9" i="1571"/>
  <c r="F8" i="1574"/>
  <c r="F8" i="1573"/>
  <c r="F8" i="1572"/>
  <c r="F8" i="1571"/>
  <c r="B8" i="1574"/>
  <c r="B8" i="1573"/>
  <c r="B8" i="1572"/>
  <c r="B8" i="1571"/>
  <c r="D7" i="1574"/>
  <c r="D7" i="1573"/>
  <c r="D7" i="1572"/>
  <c r="D7" i="1571"/>
  <c r="F6" i="1574"/>
  <c r="F6" i="1573"/>
  <c r="F6" i="1572"/>
  <c r="F6" i="1571"/>
  <c r="B6" i="1574"/>
  <c r="B6" i="1573"/>
  <c r="B6" i="1572"/>
  <c r="B6" i="1571"/>
  <c r="D5" i="1574"/>
  <c r="D5" i="1573"/>
  <c r="D5" i="1572"/>
  <c r="D5" i="1571"/>
  <c r="F4" i="1574"/>
  <c r="F4" i="1573"/>
  <c r="F4" i="1572"/>
  <c r="F4" i="1571"/>
  <c r="B4" i="1574"/>
  <c r="B4" i="1573"/>
  <c r="B4" i="1572"/>
  <c r="B4" i="1571"/>
  <c r="D3" i="1574"/>
  <c r="D3" i="1573"/>
  <c r="D3" i="1572"/>
  <c r="D3" i="1571"/>
  <c r="D31" i="1594"/>
  <c r="F40" i="1594"/>
  <c r="D3" i="1593"/>
  <c r="D3" i="1594"/>
  <c r="G2" i="1597"/>
  <c r="G2" i="1598"/>
  <c r="C2" i="1599"/>
  <c r="C2" i="1597"/>
  <c r="D51" i="1599"/>
  <c r="D51" i="1598"/>
  <c r="F48" i="1599"/>
  <c r="F48" i="1598"/>
  <c r="B46" i="1599"/>
  <c r="B46" i="1598"/>
  <c r="D43" i="1599"/>
  <c r="D43" i="1598"/>
  <c r="D41" i="1599"/>
  <c r="D41" i="1597"/>
  <c r="F40" i="1599"/>
  <c r="F40" i="1598"/>
  <c r="F38" i="1599"/>
  <c r="F38" i="1597"/>
  <c r="B38" i="1599"/>
  <c r="B38" i="1598"/>
  <c r="B36" i="1599"/>
  <c r="B36" i="1597"/>
  <c r="D35" i="1599"/>
  <c r="D35" i="1598"/>
  <c r="D33" i="1599"/>
  <c r="D33" i="1597"/>
  <c r="F32" i="1599"/>
  <c r="F32" i="1598"/>
  <c r="F30" i="1599"/>
  <c r="F30" i="1597"/>
  <c r="B30" i="1599"/>
  <c r="B30" i="1598"/>
  <c r="B28" i="1599"/>
  <c r="B28" i="1597"/>
  <c r="D27" i="1599"/>
  <c r="D27" i="1598"/>
  <c r="D25" i="1599"/>
  <c r="D25" i="1597"/>
  <c r="F24" i="1599"/>
  <c r="F24" i="1598"/>
  <c r="F22" i="1599"/>
  <c r="F22" i="1598"/>
  <c r="F22" i="1597"/>
  <c r="B22" i="1599"/>
  <c r="B22" i="1598"/>
  <c r="D21" i="1599"/>
  <c r="D21" i="1598"/>
  <c r="F20" i="1599"/>
  <c r="F20" i="1598"/>
  <c r="B20" i="1599"/>
  <c r="B20" i="1598"/>
  <c r="B20" i="1597"/>
  <c r="D19" i="1599"/>
  <c r="D19" i="1598"/>
  <c r="F18" i="1599"/>
  <c r="F18" i="1598"/>
  <c r="B18" i="1599"/>
  <c r="B18" i="1598"/>
  <c r="D17" i="1599"/>
  <c r="D17" i="1598"/>
  <c r="D17" i="1597"/>
  <c r="F16" i="1599"/>
  <c r="F16" i="1598"/>
  <c r="B16" i="1599"/>
  <c r="B16" i="1598"/>
  <c r="D15" i="1599"/>
  <c r="D15" i="1598"/>
  <c r="F14" i="1599"/>
  <c r="F14" i="1598"/>
  <c r="F14" i="1597"/>
  <c r="B14" i="1599"/>
  <c r="B14" i="1598"/>
  <c r="D13" i="1599"/>
  <c r="D13" i="1598"/>
  <c r="F12" i="1599"/>
  <c r="F12" i="1598"/>
  <c r="B12" i="1599"/>
  <c r="B12" i="1598"/>
  <c r="B12" i="1597"/>
  <c r="D11" i="1599"/>
  <c r="D11" i="1598"/>
  <c r="F10" i="1599"/>
  <c r="F10" i="1598"/>
  <c r="B10" i="1599"/>
  <c r="B10" i="1598"/>
  <c r="D9" i="1599"/>
  <c r="D9" i="1598"/>
  <c r="D9" i="1597"/>
  <c r="F8" i="1599"/>
  <c r="F8" i="1598"/>
  <c r="B8" i="1599"/>
  <c r="B8" i="1598"/>
  <c r="D7" i="1599"/>
  <c r="D7" i="1598"/>
  <c r="F6" i="1599"/>
  <c r="F6" i="1598"/>
  <c r="F6" i="1597"/>
  <c r="B6" i="1599"/>
  <c r="B6" i="1598"/>
  <c r="D5" i="1599"/>
  <c r="D5" i="1598"/>
  <c r="F4" i="1599"/>
  <c r="F4" i="1598"/>
  <c r="B4" i="1599"/>
  <c r="B4" i="1598"/>
  <c r="B4" i="1597"/>
  <c r="D3" i="1599"/>
  <c r="D3" i="1598"/>
  <c r="F50" i="1596"/>
  <c r="B48" i="1596"/>
  <c r="D45" i="1596"/>
  <c r="F42" i="1596"/>
  <c r="B40" i="1596"/>
  <c r="D37" i="1596"/>
  <c r="F34" i="1596"/>
  <c r="B32" i="1596"/>
  <c r="D29" i="1596"/>
  <c r="F26" i="1596"/>
  <c r="B24" i="1596"/>
  <c r="D21" i="1596"/>
  <c r="F18" i="1596"/>
  <c r="B16" i="1596"/>
  <c r="D13" i="1596"/>
  <c r="F10" i="1596"/>
  <c r="B8" i="1596"/>
  <c r="D5" i="1596"/>
  <c r="B50" i="1597"/>
  <c r="D47" i="1597"/>
  <c r="F44" i="1597"/>
  <c r="F42" i="1597"/>
  <c r="B38" i="1597"/>
  <c r="F36" i="1597"/>
  <c r="B32" i="1597"/>
  <c r="D27" i="1597"/>
  <c r="B26" i="1597"/>
  <c r="D21" i="1597"/>
  <c r="F16" i="1597"/>
  <c r="D15" i="1597"/>
  <c r="F10" i="1597"/>
  <c r="B6" i="1597"/>
  <c r="F4" i="1597"/>
  <c r="B50" i="1598"/>
  <c r="D45" i="1598"/>
  <c r="B44" i="1598"/>
  <c r="D39" i="1598"/>
  <c r="F34" i="1598"/>
  <c r="D33" i="1598"/>
  <c r="F28" i="1598"/>
  <c r="B24" i="1598"/>
  <c r="G2" i="1599"/>
  <c r="B10" i="1594"/>
  <c r="F2" i="1599"/>
  <c r="F2" i="1598"/>
  <c r="G51" i="1597"/>
  <c r="G51" i="1596"/>
  <c r="G51" i="1599"/>
  <c r="C51" i="1597"/>
  <c r="C51" i="1596"/>
  <c r="E50" i="1599"/>
  <c r="E50" i="1598"/>
  <c r="E50" i="1597"/>
  <c r="E50" i="1596"/>
  <c r="G49" i="1597"/>
  <c r="G49" i="1596"/>
  <c r="C49" i="1599"/>
  <c r="C49" i="1597"/>
  <c r="C49" i="1596"/>
  <c r="E48" i="1599"/>
  <c r="E48" i="1597"/>
  <c r="E48" i="1596"/>
  <c r="G47" i="1599"/>
  <c r="G47" i="1598"/>
  <c r="G47" i="1597"/>
  <c r="G47" i="1596"/>
  <c r="C47" i="1599"/>
  <c r="C47" i="1597"/>
  <c r="C47" i="1596"/>
  <c r="E46" i="1597"/>
  <c r="E46" i="1596"/>
  <c r="G45" i="1597"/>
  <c r="G45" i="1596"/>
  <c r="G45" i="1599"/>
  <c r="C45" i="1599"/>
  <c r="C45" i="1598"/>
  <c r="C45" i="1597"/>
  <c r="C45" i="1596"/>
  <c r="E44" i="1599"/>
  <c r="E44" i="1597"/>
  <c r="E44" i="1596"/>
  <c r="G43" i="1599"/>
  <c r="G43" i="1597"/>
  <c r="G43" i="1596"/>
  <c r="C43" i="1599"/>
  <c r="C43" i="1597"/>
  <c r="C43" i="1596"/>
  <c r="E42" i="1599"/>
  <c r="E42" i="1598"/>
  <c r="E42" i="1596"/>
  <c r="C41" i="1596"/>
  <c r="C41" i="1599"/>
  <c r="E40" i="1599"/>
  <c r="E40" i="1597"/>
  <c r="E40" i="1596"/>
  <c r="G39" i="1599"/>
  <c r="G39" i="1598"/>
  <c r="G39" i="1596"/>
  <c r="C39" i="1599"/>
  <c r="C39" i="1596"/>
  <c r="E38" i="1599"/>
  <c r="E38" i="1596"/>
  <c r="G37" i="1597"/>
  <c r="G37" i="1596"/>
  <c r="G37" i="1599"/>
  <c r="C37" i="1599"/>
  <c r="C37" i="1598"/>
  <c r="C37" i="1596"/>
  <c r="E36" i="1596"/>
  <c r="E36" i="1599"/>
  <c r="G35" i="1599"/>
  <c r="G35" i="1596"/>
  <c r="C35" i="1597"/>
  <c r="C35" i="1596"/>
  <c r="E34" i="1599"/>
  <c r="E34" i="1598"/>
  <c r="E34" i="1596"/>
  <c r="G33" i="1599"/>
  <c r="G33" i="1596"/>
  <c r="C33" i="1596"/>
  <c r="C33" i="1599"/>
  <c r="E32" i="1599"/>
  <c r="E32" i="1597"/>
  <c r="E32" i="1596"/>
  <c r="G31" i="1599"/>
  <c r="G31" i="1598"/>
  <c r="G31" i="1596"/>
  <c r="C31" i="1599"/>
  <c r="C31" i="1596"/>
  <c r="G29" i="1597"/>
  <c r="G29" i="1596"/>
  <c r="G29" i="1599"/>
  <c r="C29" i="1599"/>
  <c r="C29" i="1598"/>
  <c r="C29" i="1596"/>
  <c r="E28" i="1596"/>
  <c r="E28" i="1599"/>
  <c r="G27" i="1599"/>
  <c r="G27" i="1596"/>
  <c r="C27" i="1597"/>
  <c r="C27" i="1596"/>
  <c r="E26" i="1599"/>
  <c r="E26" i="1598"/>
  <c r="E26" i="1596"/>
  <c r="C25" i="1596"/>
  <c r="C25" i="1599"/>
  <c r="E24" i="1597"/>
  <c r="E24" i="1596"/>
  <c r="G23" i="1599"/>
  <c r="G23" i="1598"/>
  <c r="G23" i="1596"/>
  <c r="C23" i="1599"/>
  <c r="C23" i="1596"/>
  <c r="G21" i="1599"/>
  <c r="G21" i="1598"/>
  <c r="G21" i="1597"/>
  <c r="G21" i="1596"/>
  <c r="C21" i="1599"/>
  <c r="C21" i="1596"/>
  <c r="E20" i="1598"/>
  <c r="E20" i="1596"/>
  <c r="E20" i="1599"/>
  <c r="C19" i="1599"/>
  <c r="C19" i="1598"/>
  <c r="C19" i="1597"/>
  <c r="C19" i="1596"/>
  <c r="E18" i="1599"/>
  <c r="E18" i="1596"/>
  <c r="G17" i="1599"/>
  <c r="G17" i="1596"/>
  <c r="C17" i="1599"/>
  <c r="C17" i="1596"/>
  <c r="E16" i="1599"/>
  <c r="E16" i="1598"/>
  <c r="E16" i="1597"/>
  <c r="E16" i="1596"/>
  <c r="G15" i="1599"/>
  <c r="G15" i="1598"/>
  <c r="G15" i="1596"/>
  <c r="C15" i="1599"/>
  <c r="C15" i="1596"/>
  <c r="E14" i="1599"/>
  <c r="E14" i="1598"/>
  <c r="E14" i="1596"/>
  <c r="G13" i="1599"/>
  <c r="G13" i="1598"/>
  <c r="G13" i="1597"/>
  <c r="G13" i="1596"/>
  <c r="C13" i="1599"/>
  <c r="C13" i="1596"/>
  <c r="E12" i="1599"/>
  <c r="E12" i="1596"/>
  <c r="G11" i="1599"/>
  <c r="G11" i="1596"/>
  <c r="C11" i="1599"/>
  <c r="C11" i="1598"/>
  <c r="C11" i="1597"/>
  <c r="C11" i="1596"/>
  <c r="E10" i="1599"/>
  <c r="E10" i="1596"/>
  <c r="G9" i="1599"/>
  <c r="G9" i="1598"/>
  <c r="G9" i="1596"/>
  <c r="C9" i="1599"/>
  <c r="C9" i="1596"/>
  <c r="E8" i="1599"/>
  <c r="E8" i="1598"/>
  <c r="E8" i="1597"/>
  <c r="E8" i="1596"/>
  <c r="G7" i="1599"/>
  <c r="G7" i="1596"/>
  <c r="G7" i="1598"/>
  <c r="C7" i="1599"/>
  <c r="C7" i="1596"/>
  <c r="E6" i="1599"/>
  <c r="E6" i="1596"/>
  <c r="E6" i="1598"/>
  <c r="G5" i="1599"/>
  <c r="G5" i="1598"/>
  <c r="G5" i="1597"/>
  <c r="G5" i="1596"/>
  <c r="C5" i="1599"/>
  <c r="C5" i="1598"/>
  <c r="C5" i="1596"/>
  <c r="E4" i="1599"/>
  <c r="E4" i="1596"/>
  <c r="G3" i="1599"/>
  <c r="G3" i="1598"/>
  <c r="G3" i="1596"/>
  <c r="C3" i="1599"/>
  <c r="C3" i="1598"/>
  <c r="C3" i="1597"/>
  <c r="C3" i="1596"/>
  <c r="D51" i="1596"/>
  <c r="F48" i="1596"/>
  <c r="B46" i="1596"/>
  <c r="D43" i="1596"/>
  <c r="F40" i="1596"/>
  <c r="B38" i="1596"/>
  <c r="D35" i="1596"/>
  <c r="F32" i="1596"/>
  <c r="B30" i="1596"/>
  <c r="D27" i="1596"/>
  <c r="F24" i="1596"/>
  <c r="B22" i="1596"/>
  <c r="D19" i="1596"/>
  <c r="F16" i="1596"/>
  <c r="B14" i="1596"/>
  <c r="D11" i="1596"/>
  <c r="F8" i="1596"/>
  <c r="B6" i="1596"/>
  <c r="D3" i="1596"/>
  <c r="F50" i="1597"/>
  <c r="B48" i="1597"/>
  <c r="D45" i="1597"/>
  <c r="E42" i="1597"/>
  <c r="C41" i="1597"/>
  <c r="B40" i="1597"/>
  <c r="E36" i="1597"/>
  <c r="D35" i="1597"/>
  <c r="B34" i="1597"/>
  <c r="G31" i="1597"/>
  <c r="E30" i="1597"/>
  <c r="D29" i="1597"/>
  <c r="G25" i="1597"/>
  <c r="F24" i="1597"/>
  <c r="D23" i="1597"/>
  <c r="C21" i="1597"/>
  <c r="G19" i="1597"/>
  <c r="F18" i="1597"/>
  <c r="C15" i="1597"/>
  <c r="B14" i="1597"/>
  <c r="F12" i="1597"/>
  <c r="E10" i="1597"/>
  <c r="C9" i="1597"/>
  <c r="B8" i="1597"/>
  <c r="E4" i="1597"/>
  <c r="D3" i="1597"/>
  <c r="G49" i="1598"/>
  <c r="E48" i="1598"/>
  <c r="D47" i="1598"/>
  <c r="G43" i="1598"/>
  <c r="F42" i="1598"/>
  <c r="D41" i="1598"/>
  <c r="C39" i="1598"/>
  <c r="G37" i="1598"/>
  <c r="F36" i="1598"/>
  <c r="C33" i="1598"/>
  <c r="B32" i="1598"/>
  <c r="F30" i="1598"/>
  <c r="E28" i="1598"/>
  <c r="C27" i="1598"/>
  <c r="B26" i="1598"/>
  <c r="C7" i="1598"/>
  <c r="E30" i="1599"/>
  <c r="C27" i="1599"/>
  <c r="B2" i="1599"/>
  <c r="B2" i="1598"/>
  <c r="E51" i="1599"/>
  <c r="E51" i="1598"/>
  <c r="G48" i="1599"/>
  <c r="G48" i="1598"/>
  <c r="C48" i="1599"/>
  <c r="C48" i="1598"/>
  <c r="G46" i="1599"/>
  <c r="G46" i="1598"/>
  <c r="C46" i="1599"/>
  <c r="C46" i="1598"/>
  <c r="E43" i="1599"/>
  <c r="E43" i="1598"/>
  <c r="G42" i="1598"/>
  <c r="G42" i="1597"/>
  <c r="C42" i="1599"/>
  <c r="C42" i="1598"/>
  <c r="C42" i="1597"/>
  <c r="E41" i="1598"/>
  <c r="E41" i="1597"/>
  <c r="G40" i="1599"/>
  <c r="G40" i="1598"/>
  <c r="G40" i="1597"/>
  <c r="C40" i="1598"/>
  <c r="C40" i="1597"/>
  <c r="E39" i="1598"/>
  <c r="E39" i="1597"/>
  <c r="G38" i="1598"/>
  <c r="G38" i="1597"/>
  <c r="C38" i="1599"/>
  <c r="C38" i="1598"/>
  <c r="C38" i="1597"/>
  <c r="E37" i="1599"/>
  <c r="E37" i="1598"/>
  <c r="E37" i="1597"/>
  <c r="G36" i="1598"/>
  <c r="G36" i="1597"/>
  <c r="C36" i="1599"/>
  <c r="C36" i="1598"/>
  <c r="C36" i="1597"/>
  <c r="E35" i="1599"/>
  <c r="E35" i="1598"/>
  <c r="E35" i="1597"/>
  <c r="G34" i="1598"/>
  <c r="G34" i="1597"/>
  <c r="C34" i="1598"/>
  <c r="C34" i="1597"/>
  <c r="E33" i="1598"/>
  <c r="E33" i="1597"/>
  <c r="G32" i="1599"/>
  <c r="G32" i="1598"/>
  <c r="G32" i="1597"/>
  <c r="C32" i="1598"/>
  <c r="C32" i="1597"/>
  <c r="E31" i="1599"/>
  <c r="E31" i="1598"/>
  <c r="E31" i="1597"/>
  <c r="G30" i="1598"/>
  <c r="G30" i="1597"/>
  <c r="C30" i="1599"/>
  <c r="C30" i="1598"/>
  <c r="C30" i="1597"/>
  <c r="E29" i="1598"/>
  <c r="E29" i="1597"/>
  <c r="G28" i="1598"/>
  <c r="G28" i="1597"/>
  <c r="C28" i="1598"/>
  <c r="C28" i="1597"/>
  <c r="E27" i="1599"/>
  <c r="E27" i="1598"/>
  <c r="E27" i="1597"/>
  <c r="G26" i="1599"/>
  <c r="G26" i="1598"/>
  <c r="G26" i="1597"/>
  <c r="C26" i="1598"/>
  <c r="C26" i="1597"/>
  <c r="E25" i="1599"/>
  <c r="E25" i="1598"/>
  <c r="E25" i="1597"/>
  <c r="G24" i="1599"/>
  <c r="G24" i="1598"/>
  <c r="G24" i="1597"/>
  <c r="C24" i="1598"/>
  <c r="C24" i="1597"/>
  <c r="E23" i="1598"/>
  <c r="E23" i="1597"/>
  <c r="G22" i="1598"/>
  <c r="G22" i="1597"/>
  <c r="C22" i="1599"/>
  <c r="C22" i="1597"/>
  <c r="G20" i="1599"/>
  <c r="G20" i="1597"/>
  <c r="C20" i="1598"/>
  <c r="C20" i="1597"/>
  <c r="E19" i="1599"/>
  <c r="E19" i="1597"/>
  <c r="C18" i="1599"/>
  <c r="C18" i="1597"/>
  <c r="E17" i="1598"/>
  <c r="E17" i="1597"/>
  <c r="G16" i="1599"/>
  <c r="G16" i="1597"/>
  <c r="C16" i="1599"/>
  <c r="C16" i="1597"/>
  <c r="E15" i="1599"/>
  <c r="E15" i="1597"/>
  <c r="G14" i="1598"/>
  <c r="G14" i="1597"/>
  <c r="C14" i="1599"/>
  <c r="C14" i="1597"/>
  <c r="G12" i="1599"/>
  <c r="G12" i="1597"/>
  <c r="C12" i="1598"/>
  <c r="C12" i="1597"/>
  <c r="E11" i="1599"/>
  <c r="E11" i="1597"/>
  <c r="G10" i="1599"/>
  <c r="G10" i="1597"/>
  <c r="C10" i="1599"/>
  <c r="C10" i="1597"/>
  <c r="E9" i="1598"/>
  <c r="E9" i="1597"/>
  <c r="G8" i="1599"/>
  <c r="G8" i="1597"/>
  <c r="E7" i="1599"/>
  <c r="E7" i="1597"/>
  <c r="G6" i="1598"/>
  <c r="G6" i="1597"/>
  <c r="C6" i="1599"/>
  <c r="C6" i="1597"/>
  <c r="E5" i="1599"/>
  <c r="E5" i="1597"/>
  <c r="G4" i="1599"/>
  <c r="G4" i="1597"/>
  <c r="C4" i="1598"/>
  <c r="C4" i="1597"/>
  <c r="E3" i="1599"/>
  <c r="E3" i="1597"/>
  <c r="D2" i="1597"/>
  <c r="E19" i="1598"/>
  <c r="C18" i="1598"/>
  <c r="E13" i="1598"/>
  <c r="G8" i="1598"/>
  <c r="E7" i="1598"/>
  <c r="C50" i="1599"/>
  <c r="E45" i="1599"/>
  <c r="C28" i="1599"/>
  <c r="E23" i="1599"/>
  <c r="C20" i="1599"/>
  <c r="E13" i="1599"/>
  <c r="C4" i="1599"/>
  <c r="E39" i="1604"/>
  <c r="E29" i="1603"/>
  <c r="C34" i="1602"/>
  <c r="G44" i="1602"/>
  <c r="D5" i="1605"/>
  <c r="B12" i="1604"/>
  <c r="G16" i="1605"/>
  <c r="E19" i="1603"/>
  <c r="C30" i="1603"/>
  <c r="G28" i="1604"/>
  <c r="E27" i="1605"/>
  <c r="G12" i="1605"/>
  <c r="F2" i="1603"/>
  <c r="E2" i="1605"/>
  <c r="E2" i="1604"/>
  <c r="E2" i="1603"/>
  <c r="G3" i="1605"/>
  <c r="G3" i="1604"/>
  <c r="G3" i="1603"/>
  <c r="G5" i="1605"/>
  <c r="G5" i="1604"/>
  <c r="G5" i="1603"/>
  <c r="G7" i="1605"/>
  <c r="G7" i="1604"/>
  <c r="G7" i="1603"/>
  <c r="G9" i="1604"/>
  <c r="G9" i="1603"/>
  <c r="G9" i="1605"/>
  <c r="G11" i="1605"/>
  <c r="G11" i="1603"/>
  <c r="G13" i="1604"/>
  <c r="G13" i="1605"/>
  <c r="G13" i="1603"/>
  <c r="C15" i="1605"/>
  <c r="C15" i="1604"/>
  <c r="C15" i="1603"/>
  <c r="G17" i="1605"/>
  <c r="G17" i="1604"/>
  <c r="G17" i="1603"/>
  <c r="G19" i="1605"/>
  <c r="G19" i="1604"/>
  <c r="G19" i="1603"/>
  <c r="C21" i="1605"/>
  <c r="C21" i="1604"/>
  <c r="C21" i="1603"/>
  <c r="G23" i="1605"/>
  <c r="G23" i="1604"/>
  <c r="G23" i="1603"/>
  <c r="G25" i="1605"/>
  <c r="G25" i="1604"/>
  <c r="G25" i="1603"/>
  <c r="G27" i="1605"/>
  <c r="G27" i="1604"/>
  <c r="G27" i="1603"/>
  <c r="C29" i="1605"/>
  <c r="C29" i="1604"/>
  <c r="C29" i="1603"/>
  <c r="C29" i="1602"/>
  <c r="C31" i="1605"/>
  <c r="C31" i="1604"/>
  <c r="C31" i="1603"/>
  <c r="C31" i="1602"/>
  <c r="C33" i="1605"/>
  <c r="C33" i="1604"/>
  <c r="C33" i="1603"/>
  <c r="C33" i="1602"/>
  <c r="C35" i="1605"/>
  <c r="C35" i="1604"/>
  <c r="C35" i="1603"/>
  <c r="C35" i="1602"/>
  <c r="C37" i="1605"/>
  <c r="C37" i="1604"/>
  <c r="C37" i="1603"/>
  <c r="C37" i="1602"/>
  <c r="E38" i="1605"/>
  <c r="E38" i="1604"/>
  <c r="E38" i="1603"/>
  <c r="E38" i="1602"/>
  <c r="E40" i="1605"/>
  <c r="E40" i="1604"/>
  <c r="E40" i="1603"/>
  <c r="E40" i="1602"/>
  <c r="E42" i="1605"/>
  <c r="E42" i="1604"/>
  <c r="E42" i="1603"/>
  <c r="E42" i="1602"/>
  <c r="G43" i="1605"/>
  <c r="G43" i="1604"/>
  <c r="G43" i="1603"/>
  <c r="G43" i="1602"/>
  <c r="G45" i="1605"/>
  <c r="G45" i="1604"/>
  <c r="G45" i="1603"/>
  <c r="G45" i="1602"/>
  <c r="G47" i="1605"/>
  <c r="G47" i="1604"/>
  <c r="G47" i="1603"/>
  <c r="G47" i="1602"/>
  <c r="G49" i="1605"/>
  <c r="G49" i="1604"/>
  <c r="G49" i="1603"/>
  <c r="G49" i="1602"/>
  <c r="C51" i="1605"/>
  <c r="C51" i="1604"/>
  <c r="C51" i="1603"/>
  <c r="C51" i="1602"/>
  <c r="C15" i="1602"/>
  <c r="B10" i="1604"/>
  <c r="B10" i="1605"/>
  <c r="F10" i="1604"/>
  <c r="F10" i="1605"/>
  <c r="D11" i="1604"/>
  <c r="D11" i="1605"/>
  <c r="F12" i="1604"/>
  <c r="F12" i="1605"/>
  <c r="D13" i="1604"/>
  <c r="D13" i="1605"/>
  <c r="B14" i="1604"/>
  <c r="B14" i="1605"/>
  <c r="D15" i="1604"/>
  <c r="D15" i="1605"/>
  <c r="B16" i="1604"/>
  <c r="B16" i="1605"/>
  <c r="F16" i="1605"/>
  <c r="F16" i="1604"/>
  <c r="D17" i="1604"/>
  <c r="D17" i="1605"/>
  <c r="B18" i="1604"/>
  <c r="B18" i="1605"/>
  <c r="F18" i="1604"/>
  <c r="F18" i="1605"/>
  <c r="D19" i="1605"/>
  <c r="D19" i="1604"/>
  <c r="F20" i="1604"/>
  <c r="F20" i="1605"/>
  <c r="D21" i="1604"/>
  <c r="D21" i="1605"/>
  <c r="B22" i="1605"/>
  <c r="B22" i="1604"/>
  <c r="F22" i="1604"/>
  <c r="F22" i="1605"/>
  <c r="D23" i="1604"/>
  <c r="D23" i="1605"/>
  <c r="B24" i="1604"/>
  <c r="B24" i="1605"/>
  <c r="F24" i="1605"/>
  <c r="F24" i="1604"/>
  <c r="B26" i="1604"/>
  <c r="B26" i="1605"/>
  <c r="F26" i="1604"/>
  <c r="F26" i="1605"/>
  <c r="D27" i="1605"/>
  <c r="D27" i="1604"/>
  <c r="B28" i="1604"/>
  <c r="B28" i="1605"/>
  <c r="F28" i="1604"/>
  <c r="F28" i="1605"/>
  <c r="D29" i="1604"/>
  <c r="D29" i="1605"/>
  <c r="B30" i="1605"/>
  <c r="B30" i="1604"/>
  <c r="D31" i="1604"/>
  <c r="D31" i="1605"/>
  <c r="B32" i="1604"/>
  <c r="B32" i="1605"/>
  <c r="F32" i="1605"/>
  <c r="F32" i="1604"/>
  <c r="D33" i="1604"/>
  <c r="D33" i="1605"/>
  <c r="B34" i="1604"/>
  <c r="B34" i="1605"/>
  <c r="F34" i="1604"/>
  <c r="F34" i="1605"/>
  <c r="D35" i="1605"/>
  <c r="D35" i="1604"/>
  <c r="F36" i="1604"/>
  <c r="F36" i="1605"/>
  <c r="D37" i="1604"/>
  <c r="D37" i="1605"/>
  <c r="B38" i="1605"/>
  <c r="B38" i="1604"/>
  <c r="F38" i="1604"/>
  <c r="F38" i="1605"/>
  <c r="D39" i="1604"/>
  <c r="D39" i="1605"/>
  <c r="B40" i="1604"/>
  <c r="B40" i="1605"/>
  <c r="F40" i="1605"/>
  <c r="F40" i="1604"/>
  <c r="B42" i="1604"/>
  <c r="B42" i="1605"/>
  <c r="F42" i="1604"/>
  <c r="F42" i="1605"/>
  <c r="D43" i="1605"/>
  <c r="D43" i="1604"/>
  <c r="B44" i="1604"/>
  <c r="B44" i="1605"/>
  <c r="F44" i="1604"/>
  <c r="F44" i="1605"/>
  <c r="D45" i="1604"/>
  <c r="D45" i="1605"/>
  <c r="B46" i="1605"/>
  <c r="B46" i="1604"/>
  <c r="D47" i="1604"/>
  <c r="D47" i="1605"/>
  <c r="B48" i="1604"/>
  <c r="B48" i="1605"/>
  <c r="F48" i="1605"/>
  <c r="F48" i="1604"/>
  <c r="D49" i="1604"/>
  <c r="D49" i="1605"/>
  <c r="F50" i="1604"/>
  <c r="F50" i="1605"/>
  <c r="D51" i="1605"/>
  <c r="D51" i="1604"/>
  <c r="B2" i="1602"/>
  <c r="F2" i="1602"/>
  <c r="D3" i="1602"/>
  <c r="B4" i="1602"/>
  <c r="F4" i="1602"/>
  <c r="D5" i="1602"/>
  <c r="B6" i="1602"/>
  <c r="F6" i="1602"/>
  <c r="D7" i="1602"/>
  <c r="B8" i="1602"/>
  <c r="F8" i="1602"/>
  <c r="D9" i="1602"/>
  <c r="B10" i="1602"/>
  <c r="F10" i="1602"/>
  <c r="D11" i="1602"/>
  <c r="B12" i="1602"/>
  <c r="F12" i="1602"/>
  <c r="D13" i="1602"/>
  <c r="B14" i="1602"/>
  <c r="F14" i="1602"/>
  <c r="D15" i="1602"/>
  <c r="B16" i="1602"/>
  <c r="F16" i="1602"/>
  <c r="D17" i="1602"/>
  <c r="B18" i="1602"/>
  <c r="F18" i="1602"/>
  <c r="D19" i="1602"/>
  <c r="B20" i="1602"/>
  <c r="F20" i="1602"/>
  <c r="D21" i="1602"/>
  <c r="B22" i="1602"/>
  <c r="F22" i="1602"/>
  <c r="D23" i="1602"/>
  <c r="B24" i="1602"/>
  <c r="F24" i="1602"/>
  <c r="D25" i="1602"/>
  <c r="B26" i="1602"/>
  <c r="F26" i="1602"/>
  <c r="D27" i="1602"/>
  <c r="B28" i="1602"/>
  <c r="G28" i="1602"/>
  <c r="F29" i="1602"/>
  <c r="F30" i="1602"/>
  <c r="D33" i="1602"/>
  <c r="B36" i="1602"/>
  <c r="F38" i="1602"/>
  <c r="D41" i="1602"/>
  <c r="B44" i="1602"/>
  <c r="F46" i="1602"/>
  <c r="D48" i="1602"/>
  <c r="D49" i="1602"/>
  <c r="B2" i="1603"/>
  <c r="F4" i="1603"/>
  <c r="D7" i="1603"/>
  <c r="B10" i="1603"/>
  <c r="F12" i="1603"/>
  <c r="D15" i="1603"/>
  <c r="B18" i="1603"/>
  <c r="F20" i="1603"/>
  <c r="D23" i="1603"/>
  <c r="B26" i="1603"/>
  <c r="F28" i="1603"/>
  <c r="D31" i="1603"/>
  <c r="D33" i="1603"/>
  <c r="B36" i="1603"/>
  <c r="F38" i="1603"/>
  <c r="D41" i="1603"/>
  <c r="B44" i="1603"/>
  <c r="F46" i="1603"/>
  <c r="D49" i="1603"/>
  <c r="B2" i="1604"/>
  <c r="F4" i="1604"/>
  <c r="D7" i="1604"/>
  <c r="C10" i="1604"/>
  <c r="C14" i="1604"/>
  <c r="E19" i="1604"/>
  <c r="G24" i="1604"/>
  <c r="C30" i="1604"/>
  <c r="B4" i="1605"/>
  <c r="F14" i="1605"/>
  <c r="B36" i="1605"/>
  <c r="C3" i="1605"/>
  <c r="C3" i="1604"/>
  <c r="C3" i="1603"/>
  <c r="C5" i="1605"/>
  <c r="C5" i="1604"/>
  <c r="C5" i="1603"/>
  <c r="E6" i="1605"/>
  <c r="E6" i="1604"/>
  <c r="E6" i="1603"/>
  <c r="E8" i="1605"/>
  <c r="E8" i="1604"/>
  <c r="E8" i="1603"/>
  <c r="E10" i="1605"/>
  <c r="E10" i="1603"/>
  <c r="E10" i="1604"/>
  <c r="E12" i="1604"/>
  <c r="E12" i="1603"/>
  <c r="E12" i="1605"/>
  <c r="E14" i="1605"/>
  <c r="E14" i="1604"/>
  <c r="E14" i="1603"/>
  <c r="G15" i="1605"/>
  <c r="G15" i="1604"/>
  <c r="G15" i="1603"/>
  <c r="C17" i="1605"/>
  <c r="C17" i="1604"/>
  <c r="C17" i="1603"/>
  <c r="C19" i="1605"/>
  <c r="C19" i="1604"/>
  <c r="C19" i="1603"/>
  <c r="G21" i="1605"/>
  <c r="G21" i="1604"/>
  <c r="G21" i="1603"/>
  <c r="C23" i="1605"/>
  <c r="C23" i="1604"/>
  <c r="C23" i="1603"/>
  <c r="C25" i="1605"/>
  <c r="C25" i="1604"/>
  <c r="C25" i="1603"/>
  <c r="C27" i="1605"/>
  <c r="C27" i="1604"/>
  <c r="C27" i="1603"/>
  <c r="G29" i="1605"/>
  <c r="G29" i="1604"/>
  <c r="G29" i="1603"/>
  <c r="G29" i="1602"/>
  <c r="G31" i="1605"/>
  <c r="G31" i="1604"/>
  <c r="G31" i="1603"/>
  <c r="G31" i="1602"/>
  <c r="G33" i="1605"/>
  <c r="G33" i="1604"/>
  <c r="G33" i="1603"/>
  <c r="G33" i="1602"/>
  <c r="G35" i="1605"/>
  <c r="G35" i="1604"/>
  <c r="G35" i="1603"/>
  <c r="G35" i="1602"/>
  <c r="G37" i="1605"/>
  <c r="G37" i="1604"/>
  <c r="G37" i="1603"/>
  <c r="G37" i="1602"/>
  <c r="G39" i="1605"/>
  <c r="G39" i="1604"/>
  <c r="G39" i="1603"/>
  <c r="G39" i="1602"/>
  <c r="C41" i="1605"/>
  <c r="C41" i="1604"/>
  <c r="C41" i="1603"/>
  <c r="C41" i="1602"/>
  <c r="C43" i="1605"/>
  <c r="C43" i="1604"/>
  <c r="C43" i="1603"/>
  <c r="C43" i="1602"/>
  <c r="C45" i="1605"/>
  <c r="C45" i="1604"/>
  <c r="C45" i="1603"/>
  <c r="C45" i="1602"/>
  <c r="E46" i="1605"/>
  <c r="E46" i="1603"/>
  <c r="E46" i="1602"/>
  <c r="E48" i="1605"/>
  <c r="E48" i="1603"/>
  <c r="E48" i="1602"/>
  <c r="E48" i="1604"/>
  <c r="E50" i="1605"/>
  <c r="E50" i="1604"/>
  <c r="E50" i="1603"/>
  <c r="E50" i="1602"/>
  <c r="E2" i="1602"/>
  <c r="E6" i="1602"/>
  <c r="E8" i="1602"/>
  <c r="E10" i="1602"/>
  <c r="E12" i="1602"/>
  <c r="E14" i="1602"/>
  <c r="C19" i="1602"/>
  <c r="C21" i="1602"/>
  <c r="C2" i="1605"/>
  <c r="C2" i="1604"/>
  <c r="G2" i="1605"/>
  <c r="G2" i="1604"/>
  <c r="E3" i="1605"/>
  <c r="E3" i="1604"/>
  <c r="C4" i="1605"/>
  <c r="C4" i="1604"/>
  <c r="G4" i="1605"/>
  <c r="G4" i="1604"/>
  <c r="E5" i="1605"/>
  <c r="E5" i="1604"/>
  <c r="C6" i="1605"/>
  <c r="C6" i="1604"/>
  <c r="G6" i="1605"/>
  <c r="G6" i="1604"/>
  <c r="E7" i="1605"/>
  <c r="E7" i="1604"/>
  <c r="C8" i="1605"/>
  <c r="C8" i="1604"/>
  <c r="G8" i="1605"/>
  <c r="G8" i="1604"/>
  <c r="E9" i="1605"/>
  <c r="E9" i="1604"/>
  <c r="G10" i="1605"/>
  <c r="G10" i="1604"/>
  <c r="E11" i="1605"/>
  <c r="E11" i="1604"/>
  <c r="C12" i="1605"/>
  <c r="C12" i="1604"/>
  <c r="E13" i="1605"/>
  <c r="E13" i="1604"/>
  <c r="G14" i="1605"/>
  <c r="G14" i="1604"/>
  <c r="C16" i="1605"/>
  <c r="C16" i="1604"/>
  <c r="E17" i="1605"/>
  <c r="E17" i="1604"/>
  <c r="G18" i="1605"/>
  <c r="G18" i="1604"/>
  <c r="C20" i="1605"/>
  <c r="C20" i="1604"/>
  <c r="E21" i="1605"/>
  <c r="E21" i="1604"/>
  <c r="G22" i="1605"/>
  <c r="G22" i="1604"/>
  <c r="C24" i="1605"/>
  <c r="C24" i="1604"/>
  <c r="E25" i="1605"/>
  <c r="E25" i="1604"/>
  <c r="G26" i="1605"/>
  <c r="G26" i="1604"/>
  <c r="C28" i="1605"/>
  <c r="C28" i="1604"/>
  <c r="E29" i="1605"/>
  <c r="E29" i="1604"/>
  <c r="G30" i="1605"/>
  <c r="G30" i="1604"/>
  <c r="E31" i="1605"/>
  <c r="E31" i="1603"/>
  <c r="C32" i="1605"/>
  <c r="C32" i="1604"/>
  <c r="C32" i="1603"/>
  <c r="G32" i="1605"/>
  <c r="G32" i="1603"/>
  <c r="E33" i="1605"/>
  <c r="E33" i="1604"/>
  <c r="E33" i="1603"/>
  <c r="C34" i="1605"/>
  <c r="C34" i="1603"/>
  <c r="G34" i="1605"/>
  <c r="G34" i="1604"/>
  <c r="G34" i="1603"/>
  <c r="E35" i="1605"/>
  <c r="E35" i="1603"/>
  <c r="C36" i="1605"/>
  <c r="C36" i="1604"/>
  <c r="C36" i="1603"/>
  <c r="G36" i="1605"/>
  <c r="G36" i="1603"/>
  <c r="E37" i="1605"/>
  <c r="E37" i="1604"/>
  <c r="E37" i="1603"/>
  <c r="C38" i="1605"/>
  <c r="C38" i="1603"/>
  <c r="G38" i="1605"/>
  <c r="G38" i="1604"/>
  <c r="G38" i="1603"/>
  <c r="E39" i="1605"/>
  <c r="E39" i="1603"/>
  <c r="C40" i="1605"/>
  <c r="C40" i="1604"/>
  <c r="C40" i="1603"/>
  <c r="G40" i="1605"/>
  <c r="G40" i="1603"/>
  <c r="E41" i="1605"/>
  <c r="E41" i="1604"/>
  <c r="E41" i="1603"/>
  <c r="C42" i="1605"/>
  <c r="C42" i="1603"/>
  <c r="G42" i="1605"/>
  <c r="G42" i="1604"/>
  <c r="G42" i="1603"/>
  <c r="E43" i="1605"/>
  <c r="E43" i="1603"/>
  <c r="C44" i="1605"/>
  <c r="C44" i="1604"/>
  <c r="C44" i="1603"/>
  <c r="G44" i="1605"/>
  <c r="G44" i="1603"/>
  <c r="E45" i="1605"/>
  <c r="E45" i="1604"/>
  <c r="E45" i="1603"/>
  <c r="C46" i="1605"/>
  <c r="C46" i="1604"/>
  <c r="C46" i="1603"/>
  <c r="G46" i="1605"/>
  <c r="G46" i="1604"/>
  <c r="G46" i="1603"/>
  <c r="E47" i="1605"/>
  <c r="E47" i="1604"/>
  <c r="E47" i="1603"/>
  <c r="C48" i="1605"/>
  <c r="C48" i="1604"/>
  <c r="C48" i="1603"/>
  <c r="G48" i="1605"/>
  <c r="G48" i="1604"/>
  <c r="G48" i="1603"/>
  <c r="E49" i="1605"/>
  <c r="E49" i="1604"/>
  <c r="E49" i="1603"/>
  <c r="C50" i="1605"/>
  <c r="C50" i="1604"/>
  <c r="C50" i="1603"/>
  <c r="G50" i="1605"/>
  <c r="G50" i="1604"/>
  <c r="G50" i="1603"/>
  <c r="E51" i="1605"/>
  <c r="E51" i="1604"/>
  <c r="E51" i="1603"/>
  <c r="C2" i="1602"/>
  <c r="G2" i="1602"/>
  <c r="E3" i="1602"/>
  <c r="C4" i="1602"/>
  <c r="G4" i="1602"/>
  <c r="E5" i="1602"/>
  <c r="C6" i="1602"/>
  <c r="G6" i="1602"/>
  <c r="E7" i="1602"/>
  <c r="C8" i="1602"/>
  <c r="G8" i="1602"/>
  <c r="E9" i="1602"/>
  <c r="C10" i="1602"/>
  <c r="G10" i="1602"/>
  <c r="E11" i="1602"/>
  <c r="C12" i="1602"/>
  <c r="G12" i="1602"/>
  <c r="E13" i="1602"/>
  <c r="C14" i="1602"/>
  <c r="G14" i="1602"/>
  <c r="E15" i="1602"/>
  <c r="C16" i="1602"/>
  <c r="G16" i="1602"/>
  <c r="E17" i="1602"/>
  <c r="C18" i="1602"/>
  <c r="G18" i="1602"/>
  <c r="E19" i="1602"/>
  <c r="C20" i="1602"/>
  <c r="G20" i="1602"/>
  <c r="E21" i="1602"/>
  <c r="C22" i="1602"/>
  <c r="G22" i="1602"/>
  <c r="E23" i="1602"/>
  <c r="C24" i="1602"/>
  <c r="G24" i="1602"/>
  <c r="E25" i="1602"/>
  <c r="C26" i="1602"/>
  <c r="G26" i="1602"/>
  <c r="E27" i="1602"/>
  <c r="C28" i="1602"/>
  <c r="B30" i="1602"/>
  <c r="G30" i="1602"/>
  <c r="F31" i="1602"/>
  <c r="F32" i="1602"/>
  <c r="E33" i="1602"/>
  <c r="D35" i="1602"/>
  <c r="C36" i="1602"/>
  <c r="B38" i="1602"/>
  <c r="G38" i="1602"/>
  <c r="F40" i="1602"/>
  <c r="E41" i="1602"/>
  <c r="D43" i="1602"/>
  <c r="C44" i="1602"/>
  <c r="B46" i="1602"/>
  <c r="G46" i="1602"/>
  <c r="F48" i="1602"/>
  <c r="E49" i="1602"/>
  <c r="D51" i="1602"/>
  <c r="C2" i="1603"/>
  <c r="G4" i="1603"/>
  <c r="F6" i="1603"/>
  <c r="E7" i="1603"/>
  <c r="D9" i="1603"/>
  <c r="C10" i="1603"/>
  <c r="B11" i="1603"/>
  <c r="B12" i="1603"/>
  <c r="G12" i="1603"/>
  <c r="F14" i="1603"/>
  <c r="E15" i="1603"/>
  <c r="D17" i="1603"/>
  <c r="C18" i="1603"/>
  <c r="B20" i="1603"/>
  <c r="G20" i="1603"/>
  <c r="F22" i="1603"/>
  <c r="E23" i="1603"/>
  <c r="D25" i="1603"/>
  <c r="C26" i="1603"/>
  <c r="B28" i="1603"/>
  <c r="G28" i="1603"/>
  <c r="F30" i="1603"/>
  <c r="B34" i="1603"/>
  <c r="F36" i="1603"/>
  <c r="D39" i="1603"/>
  <c r="B42" i="1603"/>
  <c r="F44" i="1603"/>
  <c r="D47" i="1603"/>
  <c r="B50" i="1603"/>
  <c r="F2" i="1604"/>
  <c r="D5" i="1604"/>
  <c r="B8" i="1604"/>
  <c r="B11" i="1604"/>
  <c r="E15" i="1604"/>
  <c r="G20" i="1604"/>
  <c r="C26" i="1604"/>
  <c r="E31" i="1604"/>
  <c r="G36" i="1604"/>
  <c r="C42" i="1604"/>
  <c r="B20" i="1605"/>
  <c r="D41" i="1605"/>
  <c r="E4" i="1604"/>
  <c r="E4" i="1603"/>
  <c r="E4" i="1605"/>
  <c r="C7" i="1604"/>
  <c r="C7" i="1603"/>
  <c r="C7" i="1605"/>
  <c r="C9" i="1605"/>
  <c r="C9" i="1604"/>
  <c r="C9" i="1603"/>
  <c r="C11" i="1605"/>
  <c r="C11" i="1603"/>
  <c r="C11" i="1604"/>
  <c r="C13" i="1605"/>
  <c r="C13" i="1604"/>
  <c r="C13" i="1603"/>
  <c r="E16" i="1605"/>
  <c r="E16" i="1604"/>
  <c r="E16" i="1603"/>
  <c r="E18" i="1605"/>
  <c r="E18" i="1604"/>
  <c r="E18" i="1603"/>
  <c r="E20" i="1605"/>
  <c r="E20" i="1604"/>
  <c r="E20" i="1603"/>
  <c r="E22" i="1605"/>
  <c r="E22" i="1604"/>
  <c r="E22" i="1603"/>
  <c r="E24" i="1605"/>
  <c r="E24" i="1604"/>
  <c r="E24" i="1603"/>
  <c r="E26" i="1605"/>
  <c r="E26" i="1604"/>
  <c r="E26" i="1603"/>
  <c r="E28" i="1605"/>
  <c r="E28" i="1604"/>
  <c r="E28" i="1603"/>
  <c r="E28" i="1602"/>
  <c r="E30" i="1605"/>
  <c r="E30" i="1604"/>
  <c r="E30" i="1603"/>
  <c r="E30" i="1602"/>
  <c r="E32" i="1605"/>
  <c r="E32" i="1604"/>
  <c r="E32" i="1603"/>
  <c r="E32" i="1602"/>
  <c r="E34" i="1605"/>
  <c r="E34" i="1604"/>
  <c r="E34" i="1603"/>
  <c r="E34" i="1602"/>
  <c r="E36" i="1605"/>
  <c r="E36" i="1604"/>
  <c r="E36" i="1603"/>
  <c r="E36" i="1602"/>
  <c r="C39" i="1605"/>
  <c r="C39" i="1604"/>
  <c r="C39" i="1603"/>
  <c r="C39" i="1602"/>
  <c r="G41" i="1605"/>
  <c r="G41" i="1604"/>
  <c r="G41" i="1603"/>
  <c r="G41" i="1602"/>
  <c r="E44" i="1605"/>
  <c r="E44" i="1604"/>
  <c r="E44" i="1603"/>
  <c r="E44" i="1602"/>
  <c r="C47" i="1605"/>
  <c r="C47" i="1604"/>
  <c r="C47" i="1603"/>
  <c r="C47" i="1602"/>
  <c r="C49" i="1605"/>
  <c r="C49" i="1603"/>
  <c r="C49" i="1602"/>
  <c r="C49" i="1604"/>
  <c r="G51" i="1605"/>
  <c r="G51" i="1603"/>
  <c r="G51" i="1602"/>
  <c r="G3" i="1602"/>
  <c r="G5" i="1602"/>
  <c r="G7" i="1602"/>
  <c r="G9" i="1602"/>
  <c r="G11" i="1602"/>
  <c r="G13" i="1602"/>
  <c r="G15" i="1602"/>
  <c r="G17" i="1602"/>
  <c r="G19" i="1602"/>
  <c r="G21" i="1602"/>
  <c r="G23" i="1602"/>
  <c r="G25" i="1602"/>
  <c r="G27" i="1602"/>
  <c r="G51" i="1604"/>
  <c r="D2" i="1605"/>
  <c r="D2" i="1604"/>
  <c r="B3" i="1605"/>
  <c r="B3" i="1604"/>
  <c r="F3" i="1605"/>
  <c r="F3" i="1604"/>
  <c r="D4" i="1605"/>
  <c r="D4" i="1604"/>
  <c r="B5" i="1605"/>
  <c r="B5" i="1604"/>
  <c r="F5" i="1605"/>
  <c r="F5" i="1604"/>
  <c r="D6" i="1605"/>
  <c r="D6" i="1604"/>
  <c r="B7" i="1605"/>
  <c r="B7" i="1604"/>
  <c r="F7" i="1605"/>
  <c r="F7" i="1604"/>
  <c r="D8" i="1605"/>
  <c r="D8" i="1604"/>
  <c r="B9" i="1605"/>
  <c r="B9" i="1604"/>
  <c r="F9" i="1605"/>
  <c r="F9" i="1604"/>
  <c r="D10" i="1605"/>
  <c r="D10" i="1604"/>
  <c r="F11" i="1605"/>
  <c r="F11" i="1604"/>
  <c r="D12" i="1605"/>
  <c r="D12" i="1604"/>
  <c r="B13" i="1605"/>
  <c r="B13" i="1604"/>
  <c r="F13" i="1605"/>
  <c r="F13" i="1604"/>
  <c r="D14" i="1605"/>
  <c r="D14" i="1604"/>
  <c r="B15" i="1605"/>
  <c r="B15" i="1604"/>
  <c r="F15" i="1605"/>
  <c r="F15" i="1604"/>
  <c r="D16" i="1605"/>
  <c r="D16" i="1604"/>
  <c r="B17" i="1605"/>
  <c r="B17" i="1604"/>
  <c r="F17" i="1605"/>
  <c r="F17" i="1604"/>
  <c r="D18" i="1605"/>
  <c r="D18" i="1604"/>
  <c r="B19" i="1605"/>
  <c r="B19" i="1604"/>
  <c r="F19" i="1605"/>
  <c r="F19" i="1604"/>
  <c r="D20" i="1605"/>
  <c r="D20" i="1604"/>
  <c r="B21" i="1605"/>
  <c r="B21" i="1604"/>
  <c r="F21" i="1605"/>
  <c r="F21" i="1604"/>
  <c r="D22" i="1605"/>
  <c r="D22" i="1604"/>
  <c r="B23" i="1605"/>
  <c r="B23" i="1604"/>
  <c r="F23" i="1605"/>
  <c r="F23" i="1604"/>
  <c r="D24" i="1605"/>
  <c r="D24" i="1604"/>
  <c r="B25" i="1605"/>
  <c r="B25" i="1604"/>
  <c r="F25" i="1605"/>
  <c r="F25" i="1604"/>
  <c r="D26" i="1605"/>
  <c r="D26" i="1604"/>
  <c r="B27" i="1605"/>
  <c r="B27" i="1604"/>
  <c r="F27" i="1605"/>
  <c r="F27" i="1604"/>
  <c r="D28" i="1605"/>
  <c r="D28" i="1604"/>
  <c r="B29" i="1605"/>
  <c r="B29" i="1604"/>
  <c r="F29" i="1605"/>
  <c r="F29" i="1604"/>
  <c r="D30" i="1605"/>
  <c r="D30" i="1604"/>
  <c r="B31" i="1605"/>
  <c r="B31" i="1604"/>
  <c r="F31" i="1605"/>
  <c r="F31" i="1604"/>
  <c r="D32" i="1605"/>
  <c r="D32" i="1604"/>
  <c r="D32" i="1603"/>
  <c r="B33" i="1605"/>
  <c r="B33" i="1603"/>
  <c r="B33" i="1604"/>
  <c r="F33" i="1605"/>
  <c r="F33" i="1604"/>
  <c r="F33" i="1603"/>
  <c r="D34" i="1605"/>
  <c r="D34" i="1603"/>
  <c r="D34" i="1604"/>
  <c r="B35" i="1605"/>
  <c r="B35" i="1604"/>
  <c r="B35" i="1603"/>
  <c r="F35" i="1605"/>
  <c r="F35" i="1603"/>
  <c r="F35" i="1604"/>
  <c r="D36" i="1605"/>
  <c r="D36" i="1604"/>
  <c r="D36" i="1603"/>
  <c r="B37" i="1605"/>
  <c r="B37" i="1603"/>
  <c r="B37" i="1604"/>
  <c r="F37" i="1605"/>
  <c r="F37" i="1604"/>
  <c r="F37" i="1603"/>
  <c r="D38" i="1605"/>
  <c r="D38" i="1603"/>
  <c r="D38" i="1604"/>
  <c r="B39" i="1605"/>
  <c r="B39" i="1604"/>
  <c r="B39" i="1603"/>
  <c r="F39" i="1605"/>
  <c r="F39" i="1603"/>
  <c r="F39" i="1604"/>
  <c r="D40" i="1605"/>
  <c r="D40" i="1604"/>
  <c r="D40" i="1603"/>
  <c r="B41" i="1605"/>
  <c r="B41" i="1603"/>
  <c r="B41" i="1604"/>
  <c r="F41" i="1605"/>
  <c r="F41" i="1604"/>
  <c r="F41" i="1603"/>
  <c r="D42" i="1605"/>
  <c r="D42" i="1603"/>
  <c r="D42" i="1604"/>
  <c r="B43" i="1605"/>
  <c r="B43" i="1604"/>
  <c r="B43" i="1603"/>
  <c r="F43" i="1605"/>
  <c r="F43" i="1603"/>
  <c r="F43" i="1604"/>
  <c r="D44" i="1605"/>
  <c r="D44" i="1604"/>
  <c r="D44" i="1603"/>
  <c r="B45" i="1605"/>
  <c r="B45" i="1603"/>
  <c r="B45" i="1604"/>
  <c r="F45" i="1605"/>
  <c r="F45" i="1604"/>
  <c r="F45" i="1603"/>
  <c r="D46" i="1605"/>
  <c r="D46" i="1604"/>
  <c r="D46" i="1603"/>
  <c r="B47" i="1605"/>
  <c r="B47" i="1604"/>
  <c r="B47" i="1603"/>
  <c r="F47" i="1605"/>
  <c r="F47" i="1604"/>
  <c r="F47" i="1603"/>
  <c r="D48" i="1605"/>
  <c r="D48" i="1603"/>
  <c r="B49" i="1605"/>
  <c r="B49" i="1604"/>
  <c r="B49" i="1603"/>
  <c r="F49" i="1605"/>
  <c r="F49" i="1604"/>
  <c r="F49" i="1603"/>
  <c r="D50" i="1605"/>
  <c r="D50" i="1603"/>
  <c r="D50" i="1604"/>
  <c r="B51" i="1605"/>
  <c r="B51" i="1604"/>
  <c r="B51" i="1603"/>
  <c r="F51" i="1605"/>
  <c r="F51" i="1604"/>
  <c r="F51" i="1603"/>
  <c r="D2" i="1602"/>
  <c r="B3" i="1602"/>
  <c r="F3" i="1602"/>
  <c r="D4" i="1602"/>
  <c r="B5" i="1602"/>
  <c r="F5" i="1602"/>
  <c r="D6" i="1602"/>
  <c r="B7" i="1602"/>
  <c r="F7" i="1602"/>
  <c r="D8" i="1602"/>
  <c r="B9" i="1602"/>
  <c r="F9" i="1602"/>
  <c r="D10" i="1602"/>
  <c r="B11" i="1602"/>
  <c r="F11" i="1602"/>
  <c r="D12" i="1602"/>
  <c r="B13" i="1602"/>
  <c r="F13" i="1602"/>
  <c r="D14" i="1602"/>
  <c r="B15" i="1602"/>
  <c r="F15" i="1602"/>
  <c r="D16" i="1602"/>
  <c r="B17" i="1602"/>
  <c r="F17" i="1602"/>
  <c r="D18" i="1602"/>
  <c r="B19" i="1602"/>
  <c r="F19" i="1602"/>
  <c r="D20" i="1602"/>
  <c r="B21" i="1602"/>
  <c r="F21" i="1602"/>
  <c r="D22" i="1602"/>
  <c r="B23" i="1602"/>
  <c r="F23" i="1602"/>
  <c r="D24" i="1602"/>
  <c r="B25" i="1602"/>
  <c r="F25" i="1602"/>
  <c r="D26" i="1602"/>
  <c r="B27" i="1602"/>
  <c r="F27" i="1602"/>
  <c r="D28" i="1602"/>
  <c r="D29" i="1602"/>
  <c r="C30" i="1602"/>
  <c r="B31" i="1602"/>
  <c r="B32" i="1602"/>
  <c r="G32" i="1602"/>
  <c r="F33" i="1602"/>
  <c r="F34" i="1602"/>
  <c r="E35" i="1602"/>
  <c r="D36" i="1602"/>
  <c r="D37" i="1602"/>
  <c r="C38" i="1602"/>
  <c r="B39" i="1602"/>
  <c r="B40" i="1602"/>
  <c r="G40" i="1602"/>
  <c r="F41" i="1602"/>
  <c r="F42" i="1602"/>
  <c r="E43" i="1602"/>
  <c r="D44" i="1602"/>
  <c r="D45" i="1602"/>
  <c r="C46" i="1602"/>
  <c r="B47" i="1602"/>
  <c r="B48" i="1602"/>
  <c r="G48" i="1602"/>
  <c r="F49" i="1602"/>
  <c r="F50" i="1602"/>
  <c r="E51" i="1602"/>
  <c r="D2" i="1603"/>
  <c r="D3" i="1603"/>
  <c r="C4" i="1603"/>
  <c r="B5" i="1603"/>
  <c r="B6" i="1603"/>
  <c r="G6" i="1603"/>
  <c r="F7" i="1603"/>
  <c r="F8" i="1603"/>
  <c r="E9" i="1603"/>
  <c r="D10" i="1603"/>
  <c r="D11" i="1603"/>
  <c r="C12" i="1603"/>
  <c r="B13" i="1603"/>
  <c r="B14" i="1603"/>
  <c r="G14" i="1603"/>
  <c r="F15" i="1603"/>
  <c r="F16" i="1603"/>
  <c r="E17" i="1603"/>
  <c r="D18" i="1603"/>
  <c r="D19" i="1603"/>
  <c r="C20" i="1603"/>
  <c r="B21" i="1603"/>
  <c r="B22" i="1603"/>
  <c r="G22" i="1603"/>
  <c r="F23" i="1603"/>
  <c r="F24" i="1603"/>
  <c r="E25" i="1603"/>
  <c r="D26" i="1603"/>
  <c r="D27" i="1603"/>
  <c r="C28" i="1603"/>
  <c r="B29" i="1603"/>
  <c r="B30" i="1603"/>
  <c r="G30" i="1603"/>
  <c r="B32" i="1603"/>
  <c r="F34" i="1603"/>
  <c r="D37" i="1603"/>
  <c r="B40" i="1603"/>
  <c r="F42" i="1603"/>
  <c r="D45" i="1603"/>
  <c r="B48" i="1603"/>
  <c r="F50" i="1603"/>
  <c r="D3" i="1604"/>
  <c r="B6" i="1604"/>
  <c r="F8" i="1604"/>
  <c r="G11" i="1604"/>
  <c r="G16" i="1604"/>
  <c r="C22" i="1604"/>
  <c r="E27" i="1604"/>
  <c r="G32" i="1604"/>
  <c r="C38" i="1604"/>
  <c r="E43" i="1604"/>
  <c r="B50" i="1604"/>
  <c r="D25" i="1605"/>
  <c r="F46" i="1605"/>
  <c r="C2" i="1594"/>
  <c r="C2" i="1593"/>
  <c r="C2" i="1592"/>
  <c r="G2" i="1594"/>
  <c r="G2" i="1593"/>
  <c r="G2" i="1592"/>
  <c r="E3" i="1594"/>
  <c r="E3" i="1593"/>
  <c r="E3" i="1592"/>
  <c r="C4" i="1594"/>
  <c r="C4" i="1593"/>
  <c r="C4" i="1592"/>
  <c r="G4" i="1594"/>
  <c r="G4" i="1593"/>
  <c r="G4" i="1592"/>
  <c r="E5" i="1594"/>
  <c r="E5" i="1593"/>
  <c r="E5" i="1592"/>
  <c r="C6" i="1594"/>
  <c r="C6" i="1593"/>
  <c r="C6" i="1592"/>
  <c r="G6" i="1594"/>
  <c r="G6" i="1593"/>
  <c r="G6" i="1592"/>
  <c r="E7" i="1594"/>
  <c r="E7" i="1593"/>
  <c r="E7" i="1592"/>
  <c r="C8" i="1594"/>
  <c r="C8" i="1593"/>
  <c r="C8" i="1592"/>
  <c r="G8" i="1594"/>
  <c r="G8" i="1593"/>
  <c r="G8" i="1592"/>
  <c r="E9" i="1594"/>
  <c r="E9" i="1593"/>
  <c r="E9" i="1592"/>
  <c r="C10" i="1594"/>
  <c r="C10" i="1593"/>
  <c r="C10" i="1592"/>
  <c r="G10" i="1594"/>
  <c r="G10" i="1593"/>
  <c r="G10" i="1592"/>
  <c r="E11" i="1594"/>
  <c r="E11" i="1593"/>
  <c r="E11" i="1592"/>
  <c r="C12" i="1594"/>
  <c r="C12" i="1593"/>
  <c r="C12" i="1592"/>
  <c r="G12" i="1594"/>
  <c r="G12" i="1593"/>
  <c r="G12" i="1592"/>
  <c r="E13" i="1594"/>
  <c r="E13" i="1593"/>
  <c r="E13" i="1592"/>
  <c r="C14" i="1594"/>
  <c r="C14" i="1593"/>
  <c r="C14" i="1592"/>
  <c r="G14" i="1594"/>
  <c r="G14" i="1593"/>
  <c r="G14" i="1592"/>
  <c r="E15" i="1594"/>
  <c r="E15" i="1593"/>
  <c r="E15" i="1592"/>
  <c r="C16" i="1594"/>
  <c r="C16" i="1593"/>
  <c r="C16" i="1592"/>
  <c r="G16" i="1594"/>
  <c r="G16" i="1593"/>
  <c r="G16" i="1592"/>
  <c r="E17" i="1594"/>
  <c r="E17" i="1593"/>
  <c r="E17" i="1592"/>
  <c r="C18" i="1594"/>
  <c r="C18" i="1593"/>
  <c r="C18" i="1592"/>
  <c r="G18" i="1594"/>
  <c r="G18" i="1593"/>
  <c r="G18" i="1592"/>
  <c r="E19" i="1594"/>
  <c r="E19" i="1593"/>
  <c r="E19" i="1592"/>
  <c r="C20" i="1594"/>
  <c r="C20" i="1593"/>
  <c r="C20" i="1592"/>
  <c r="G20" i="1594"/>
  <c r="G20" i="1593"/>
  <c r="G20" i="1592"/>
  <c r="E21" i="1594"/>
  <c r="E21" i="1593"/>
  <c r="E21" i="1592"/>
  <c r="C22" i="1594"/>
  <c r="C22" i="1593"/>
  <c r="C22" i="1592"/>
  <c r="G22" i="1594"/>
  <c r="G22" i="1593"/>
  <c r="G22" i="1592"/>
  <c r="E23" i="1594"/>
  <c r="E23" i="1593"/>
  <c r="E23" i="1592"/>
  <c r="C24" i="1594"/>
  <c r="C24" i="1593"/>
  <c r="C24" i="1592"/>
  <c r="G24" i="1594"/>
  <c r="G24" i="1593"/>
  <c r="G24" i="1592"/>
  <c r="E25" i="1594"/>
  <c r="E25" i="1593"/>
  <c r="E25" i="1592"/>
  <c r="C26" i="1594"/>
  <c r="C26" i="1593"/>
  <c r="C26" i="1592"/>
  <c r="G26" i="1594"/>
  <c r="G26" i="1593"/>
  <c r="G26" i="1592"/>
  <c r="E27" i="1594"/>
  <c r="E27" i="1593"/>
  <c r="E27" i="1592"/>
  <c r="C28" i="1594"/>
  <c r="C28" i="1593"/>
  <c r="C28" i="1592"/>
  <c r="G28" i="1594"/>
  <c r="G28" i="1593"/>
  <c r="G28" i="1592"/>
  <c r="E29" i="1594"/>
  <c r="E29" i="1593"/>
  <c r="E29" i="1592"/>
  <c r="C30" i="1594"/>
  <c r="C30" i="1593"/>
  <c r="C30" i="1592"/>
  <c r="G30" i="1594"/>
  <c r="G30" i="1593"/>
  <c r="G30" i="1592"/>
  <c r="E31" i="1594"/>
  <c r="E31" i="1593"/>
  <c r="E31" i="1592"/>
  <c r="C32" i="1594"/>
  <c r="C32" i="1593"/>
  <c r="C32" i="1592"/>
  <c r="G32" i="1594"/>
  <c r="G32" i="1593"/>
  <c r="G32" i="1592"/>
  <c r="G32" i="1591"/>
  <c r="E33" i="1594"/>
  <c r="E33" i="1593"/>
  <c r="E33" i="1592"/>
  <c r="E33" i="1591"/>
  <c r="C34" i="1594"/>
  <c r="C34" i="1593"/>
  <c r="C34" i="1592"/>
  <c r="C34" i="1591"/>
  <c r="G34" i="1594"/>
  <c r="G34" i="1593"/>
  <c r="G34" i="1592"/>
  <c r="G34" i="1591"/>
  <c r="E35" i="1594"/>
  <c r="E35" i="1593"/>
  <c r="E35" i="1592"/>
  <c r="E35" i="1591"/>
  <c r="C36" i="1594"/>
  <c r="C36" i="1593"/>
  <c r="C36" i="1592"/>
  <c r="C36" i="1591"/>
  <c r="G36" i="1594"/>
  <c r="G36" i="1593"/>
  <c r="G36" i="1592"/>
  <c r="G36" i="1591"/>
  <c r="E37" i="1594"/>
  <c r="E37" i="1593"/>
  <c r="E37" i="1592"/>
  <c r="E37" i="1591"/>
  <c r="C38" i="1594"/>
  <c r="C38" i="1593"/>
  <c r="C38" i="1592"/>
  <c r="C38" i="1591"/>
  <c r="G38" i="1594"/>
  <c r="G38" i="1593"/>
  <c r="G38" i="1592"/>
  <c r="G38" i="1591"/>
  <c r="E39" i="1594"/>
  <c r="E39" i="1593"/>
  <c r="E39" i="1592"/>
  <c r="E39" i="1591"/>
  <c r="C40" i="1594"/>
  <c r="C40" i="1593"/>
  <c r="C40" i="1592"/>
  <c r="C40" i="1591"/>
  <c r="G40" i="1594"/>
  <c r="G40" i="1593"/>
  <c r="G40" i="1592"/>
  <c r="G40" i="1591"/>
  <c r="E41" i="1594"/>
  <c r="E41" i="1593"/>
  <c r="E41" i="1592"/>
  <c r="E41" i="1591"/>
  <c r="C42" i="1594"/>
  <c r="C42" i="1593"/>
  <c r="C42" i="1592"/>
  <c r="C42" i="1591"/>
  <c r="G42" i="1594"/>
  <c r="G42" i="1593"/>
  <c r="G42" i="1592"/>
  <c r="G42" i="1591"/>
  <c r="E43" i="1594"/>
  <c r="E43" i="1593"/>
  <c r="E43" i="1592"/>
  <c r="E43" i="1591"/>
  <c r="C44" i="1594"/>
  <c r="C44" i="1593"/>
  <c r="C44" i="1592"/>
  <c r="C44" i="1591"/>
  <c r="G44" i="1594"/>
  <c r="G44" i="1593"/>
  <c r="G44" i="1592"/>
  <c r="G44" i="1591"/>
  <c r="E45" i="1594"/>
  <c r="E45" i="1593"/>
  <c r="E45" i="1592"/>
  <c r="E45" i="1591"/>
  <c r="C46" i="1594"/>
  <c r="C46" i="1593"/>
  <c r="C46" i="1592"/>
  <c r="C46" i="1591"/>
  <c r="G46" i="1594"/>
  <c r="G46" i="1593"/>
  <c r="G46" i="1592"/>
  <c r="G46" i="1591"/>
  <c r="E47" i="1594"/>
  <c r="E47" i="1593"/>
  <c r="E47" i="1592"/>
  <c r="E47" i="1591"/>
  <c r="C48" i="1594"/>
  <c r="C48" i="1593"/>
  <c r="C48" i="1592"/>
  <c r="C48" i="1591"/>
  <c r="G48" i="1594"/>
  <c r="G48" i="1593"/>
  <c r="G48" i="1592"/>
  <c r="G48" i="1591"/>
  <c r="E49" i="1594"/>
  <c r="E49" i="1593"/>
  <c r="E49" i="1592"/>
  <c r="E49" i="1591"/>
  <c r="C50" i="1594"/>
  <c r="C50" i="1593"/>
  <c r="C50" i="1592"/>
  <c r="C50" i="1591"/>
  <c r="G50" i="1594"/>
  <c r="G50" i="1593"/>
  <c r="G50" i="1592"/>
  <c r="G50" i="1591"/>
  <c r="E51" i="1594"/>
  <c r="E51" i="1593"/>
  <c r="E51" i="1592"/>
  <c r="E51" i="1591"/>
  <c r="G2" i="1591"/>
  <c r="E5" i="1591"/>
  <c r="C8" i="1591"/>
  <c r="G10" i="1591"/>
  <c r="E13" i="1591"/>
  <c r="C16" i="1591"/>
  <c r="G18" i="1591"/>
  <c r="E21" i="1591"/>
  <c r="C24" i="1591"/>
  <c r="G26" i="1591"/>
  <c r="E29" i="1591"/>
  <c r="C32" i="1591"/>
  <c r="B3" i="1594"/>
  <c r="B3" i="1593"/>
  <c r="F3" i="1593"/>
  <c r="F3" i="1594"/>
  <c r="D4" i="1594"/>
  <c r="D4" i="1593"/>
  <c r="B5" i="1594"/>
  <c r="B5" i="1593"/>
  <c r="F5" i="1594"/>
  <c r="F5" i="1593"/>
  <c r="D6" i="1594"/>
  <c r="D6" i="1593"/>
  <c r="F7" i="1594"/>
  <c r="F7" i="1593"/>
  <c r="D8" i="1594"/>
  <c r="D8" i="1593"/>
  <c r="B9" i="1594"/>
  <c r="B9" i="1593"/>
  <c r="F9" i="1594"/>
  <c r="F9" i="1593"/>
  <c r="D10" i="1594"/>
  <c r="D10" i="1593"/>
  <c r="B11" i="1594"/>
  <c r="B11" i="1593"/>
  <c r="F11" i="1594"/>
  <c r="F11" i="1593"/>
  <c r="D12" i="1594"/>
  <c r="D12" i="1593"/>
  <c r="B13" i="1594"/>
  <c r="B13" i="1593"/>
  <c r="F13" i="1594"/>
  <c r="F13" i="1593"/>
  <c r="D14" i="1594"/>
  <c r="D14" i="1593"/>
  <c r="B15" i="1594"/>
  <c r="B15" i="1593"/>
  <c r="F15" i="1594"/>
  <c r="F15" i="1593"/>
  <c r="D16" i="1594"/>
  <c r="D16" i="1593"/>
  <c r="B17" i="1594"/>
  <c r="B17" i="1593"/>
  <c r="F17" i="1594"/>
  <c r="F17" i="1593"/>
  <c r="D18" i="1594"/>
  <c r="D18" i="1593"/>
  <c r="B19" i="1594"/>
  <c r="B19" i="1593"/>
  <c r="F19" i="1594"/>
  <c r="F19" i="1593"/>
  <c r="D20" i="1594"/>
  <c r="D20" i="1593"/>
  <c r="B21" i="1594"/>
  <c r="B21" i="1593"/>
  <c r="B21" i="1592"/>
  <c r="F21" i="1594"/>
  <c r="F21" i="1593"/>
  <c r="F21" i="1592"/>
  <c r="D22" i="1594"/>
  <c r="D22" i="1593"/>
  <c r="D22" i="1592"/>
  <c r="B23" i="1594"/>
  <c r="B23" i="1593"/>
  <c r="B23" i="1592"/>
  <c r="F23" i="1594"/>
  <c r="F23" i="1593"/>
  <c r="F23" i="1592"/>
  <c r="D24" i="1594"/>
  <c r="D24" i="1593"/>
  <c r="D24" i="1592"/>
  <c r="B25" i="1594"/>
  <c r="B25" i="1593"/>
  <c r="B25" i="1592"/>
  <c r="F25" i="1594"/>
  <c r="F25" i="1593"/>
  <c r="F25" i="1592"/>
  <c r="D26" i="1594"/>
  <c r="D26" i="1593"/>
  <c r="D26" i="1592"/>
  <c r="B27" i="1594"/>
  <c r="B27" i="1593"/>
  <c r="B27" i="1592"/>
  <c r="F27" i="1594"/>
  <c r="F27" i="1593"/>
  <c r="F27" i="1592"/>
  <c r="D28" i="1594"/>
  <c r="D28" i="1593"/>
  <c r="D28" i="1592"/>
  <c r="B29" i="1594"/>
  <c r="B29" i="1593"/>
  <c r="B29" i="1592"/>
  <c r="F29" i="1594"/>
  <c r="F29" i="1593"/>
  <c r="F29" i="1592"/>
  <c r="D30" i="1594"/>
  <c r="D30" i="1593"/>
  <c r="D30" i="1592"/>
  <c r="B31" i="1594"/>
  <c r="B31" i="1593"/>
  <c r="B31" i="1592"/>
  <c r="F31" i="1594"/>
  <c r="F31" i="1593"/>
  <c r="F31" i="1592"/>
  <c r="D32" i="1594"/>
  <c r="D32" i="1593"/>
  <c r="D32" i="1592"/>
  <c r="B33" i="1594"/>
  <c r="B33" i="1593"/>
  <c r="B33" i="1592"/>
  <c r="F33" i="1594"/>
  <c r="F33" i="1593"/>
  <c r="F33" i="1592"/>
  <c r="D34" i="1594"/>
  <c r="D34" i="1593"/>
  <c r="D34" i="1592"/>
  <c r="B35" i="1594"/>
  <c r="B35" i="1593"/>
  <c r="B35" i="1592"/>
  <c r="F35" i="1594"/>
  <c r="F35" i="1593"/>
  <c r="F35" i="1592"/>
  <c r="D36" i="1594"/>
  <c r="D36" i="1593"/>
  <c r="D36" i="1592"/>
  <c r="B37" i="1594"/>
  <c r="B37" i="1593"/>
  <c r="B37" i="1592"/>
  <c r="F37" i="1594"/>
  <c r="F37" i="1593"/>
  <c r="F37" i="1592"/>
  <c r="D38" i="1594"/>
  <c r="D38" i="1593"/>
  <c r="D38" i="1592"/>
  <c r="B39" i="1594"/>
  <c r="B39" i="1593"/>
  <c r="B39" i="1592"/>
  <c r="F39" i="1594"/>
  <c r="F39" i="1593"/>
  <c r="F39" i="1592"/>
  <c r="D40" i="1594"/>
  <c r="D40" i="1593"/>
  <c r="D40" i="1592"/>
  <c r="B41" i="1594"/>
  <c r="B41" i="1593"/>
  <c r="B41" i="1592"/>
  <c r="F41" i="1594"/>
  <c r="F41" i="1593"/>
  <c r="F41" i="1592"/>
  <c r="D42" i="1594"/>
  <c r="D42" i="1593"/>
  <c r="D42" i="1592"/>
  <c r="B43" i="1594"/>
  <c r="B43" i="1593"/>
  <c r="B43" i="1592"/>
  <c r="F43" i="1594"/>
  <c r="F43" i="1593"/>
  <c r="F43" i="1592"/>
  <c r="D44" i="1594"/>
  <c r="D44" i="1593"/>
  <c r="D44" i="1592"/>
  <c r="B45" i="1594"/>
  <c r="B45" i="1593"/>
  <c r="B45" i="1592"/>
  <c r="F45" i="1594"/>
  <c r="F45" i="1593"/>
  <c r="F45" i="1592"/>
  <c r="D46" i="1594"/>
  <c r="D46" i="1593"/>
  <c r="D46" i="1592"/>
  <c r="B47" i="1594"/>
  <c r="B47" i="1592"/>
  <c r="F47" i="1594"/>
  <c r="F47" i="1593"/>
  <c r="F47" i="1592"/>
  <c r="D48" i="1594"/>
  <c r="D48" i="1592"/>
  <c r="D48" i="1593"/>
  <c r="B49" i="1594"/>
  <c r="B49" i="1593"/>
  <c r="B49" i="1592"/>
  <c r="F49" i="1594"/>
  <c r="F49" i="1593"/>
  <c r="F49" i="1592"/>
  <c r="D50" i="1594"/>
  <c r="D50" i="1593"/>
  <c r="D50" i="1592"/>
  <c r="B51" i="1594"/>
  <c r="B51" i="1593"/>
  <c r="B51" i="1592"/>
  <c r="F51" i="1594"/>
  <c r="F51" i="1593"/>
  <c r="F51" i="1592"/>
  <c r="D2" i="1591"/>
  <c r="B3" i="1591"/>
  <c r="F3" i="1591"/>
  <c r="D4" i="1591"/>
  <c r="B5" i="1591"/>
  <c r="F5" i="1591"/>
  <c r="D6" i="1591"/>
  <c r="B7" i="1591"/>
  <c r="F7" i="1591"/>
  <c r="D8" i="1591"/>
  <c r="B9" i="1591"/>
  <c r="F9" i="1591"/>
  <c r="D10" i="1591"/>
  <c r="B11" i="1591"/>
  <c r="F11" i="1591"/>
  <c r="D12" i="1591"/>
  <c r="B13" i="1591"/>
  <c r="F13" i="1591"/>
  <c r="D14" i="1591"/>
  <c r="B15" i="1591"/>
  <c r="F15" i="1591"/>
  <c r="D16" i="1591"/>
  <c r="B17" i="1591"/>
  <c r="F17" i="1591"/>
  <c r="D18" i="1591"/>
  <c r="B19" i="1591"/>
  <c r="F19" i="1591"/>
  <c r="D20" i="1591"/>
  <c r="B21" i="1591"/>
  <c r="F21" i="1591"/>
  <c r="D22" i="1591"/>
  <c r="B23" i="1591"/>
  <c r="F23" i="1591"/>
  <c r="D24" i="1591"/>
  <c r="B25" i="1591"/>
  <c r="F25" i="1591"/>
  <c r="D26" i="1591"/>
  <c r="B27" i="1591"/>
  <c r="F27" i="1591"/>
  <c r="D28" i="1591"/>
  <c r="B29" i="1591"/>
  <c r="F29" i="1591"/>
  <c r="D30" i="1591"/>
  <c r="B31" i="1591"/>
  <c r="F31" i="1591"/>
  <c r="D32" i="1591"/>
  <c r="B33" i="1591"/>
  <c r="F33" i="1591"/>
  <c r="D34" i="1591"/>
  <c r="B35" i="1591"/>
  <c r="F35" i="1591"/>
  <c r="D36" i="1591"/>
  <c r="B37" i="1591"/>
  <c r="F37" i="1591"/>
  <c r="D38" i="1591"/>
  <c r="B39" i="1591"/>
  <c r="F39" i="1591"/>
  <c r="D40" i="1591"/>
  <c r="B41" i="1591"/>
  <c r="F41" i="1591"/>
  <c r="D42" i="1591"/>
  <c r="B43" i="1591"/>
  <c r="F43" i="1591"/>
  <c r="D44" i="1591"/>
  <c r="B45" i="1591"/>
  <c r="F45" i="1591"/>
  <c r="D46" i="1591"/>
  <c r="B47" i="1591"/>
  <c r="F47" i="1591"/>
  <c r="D48" i="1591"/>
  <c r="B49" i="1591"/>
  <c r="F49" i="1591"/>
  <c r="D50" i="1591"/>
  <c r="B51" i="1591"/>
  <c r="F51" i="1591"/>
  <c r="D2" i="1592"/>
  <c r="B3" i="1592"/>
  <c r="F3" i="1592"/>
  <c r="D4" i="1592"/>
  <c r="B5" i="1592"/>
  <c r="F5" i="1592"/>
  <c r="D6" i="1592"/>
  <c r="B7" i="1592"/>
  <c r="F7" i="1592"/>
  <c r="D8" i="1592"/>
  <c r="B9" i="1592"/>
  <c r="F9" i="1592"/>
  <c r="D10" i="1592"/>
  <c r="B11" i="1592"/>
  <c r="F11" i="1592"/>
  <c r="D12" i="1592"/>
  <c r="B13" i="1592"/>
  <c r="F13" i="1592"/>
  <c r="D14" i="1592"/>
  <c r="B15" i="1592"/>
  <c r="F15" i="1592"/>
  <c r="D16" i="1592"/>
  <c r="B17" i="1592"/>
  <c r="F17" i="1592"/>
  <c r="D18" i="1592"/>
  <c r="B19" i="1592"/>
  <c r="F19" i="1592"/>
  <c r="D20" i="1592"/>
  <c r="B22" i="1592"/>
  <c r="F24" i="1592"/>
  <c r="D27" i="1592"/>
  <c r="B30" i="1592"/>
  <c r="F32" i="1592"/>
  <c r="D35" i="1592"/>
  <c r="B38" i="1592"/>
  <c r="F40" i="1592"/>
  <c r="D43" i="1592"/>
  <c r="B4" i="1593"/>
  <c r="B7" i="1593"/>
  <c r="D11" i="1593"/>
  <c r="F16" i="1593"/>
  <c r="B22" i="1593"/>
  <c r="D27" i="1593"/>
  <c r="F32" i="1593"/>
  <c r="D43" i="1593"/>
  <c r="E20" i="1594"/>
  <c r="E2" i="1594"/>
  <c r="E2" i="1593"/>
  <c r="C3" i="1594"/>
  <c r="C3" i="1593"/>
  <c r="G3" i="1594"/>
  <c r="G3" i="1593"/>
  <c r="E4" i="1594"/>
  <c r="E4" i="1593"/>
  <c r="C5" i="1594"/>
  <c r="C5" i="1593"/>
  <c r="G5" i="1593"/>
  <c r="G5" i="1594"/>
  <c r="E6" i="1594"/>
  <c r="E6" i="1593"/>
  <c r="C7" i="1593"/>
  <c r="C7" i="1594"/>
  <c r="G7" i="1593"/>
  <c r="G7" i="1594"/>
  <c r="E8" i="1593"/>
  <c r="E8" i="1594"/>
  <c r="C9" i="1594"/>
  <c r="C9" i="1593"/>
  <c r="E10" i="1593"/>
  <c r="E10" i="1594"/>
  <c r="C11" i="1593"/>
  <c r="C11" i="1594"/>
  <c r="G11" i="1594"/>
  <c r="G11" i="1593"/>
  <c r="E12" i="1593"/>
  <c r="E12" i="1594"/>
  <c r="C13" i="1593"/>
  <c r="C13" i="1594"/>
  <c r="G13" i="1593"/>
  <c r="G13" i="1594"/>
  <c r="E14" i="1594"/>
  <c r="E14" i="1593"/>
  <c r="C15" i="1593"/>
  <c r="C15" i="1594"/>
  <c r="G15" i="1593"/>
  <c r="G15" i="1594"/>
  <c r="E16" i="1593"/>
  <c r="E16" i="1594"/>
  <c r="C17" i="1594"/>
  <c r="C17" i="1593"/>
  <c r="G17" i="1593"/>
  <c r="G17" i="1594"/>
  <c r="E18" i="1593"/>
  <c r="E18" i="1594"/>
  <c r="C19" i="1593"/>
  <c r="C19" i="1594"/>
  <c r="G19" i="1594"/>
  <c r="G19" i="1593"/>
  <c r="C21" i="1593"/>
  <c r="C21" i="1594"/>
  <c r="C21" i="1592"/>
  <c r="G21" i="1593"/>
  <c r="G21" i="1594"/>
  <c r="G21" i="1592"/>
  <c r="E22" i="1594"/>
  <c r="E22" i="1593"/>
  <c r="E22" i="1592"/>
  <c r="C23" i="1593"/>
  <c r="C23" i="1592"/>
  <c r="C23" i="1594"/>
  <c r="G23" i="1593"/>
  <c r="G23" i="1594"/>
  <c r="G23" i="1592"/>
  <c r="E24" i="1593"/>
  <c r="E24" i="1594"/>
  <c r="E24" i="1592"/>
  <c r="C25" i="1594"/>
  <c r="C25" i="1593"/>
  <c r="C25" i="1592"/>
  <c r="G25" i="1593"/>
  <c r="G25" i="1592"/>
  <c r="G25" i="1594"/>
  <c r="E26" i="1593"/>
  <c r="E26" i="1594"/>
  <c r="E26" i="1592"/>
  <c r="C27" i="1593"/>
  <c r="C27" i="1594"/>
  <c r="C27" i="1592"/>
  <c r="G27" i="1594"/>
  <c r="G27" i="1593"/>
  <c r="G27" i="1592"/>
  <c r="E28" i="1593"/>
  <c r="E28" i="1594"/>
  <c r="E28" i="1592"/>
  <c r="C29" i="1593"/>
  <c r="C29" i="1594"/>
  <c r="C29" i="1592"/>
  <c r="G29" i="1593"/>
  <c r="G29" i="1594"/>
  <c r="G29" i="1592"/>
  <c r="E30" i="1594"/>
  <c r="E30" i="1593"/>
  <c r="E30" i="1592"/>
  <c r="C31" i="1593"/>
  <c r="C31" i="1592"/>
  <c r="G31" i="1593"/>
  <c r="G31" i="1594"/>
  <c r="G31" i="1592"/>
  <c r="E32" i="1593"/>
  <c r="E32" i="1594"/>
  <c r="E32" i="1592"/>
  <c r="C33" i="1594"/>
  <c r="C33" i="1593"/>
  <c r="C33" i="1592"/>
  <c r="G33" i="1593"/>
  <c r="G33" i="1592"/>
  <c r="G33" i="1594"/>
  <c r="E34" i="1593"/>
  <c r="E34" i="1594"/>
  <c r="E34" i="1592"/>
  <c r="C35" i="1593"/>
  <c r="C35" i="1594"/>
  <c r="C35" i="1592"/>
  <c r="G35" i="1594"/>
  <c r="G35" i="1593"/>
  <c r="G35" i="1592"/>
  <c r="E36" i="1593"/>
  <c r="E36" i="1592"/>
  <c r="E36" i="1594"/>
  <c r="C37" i="1593"/>
  <c r="C37" i="1594"/>
  <c r="C37" i="1592"/>
  <c r="G37" i="1593"/>
  <c r="G37" i="1594"/>
  <c r="G37" i="1592"/>
  <c r="E38" i="1594"/>
  <c r="E38" i="1593"/>
  <c r="E38" i="1592"/>
  <c r="C39" i="1593"/>
  <c r="C39" i="1594"/>
  <c r="C39" i="1592"/>
  <c r="G39" i="1593"/>
  <c r="G39" i="1594"/>
  <c r="G39" i="1592"/>
  <c r="E40" i="1593"/>
  <c r="E40" i="1594"/>
  <c r="E40" i="1592"/>
  <c r="C41" i="1594"/>
  <c r="C41" i="1593"/>
  <c r="C41" i="1592"/>
  <c r="G41" i="1593"/>
  <c r="G41" i="1592"/>
  <c r="E42" i="1593"/>
  <c r="E42" i="1594"/>
  <c r="E42" i="1592"/>
  <c r="C43" i="1593"/>
  <c r="C43" i="1594"/>
  <c r="C43" i="1592"/>
  <c r="G43" i="1594"/>
  <c r="G43" i="1593"/>
  <c r="G43" i="1592"/>
  <c r="E44" i="1593"/>
  <c r="E44" i="1592"/>
  <c r="E44" i="1594"/>
  <c r="C45" i="1593"/>
  <c r="C45" i="1594"/>
  <c r="C45" i="1592"/>
  <c r="G45" i="1594"/>
  <c r="G45" i="1593"/>
  <c r="G45" i="1592"/>
  <c r="E46" i="1594"/>
  <c r="E46" i="1593"/>
  <c r="E46" i="1592"/>
  <c r="C47" i="1593"/>
  <c r="C47" i="1592"/>
  <c r="C47" i="1594"/>
  <c r="G47" i="1593"/>
  <c r="G47" i="1594"/>
  <c r="G47" i="1592"/>
  <c r="E48" i="1594"/>
  <c r="E48" i="1593"/>
  <c r="E48" i="1592"/>
  <c r="C49" i="1594"/>
  <c r="C49" i="1593"/>
  <c r="C49" i="1592"/>
  <c r="G49" i="1593"/>
  <c r="G49" i="1594"/>
  <c r="G49" i="1592"/>
  <c r="E50" i="1593"/>
  <c r="E50" i="1594"/>
  <c r="E50" i="1592"/>
  <c r="C51" i="1594"/>
  <c r="C51" i="1593"/>
  <c r="C51" i="1592"/>
  <c r="G51" i="1594"/>
  <c r="G51" i="1593"/>
  <c r="G51" i="1592"/>
  <c r="E2" i="1591"/>
  <c r="C3" i="1591"/>
  <c r="G3" i="1591"/>
  <c r="E4" i="1591"/>
  <c r="C5" i="1591"/>
  <c r="G5" i="1591"/>
  <c r="E6" i="1591"/>
  <c r="C7" i="1591"/>
  <c r="G7" i="1591"/>
  <c r="E8" i="1591"/>
  <c r="C9" i="1591"/>
  <c r="G9" i="1591"/>
  <c r="E10" i="1591"/>
  <c r="C11" i="1591"/>
  <c r="G11" i="1591"/>
  <c r="E12" i="1591"/>
  <c r="C13" i="1591"/>
  <c r="G13" i="1591"/>
  <c r="E14" i="1591"/>
  <c r="C15" i="1591"/>
  <c r="G15" i="1591"/>
  <c r="E16" i="1591"/>
  <c r="C17" i="1591"/>
  <c r="G17" i="1591"/>
  <c r="E18" i="1591"/>
  <c r="C19" i="1591"/>
  <c r="G19" i="1591"/>
  <c r="E20" i="1591"/>
  <c r="C21" i="1591"/>
  <c r="G21" i="1591"/>
  <c r="E22" i="1591"/>
  <c r="C23" i="1591"/>
  <c r="G23" i="1591"/>
  <c r="E24" i="1591"/>
  <c r="C25" i="1591"/>
  <c r="G25" i="1591"/>
  <c r="E26" i="1591"/>
  <c r="C27" i="1591"/>
  <c r="G27" i="1591"/>
  <c r="E28" i="1591"/>
  <c r="C29" i="1591"/>
  <c r="G29" i="1591"/>
  <c r="E30" i="1591"/>
  <c r="C31" i="1591"/>
  <c r="G31" i="1591"/>
  <c r="E32" i="1591"/>
  <c r="C33" i="1591"/>
  <c r="G33" i="1591"/>
  <c r="E34" i="1591"/>
  <c r="C35" i="1591"/>
  <c r="G35" i="1591"/>
  <c r="E36" i="1591"/>
  <c r="C37" i="1591"/>
  <c r="G37" i="1591"/>
  <c r="E38" i="1591"/>
  <c r="C39" i="1591"/>
  <c r="G39" i="1591"/>
  <c r="E40" i="1591"/>
  <c r="C41" i="1591"/>
  <c r="G41" i="1591"/>
  <c r="E42" i="1591"/>
  <c r="C43" i="1591"/>
  <c r="G43" i="1591"/>
  <c r="E44" i="1591"/>
  <c r="C45" i="1591"/>
  <c r="G45" i="1591"/>
  <c r="E46" i="1591"/>
  <c r="C47" i="1591"/>
  <c r="G47" i="1591"/>
  <c r="E48" i="1591"/>
  <c r="C49" i="1591"/>
  <c r="G49" i="1591"/>
  <c r="E50" i="1591"/>
  <c r="C51" i="1591"/>
  <c r="G51" i="1591"/>
  <c r="E2" i="1592"/>
  <c r="C3" i="1592"/>
  <c r="G3" i="1592"/>
  <c r="E4" i="1592"/>
  <c r="C5" i="1592"/>
  <c r="G5" i="1592"/>
  <c r="E6" i="1592"/>
  <c r="C7" i="1592"/>
  <c r="G7" i="1592"/>
  <c r="E8" i="1592"/>
  <c r="C9" i="1592"/>
  <c r="G9" i="1592"/>
  <c r="E10" i="1592"/>
  <c r="C11" i="1592"/>
  <c r="G11" i="1592"/>
  <c r="E12" i="1592"/>
  <c r="C13" i="1592"/>
  <c r="G13" i="1592"/>
  <c r="E14" i="1592"/>
  <c r="C15" i="1592"/>
  <c r="G15" i="1592"/>
  <c r="E16" i="1592"/>
  <c r="C17" i="1592"/>
  <c r="G17" i="1592"/>
  <c r="E18" i="1592"/>
  <c r="C19" i="1592"/>
  <c r="G19" i="1592"/>
  <c r="E20" i="1592"/>
  <c r="B2" i="1593"/>
  <c r="F4" i="1593"/>
  <c r="B8" i="1593"/>
  <c r="F12" i="1593"/>
  <c r="B18" i="1593"/>
  <c r="D23" i="1593"/>
  <c r="F28" i="1593"/>
  <c r="D35" i="1593"/>
  <c r="B47" i="1593"/>
  <c r="C31" i="1594"/>
  <c r="B6" i="1594"/>
  <c r="B6" i="1593"/>
  <c r="F6" i="1594"/>
  <c r="F6" i="1593"/>
  <c r="D7" i="1594"/>
  <c r="D7" i="1593"/>
  <c r="F8" i="1594"/>
  <c r="F8" i="1593"/>
  <c r="D9" i="1594"/>
  <c r="D9" i="1593"/>
  <c r="F10" i="1594"/>
  <c r="F10" i="1593"/>
  <c r="B12" i="1594"/>
  <c r="B12" i="1593"/>
  <c r="D13" i="1594"/>
  <c r="D13" i="1593"/>
  <c r="F14" i="1594"/>
  <c r="F14" i="1593"/>
  <c r="B16" i="1594"/>
  <c r="B16" i="1593"/>
  <c r="D17" i="1594"/>
  <c r="D17" i="1593"/>
  <c r="F18" i="1594"/>
  <c r="F18" i="1593"/>
  <c r="B20" i="1594"/>
  <c r="B20" i="1593"/>
  <c r="D21" i="1594"/>
  <c r="D21" i="1593"/>
  <c r="F22" i="1594"/>
  <c r="F22" i="1593"/>
  <c r="B24" i="1594"/>
  <c r="B24" i="1593"/>
  <c r="D25" i="1594"/>
  <c r="D25" i="1593"/>
  <c r="F26" i="1594"/>
  <c r="F26" i="1593"/>
  <c r="B28" i="1594"/>
  <c r="B28" i="1593"/>
  <c r="D29" i="1594"/>
  <c r="D29" i="1593"/>
  <c r="F30" i="1594"/>
  <c r="F30" i="1593"/>
  <c r="B32" i="1594"/>
  <c r="B32" i="1593"/>
  <c r="D33" i="1594"/>
  <c r="D33" i="1593"/>
  <c r="B34" i="1594"/>
  <c r="B34" i="1593"/>
  <c r="F34" i="1594"/>
  <c r="F34" i="1593"/>
  <c r="B36" i="1594"/>
  <c r="B36" i="1593"/>
  <c r="F36" i="1594"/>
  <c r="F36" i="1593"/>
  <c r="D37" i="1594"/>
  <c r="D37" i="1593"/>
  <c r="F38" i="1594"/>
  <c r="F38" i="1593"/>
  <c r="D39" i="1594"/>
  <c r="D39" i="1593"/>
  <c r="B40" i="1594"/>
  <c r="B40" i="1593"/>
  <c r="D41" i="1594"/>
  <c r="D41" i="1593"/>
  <c r="B42" i="1594"/>
  <c r="B42" i="1593"/>
  <c r="F42" i="1594"/>
  <c r="F42" i="1593"/>
  <c r="B44" i="1594"/>
  <c r="B44" i="1593"/>
  <c r="F44" i="1594"/>
  <c r="F44" i="1593"/>
  <c r="D45" i="1594"/>
  <c r="D45" i="1593"/>
  <c r="B46" i="1594"/>
  <c r="B46" i="1593"/>
  <c r="F46" i="1594"/>
  <c r="F46" i="1593"/>
  <c r="D47" i="1594"/>
  <c r="D47" i="1593"/>
  <c r="B48" i="1594"/>
  <c r="B48" i="1593"/>
  <c r="F48" i="1594"/>
  <c r="F48" i="1593"/>
  <c r="D49" i="1594"/>
  <c r="D49" i="1593"/>
  <c r="B50" i="1594"/>
  <c r="B50" i="1593"/>
  <c r="F50" i="1594"/>
  <c r="F50" i="1593"/>
  <c r="D51" i="1594"/>
  <c r="D51" i="1593"/>
  <c r="B2" i="1591"/>
  <c r="F2" i="1591"/>
  <c r="D3" i="1591"/>
  <c r="B4" i="1591"/>
  <c r="F4" i="1591"/>
  <c r="D5" i="1591"/>
  <c r="B6" i="1591"/>
  <c r="F6" i="1591"/>
  <c r="D7" i="1591"/>
  <c r="B8" i="1591"/>
  <c r="F8" i="1591"/>
  <c r="D9" i="1591"/>
  <c r="B10" i="1591"/>
  <c r="F10" i="1591"/>
  <c r="D11" i="1591"/>
  <c r="B12" i="1591"/>
  <c r="F12" i="1591"/>
  <c r="D13" i="1591"/>
  <c r="B14" i="1591"/>
  <c r="F14" i="1591"/>
  <c r="D15" i="1591"/>
  <c r="B16" i="1591"/>
  <c r="F16" i="1591"/>
  <c r="D17" i="1591"/>
  <c r="B18" i="1591"/>
  <c r="F18" i="1591"/>
  <c r="D19" i="1591"/>
  <c r="B20" i="1591"/>
  <c r="F20" i="1591"/>
  <c r="D21" i="1591"/>
  <c r="B22" i="1591"/>
  <c r="F22" i="1591"/>
  <c r="D23" i="1591"/>
  <c r="B24" i="1591"/>
  <c r="F24" i="1591"/>
  <c r="D25" i="1591"/>
  <c r="B26" i="1591"/>
  <c r="F26" i="1591"/>
  <c r="D27" i="1591"/>
  <c r="B28" i="1591"/>
  <c r="F28" i="1591"/>
  <c r="D29" i="1591"/>
  <c r="B30" i="1591"/>
  <c r="F30" i="1591"/>
  <c r="D31" i="1591"/>
  <c r="B32" i="1591"/>
  <c r="F32" i="1591"/>
  <c r="D33" i="1591"/>
  <c r="B34" i="1591"/>
  <c r="F34" i="1591"/>
  <c r="D35" i="1591"/>
  <c r="B36" i="1591"/>
  <c r="F36" i="1591"/>
  <c r="D37" i="1591"/>
  <c r="B38" i="1591"/>
  <c r="F38" i="1591"/>
  <c r="D39" i="1591"/>
  <c r="B40" i="1591"/>
  <c r="F40" i="1591"/>
  <c r="D41" i="1591"/>
  <c r="B42" i="1591"/>
  <c r="F42" i="1591"/>
  <c r="D43" i="1591"/>
  <c r="B44" i="1591"/>
  <c r="F44" i="1591"/>
  <c r="D45" i="1591"/>
  <c r="B46" i="1591"/>
  <c r="F46" i="1591"/>
  <c r="D47" i="1591"/>
  <c r="B48" i="1591"/>
  <c r="F48" i="1591"/>
  <c r="D49" i="1591"/>
  <c r="B50" i="1591"/>
  <c r="F50" i="1591"/>
  <c r="D51" i="1591"/>
  <c r="B2" i="1592"/>
  <c r="F2" i="1592"/>
  <c r="D3" i="1592"/>
  <c r="B4" i="1592"/>
  <c r="F4" i="1592"/>
  <c r="D5" i="1592"/>
  <c r="B6" i="1592"/>
  <c r="F6" i="1592"/>
  <c r="D7" i="1592"/>
  <c r="B8" i="1592"/>
  <c r="F8" i="1592"/>
  <c r="D9" i="1592"/>
  <c r="B10" i="1592"/>
  <c r="F10" i="1592"/>
  <c r="D11" i="1592"/>
  <c r="B12" i="1592"/>
  <c r="F12" i="1592"/>
  <c r="D13" i="1592"/>
  <c r="B14" i="1592"/>
  <c r="F14" i="1592"/>
  <c r="D15" i="1592"/>
  <c r="B16" i="1592"/>
  <c r="F16" i="1592"/>
  <c r="D17" i="1592"/>
  <c r="B18" i="1592"/>
  <c r="F18" i="1592"/>
  <c r="D19" i="1592"/>
  <c r="B20" i="1592"/>
  <c r="F20" i="1592"/>
  <c r="D23" i="1592"/>
  <c r="B26" i="1592"/>
  <c r="F28" i="1592"/>
  <c r="D31" i="1592"/>
  <c r="B34" i="1592"/>
  <c r="F36" i="1592"/>
  <c r="D39" i="1592"/>
  <c r="B42" i="1592"/>
  <c r="F44" i="1592"/>
  <c r="D47" i="1592"/>
  <c r="B50" i="1592"/>
  <c r="F2" i="1593"/>
  <c r="D5" i="1593"/>
  <c r="B14" i="1593"/>
  <c r="D19" i="1593"/>
  <c r="F24" i="1593"/>
  <c r="B30" i="1593"/>
  <c r="B38" i="1593"/>
  <c r="D2" i="1594"/>
  <c r="G41" i="1594"/>
  <c r="B2" i="1589"/>
  <c r="B2" i="1588"/>
  <c r="B2" i="1587"/>
  <c r="F2" i="1589"/>
  <c r="F2" i="1588"/>
  <c r="F2" i="1587"/>
  <c r="D3" i="1589"/>
  <c r="D3" i="1588"/>
  <c r="D3" i="1587"/>
  <c r="B4" i="1589"/>
  <c r="B4" i="1588"/>
  <c r="B4" i="1587"/>
  <c r="F4" i="1589"/>
  <c r="F4" i="1588"/>
  <c r="F4" i="1587"/>
  <c r="D5" i="1589"/>
  <c r="D5" i="1588"/>
  <c r="D5" i="1587"/>
  <c r="B6" i="1589"/>
  <c r="B6" i="1588"/>
  <c r="B6" i="1587"/>
  <c r="F6" i="1589"/>
  <c r="F6" i="1588"/>
  <c r="F6" i="1587"/>
  <c r="D7" i="1589"/>
  <c r="D7" i="1588"/>
  <c r="D7" i="1587"/>
  <c r="B8" i="1589"/>
  <c r="B8" i="1588"/>
  <c r="B8" i="1587"/>
  <c r="F8" i="1589"/>
  <c r="F8" i="1588"/>
  <c r="F8" i="1587"/>
  <c r="D9" i="1589"/>
  <c r="D9" i="1588"/>
  <c r="D9" i="1587"/>
  <c r="B10" i="1589"/>
  <c r="B10" i="1588"/>
  <c r="B10" i="1587"/>
  <c r="F10" i="1589"/>
  <c r="F10" i="1588"/>
  <c r="F10" i="1587"/>
  <c r="D11" i="1589"/>
  <c r="D11" i="1588"/>
  <c r="D11" i="1587"/>
  <c r="B12" i="1588"/>
  <c r="B12" i="1589"/>
  <c r="B12" i="1587"/>
  <c r="F12" i="1589"/>
  <c r="F12" i="1588"/>
  <c r="F12" i="1587"/>
  <c r="D13" i="1588"/>
  <c r="D13" i="1589"/>
  <c r="D13" i="1587"/>
  <c r="B14" i="1589"/>
  <c r="B14" i="1588"/>
  <c r="B14" i="1587"/>
  <c r="F14" i="1588"/>
  <c r="F14" i="1589"/>
  <c r="F14" i="1587"/>
  <c r="D15" i="1589"/>
  <c r="D15" i="1588"/>
  <c r="D15" i="1587"/>
  <c r="B16" i="1588"/>
  <c r="B16" i="1589"/>
  <c r="B16" i="1587"/>
  <c r="F16" i="1589"/>
  <c r="F16" i="1588"/>
  <c r="F16" i="1587"/>
  <c r="D17" i="1588"/>
  <c r="D17" i="1589"/>
  <c r="D17" i="1587"/>
  <c r="B18" i="1589"/>
  <c r="B18" i="1588"/>
  <c r="B18" i="1587"/>
  <c r="F18" i="1588"/>
  <c r="F18" i="1589"/>
  <c r="F18" i="1587"/>
  <c r="D19" i="1589"/>
  <c r="D19" i="1588"/>
  <c r="D19" i="1587"/>
  <c r="B20" i="1588"/>
  <c r="B20" i="1589"/>
  <c r="B20" i="1587"/>
  <c r="F20" i="1589"/>
  <c r="F20" i="1588"/>
  <c r="F20" i="1587"/>
  <c r="D21" i="1588"/>
  <c r="D21" i="1589"/>
  <c r="D21" i="1587"/>
  <c r="B22" i="1589"/>
  <c r="B22" i="1588"/>
  <c r="B22" i="1587"/>
  <c r="F22" i="1588"/>
  <c r="F22" i="1589"/>
  <c r="F22" i="1587"/>
  <c r="D23" i="1589"/>
  <c r="D23" i="1588"/>
  <c r="D23" i="1587"/>
  <c r="B24" i="1588"/>
  <c r="B24" i="1589"/>
  <c r="B24" i="1587"/>
  <c r="B24" i="1586"/>
  <c r="F24" i="1589"/>
  <c r="F24" i="1588"/>
  <c r="F24" i="1587"/>
  <c r="F24" i="1586"/>
  <c r="D25" i="1588"/>
  <c r="D25" i="1589"/>
  <c r="D25" i="1587"/>
  <c r="D25" i="1586"/>
  <c r="B26" i="1589"/>
  <c r="B26" i="1588"/>
  <c r="B26" i="1587"/>
  <c r="B26" i="1586"/>
  <c r="F26" i="1588"/>
  <c r="F26" i="1589"/>
  <c r="F26" i="1587"/>
  <c r="F26" i="1586"/>
  <c r="D27" i="1589"/>
  <c r="D27" i="1588"/>
  <c r="D27" i="1587"/>
  <c r="D27" i="1586"/>
  <c r="B28" i="1588"/>
  <c r="B28" i="1589"/>
  <c r="B28" i="1587"/>
  <c r="B28" i="1586"/>
  <c r="F28" i="1588"/>
  <c r="F28" i="1589"/>
  <c r="F28" i="1587"/>
  <c r="F28" i="1586"/>
  <c r="D29" i="1588"/>
  <c r="D29" i="1589"/>
  <c r="D29" i="1587"/>
  <c r="D29" i="1586"/>
  <c r="B30" i="1589"/>
  <c r="B30" i="1588"/>
  <c r="B30" i="1587"/>
  <c r="B30" i="1586"/>
  <c r="F30" i="1588"/>
  <c r="F30" i="1587"/>
  <c r="F30" i="1589"/>
  <c r="F30" i="1586"/>
  <c r="D31" i="1588"/>
  <c r="D31" i="1589"/>
  <c r="D31" i="1587"/>
  <c r="D31" i="1586"/>
  <c r="B32" i="1588"/>
  <c r="B32" i="1589"/>
  <c r="B32" i="1587"/>
  <c r="B32" i="1586"/>
  <c r="F32" i="1589"/>
  <c r="F32" i="1588"/>
  <c r="F32" i="1587"/>
  <c r="F32" i="1586"/>
  <c r="D33" i="1588"/>
  <c r="D33" i="1589"/>
  <c r="D33" i="1587"/>
  <c r="D33" i="1586"/>
  <c r="B34" i="1588"/>
  <c r="B34" i="1589"/>
  <c r="B34" i="1587"/>
  <c r="B34" i="1586"/>
  <c r="F34" i="1588"/>
  <c r="F34" i="1589"/>
  <c r="F34" i="1587"/>
  <c r="F34" i="1586"/>
  <c r="D35" i="1589"/>
  <c r="D35" i="1588"/>
  <c r="D35" i="1587"/>
  <c r="D35" i="1586"/>
  <c r="B36" i="1588"/>
  <c r="B36" i="1589"/>
  <c r="B36" i="1587"/>
  <c r="B36" i="1586"/>
  <c r="F36" i="1588"/>
  <c r="F36" i="1589"/>
  <c r="F36" i="1587"/>
  <c r="F36" i="1586"/>
  <c r="D37" i="1588"/>
  <c r="D37" i="1589"/>
  <c r="D37" i="1587"/>
  <c r="D37" i="1586"/>
  <c r="B38" i="1589"/>
  <c r="B38" i="1588"/>
  <c r="B38" i="1587"/>
  <c r="B38" i="1586"/>
  <c r="F38" i="1588"/>
  <c r="F38" i="1589"/>
  <c r="F38" i="1587"/>
  <c r="F38" i="1586"/>
  <c r="D39" i="1588"/>
  <c r="D39" i="1589"/>
  <c r="D39" i="1587"/>
  <c r="D39" i="1586"/>
  <c r="B40" i="1588"/>
  <c r="B40" i="1589"/>
  <c r="B40" i="1587"/>
  <c r="B40" i="1586"/>
  <c r="F40" i="1589"/>
  <c r="F40" i="1588"/>
  <c r="F40" i="1587"/>
  <c r="F40" i="1586"/>
  <c r="D41" i="1588"/>
  <c r="D41" i="1587"/>
  <c r="D41" i="1589"/>
  <c r="D41" i="1586"/>
  <c r="B42" i="1588"/>
  <c r="B42" i="1589"/>
  <c r="B42" i="1587"/>
  <c r="B42" i="1586"/>
  <c r="F42" i="1588"/>
  <c r="F42" i="1589"/>
  <c r="F42" i="1587"/>
  <c r="F42" i="1586"/>
  <c r="D43" i="1589"/>
  <c r="D43" i="1588"/>
  <c r="D43" i="1587"/>
  <c r="D43" i="1586"/>
  <c r="B44" i="1588"/>
  <c r="B44" i="1589"/>
  <c r="B44" i="1587"/>
  <c r="B44" i="1586"/>
  <c r="F44" i="1588"/>
  <c r="F44" i="1589"/>
  <c r="F44" i="1587"/>
  <c r="F44" i="1586"/>
  <c r="D45" i="1588"/>
  <c r="D45" i="1589"/>
  <c r="D45" i="1587"/>
  <c r="D45" i="1586"/>
  <c r="B46" i="1589"/>
  <c r="B46" i="1588"/>
  <c r="B46" i="1587"/>
  <c r="B46" i="1586"/>
  <c r="F46" i="1588"/>
  <c r="F46" i="1589"/>
  <c r="F46" i="1587"/>
  <c r="F46" i="1586"/>
  <c r="D47" i="1589"/>
  <c r="D47" i="1588"/>
  <c r="D47" i="1587"/>
  <c r="D47" i="1586"/>
  <c r="B48" i="1588"/>
  <c r="B48" i="1589"/>
  <c r="B48" i="1587"/>
  <c r="B48" i="1586"/>
  <c r="F48" i="1589"/>
  <c r="F48" i="1588"/>
  <c r="F48" i="1587"/>
  <c r="F48" i="1586"/>
  <c r="D49" i="1588"/>
  <c r="D49" i="1589"/>
  <c r="D49" i="1587"/>
  <c r="D49" i="1586"/>
  <c r="B50" i="1589"/>
  <c r="B50" i="1588"/>
  <c r="B50" i="1587"/>
  <c r="B50" i="1586"/>
  <c r="F50" i="1588"/>
  <c r="F50" i="1589"/>
  <c r="F50" i="1587"/>
  <c r="F50" i="1586"/>
  <c r="D51" i="1589"/>
  <c r="D51" i="1588"/>
  <c r="D51" i="1587"/>
  <c r="D51" i="1586"/>
  <c r="B2" i="1586"/>
  <c r="F4" i="1586"/>
  <c r="D7" i="1586"/>
  <c r="B10" i="1586"/>
  <c r="F12" i="1586"/>
  <c r="D15" i="1586"/>
  <c r="B18" i="1586"/>
  <c r="F20" i="1586"/>
  <c r="D23" i="1586"/>
  <c r="F2" i="1586"/>
  <c r="D5" i="1586"/>
  <c r="B8" i="1586"/>
  <c r="F10" i="1586"/>
  <c r="D13" i="1586"/>
  <c r="B16" i="1586"/>
  <c r="F18" i="1586"/>
  <c r="D21" i="1586"/>
  <c r="G2" i="1589"/>
  <c r="G2" i="1588"/>
  <c r="E3" i="1588"/>
  <c r="E3" i="1589"/>
  <c r="C4" i="1589"/>
  <c r="C4" i="1588"/>
  <c r="G4" i="1589"/>
  <c r="G4" i="1588"/>
  <c r="E5" i="1589"/>
  <c r="E5" i="1588"/>
  <c r="C6" i="1589"/>
  <c r="C6" i="1588"/>
  <c r="G6" i="1589"/>
  <c r="G6" i="1588"/>
  <c r="C8" i="1589"/>
  <c r="C8" i="1588"/>
  <c r="G8" i="1588"/>
  <c r="G8" i="1589"/>
  <c r="E9" i="1589"/>
  <c r="E9" i="1588"/>
  <c r="C10" i="1589"/>
  <c r="C10" i="1588"/>
  <c r="G10" i="1589"/>
  <c r="G10" i="1588"/>
  <c r="E11" i="1589"/>
  <c r="E11" i="1588"/>
  <c r="E13" i="1589"/>
  <c r="E13" i="1588"/>
  <c r="G14" i="1589"/>
  <c r="G14" i="1588"/>
  <c r="E15" i="1589"/>
  <c r="E15" i="1588"/>
  <c r="C16" i="1589"/>
  <c r="C16" i="1588"/>
  <c r="E17" i="1589"/>
  <c r="E17" i="1588"/>
  <c r="G18" i="1589"/>
  <c r="G18" i="1588"/>
  <c r="G18" i="1587"/>
  <c r="E19" i="1587"/>
  <c r="E19" i="1589"/>
  <c r="C20" i="1589"/>
  <c r="C20" i="1587"/>
  <c r="C20" i="1588"/>
  <c r="G20" i="1589"/>
  <c r="G20" i="1588"/>
  <c r="G20" i="1587"/>
  <c r="E21" i="1589"/>
  <c r="E21" i="1588"/>
  <c r="E21" i="1587"/>
  <c r="C22" i="1589"/>
  <c r="C22" i="1587"/>
  <c r="G22" i="1589"/>
  <c r="G22" i="1587"/>
  <c r="G22" i="1588"/>
  <c r="E23" i="1588"/>
  <c r="E23" i="1587"/>
  <c r="C24" i="1589"/>
  <c r="C24" i="1588"/>
  <c r="C24" i="1587"/>
  <c r="G24" i="1587"/>
  <c r="G24" i="1589"/>
  <c r="E25" i="1589"/>
  <c r="E25" i="1587"/>
  <c r="E25" i="1588"/>
  <c r="C26" i="1589"/>
  <c r="C26" i="1588"/>
  <c r="C26" i="1587"/>
  <c r="G26" i="1589"/>
  <c r="G26" i="1588"/>
  <c r="G26" i="1587"/>
  <c r="E27" i="1589"/>
  <c r="E27" i="1587"/>
  <c r="C28" i="1589"/>
  <c r="C28" i="1587"/>
  <c r="C28" i="1588"/>
  <c r="G28" i="1589"/>
  <c r="G28" i="1588"/>
  <c r="G28" i="1587"/>
  <c r="E29" i="1589"/>
  <c r="E29" i="1588"/>
  <c r="E29" i="1587"/>
  <c r="C30" i="1589"/>
  <c r="C30" i="1587"/>
  <c r="G30" i="1589"/>
  <c r="G30" i="1587"/>
  <c r="G30" i="1588"/>
  <c r="E31" i="1589"/>
  <c r="E31" i="1588"/>
  <c r="E31" i="1587"/>
  <c r="C32" i="1589"/>
  <c r="C32" i="1588"/>
  <c r="C32" i="1587"/>
  <c r="G32" i="1589"/>
  <c r="G32" i="1587"/>
  <c r="E33" i="1589"/>
  <c r="E33" i="1587"/>
  <c r="E33" i="1588"/>
  <c r="C34" i="1589"/>
  <c r="C34" i="1588"/>
  <c r="C34" i="1587"/>
  <c r="G34" i="1589"/>
  <c r="G34" i="1588"/>
  <c r="G34" i="1587"/>
  <c r="E35" i="1589"/>
  <c r="E35" i="1587"/>
  <c r="C36" i="1589"/>
  <c r="C36" i="1587"/>
  <c r="C36" i="1588"/>
  <c r="G36" i="1589"/>
  <c r="G36" i="1588"/>
  <c r="G36" i="1587"/>
  <c r="E37" i="1589"/>
  <c r="E37" i="1588"/>
  <c r="E37" i="1587"/>
  <c r="C38" i="1589"/>
  <c r="C38" i="1587"/>
  <c r="G38" i="1589"/>
  <c r="G38" i="1587"/>
  <c r="G38" i="1588"/>
  <c r="E39" i="1589"/>
  <c r="E39" i="1588"/>
  <c r="E39" i="1587"/>
  <c r="C40" i="1589"/>
  <c r="C40" i="1588"/>
  <c r="C40" i="1587"/>
  <c r="G40" i="1589"/>
  <c r="G40" i="1587"/>
  <c r="E41" i="1589"/>
  <c r="E41" i="1587"/>
  <c r="E41" i="1588"/>
  <c r="C42" i="1589"/>
  <c r="C42" i="1588"/>
  <c r="C42" i="1587"/>
  <c r="G42" i="1589"/>
  <c r="G42" i="1588"/>
  <c r="G42" i="1587"/>
  <c r="E43" i="1589"/>
  <c r="E43" i="1587"/>
  <c r="C44" i="1589"/>
  <c r="C44" i="1587"/>
  <c r="C44" i="1588"/>
  <c r="G44" i="1589"/>
  <c r="G44" i="1588"/>
  <c r="G44" i="1587"/>
  <c r="E45" i="1589"/>
  <c r="E45" i="1588"/>
  <c r="E45" i="1587"/>
  <c r="C46" i="1589"/>
  <c r="C46" i="1588"/>
  <c r="C46" i="1587"/>
  <c r="G46" i="1589"/>
  <c r="G46" i="1587"/>
  <c r="E47" i="1589"/>
  <c r="E47" i="1588"/>
  <c r="E47" i="1587"/>
  <c r="C48" i="1589"/>
  <c r="C48" i="1587"/>
  <c r="C48" i="1588"/>
  <c r="G48" i="1589"/>
  <c r="G48" i="1588"/>
  <c r="G48" i="1587"/>
  <c r="E49" i="1589"/>
  <c r="E49" i="1588"/>
  <c r="E49" i="1587"/>
  <c r="C50" i="1589"/>
  <c r="C50" i="1588"/>
  <c r="C50" i="1587"/>
  <c r="G50" i="1589"/>
  <c r="G50" i="1588"/>
  <c r="G50" i="1587"/>
  <c r="E51" i="1589"/>
  <c r="E51" i="1588"/>
  <c r="E51" i="1587"/>
  <c r="C2" i="1586"/>
  <c r="G2" i="1586"/>
  <c r="E3" i="1586"/>
  <c r="C4" i="1586"/>
  <c r="G4" i="1586"/>
  <c r="E5" i="1586"/>
  <c r="C6" i="1586"/>
  <c r="G6" i="1586"/>
  <c r="E7" i="1586"/>
  <c r="C8" i="1586"/>
  <c r="G8" i="1586"/>
  <c r="E9" i="1586"/>
  <c r="C10" i="1586"/>
  <c r="G10" i="1586"/>
  <c r="E11" i="1586"/>
  <c r="C12" i="1586"/>
  <c r="G12" i="1586"/>
  <c r="E13" i="1586"/>
  <c r="C14" i="1586"/>
  <c r="G14" i="1586"/>
  <c r="E15" i="1586"/>
  <c r="C16" i="1586"/>
  <c r="G16" i="1586"/>
  <c r="E17" i="1586"/>
  <c r="C18" i="1586"/>
  <c r="G18" i="1586"/>
  <c r="E19" i="1586"/>
  <c r="C20" i="1586"/>
  <c r="G20" i="1586"/>
  <c r="E21" i="1586"/>
  <c r="C22" i="1586"/>
  <c r="G22" i="1586"/>
  <c r="E23" i="1586"/>
  <c r="C24" i="1586"/>
  <c r="G24" i="1586"/>
  <c r="E25" i="1586"/>
  <c r="C26" i="1586"/>
  <c r="G26" i="1586"/>
  <c r="E27" i="1586"/>
  <c r="C28" i="1586"/>
  <c r="G28" i="1586"/>
  <c r="E29" i="1586"/>
  <c r="C30" i="1586"/>
  <c r="G30" i="1586"/>
  <c r="E31" i="1586"/>
  <c r="C32" i="1586"/>
  <c r="G32" i="1586"/>
  <c r="E33" i="1586"/>
  <c r="C34" i="1586"/>
  <c r="G34" i="1586"/>
  <c r="E35" i="1586"/>
  <c r="C36" i="1586"/>
  <c r="G36" i="1586"/>
  <c r="E37" i="1586"/>
  <c r="C38" i="1586"/>
  <c r="G38" i="1586"/>
  <c r="E39" i="1586"/>
  <c r="C40" i="1586"/>
  <c r="G40" i="1586"/>
  <c r="E41" i="1586"/>
  <c r="C42" i="1586"/>
  <c r="G42" i="1586"/>
  <c r="E43" i="1586"/>
  <c r="C44" i="1586"/>
  <c r="G44" i="1586"/>
  <c r="E45" i="1586"/>
  <c r="C46" i="1586"/>
  <c r="G46" i="1586"/>
  <c r="E47" i="1586"/>
  <c r="C48" i="1586"/>
  <c r="G48" i="1586"/>
  <c r="E49" i="1586"/>
  <c r="C50" i="1586"/>
  <c r="G50" i="1586"/>
  <c r="E51" i="1586"/>
  <c r="C2" i="1587"/>
  <c r="G2" i="1587"/>
  <c r="E3" i="1587"/>
  <c r="C4" i="1587"/>
  <c r="G4" i="1587"/>
  <c r="E5" i="1587"/>
  <c r="C6" i="1587"/>
  <c r="G6" i="1587"/>
  <c r="E7" i="1587"/>
  <c r="C8" i="1587"/>
  <c r="G8" i="1587"/>
  <c r="E9" i="1587"/>
  <c r="C10" i="1587"/>
  <c r="G10" i="1587"/>
  <c r="E11" i="1587"/>
  <c r="C12" i="1587"/>
  <c r="G12" i="1587"/>
  <c r="E13" i="1587"/>
  <c r="C14" i="1587"/>
  <c r="G14" i="1587"/>
  <c r="E15" i="1587"/>
  <c r="C16" i="1587"/>
  <c r="G16" i="1587"/>
  <c r="E17" i="1587"/>
  <c r="C18" i="1587"/>
  <c r="E2" i="1588"/>
  <c r="C5" i="1588"/>
  <c r="G7" i="1588"/>
  <c r="E10" i="1588"/>
  <c r="G16" i="1588"/>
  <c r="E27" i="1588"/>
  <c r="C38" i="1588"/>
  <c r="C2" i="1589"/>
  <c r="E23" i="1589"/>
  <c r="D2" i="1589"/>
  <c r="D2" i="1588"/>
  <c r="B3" i="1589"/>
  <c r="B3" i="1588"/>
  <c r="F3" i="1589"/>
  <c r="F3" i="1588"/>
  <c r="D4" i="1589"/>
  <c r="D4" i="1588"/>
  <c r="B5" i="1589"/>
  <c r="B5" i="1588"/>
  <c r="F5" i="1589"/>
  <c r="F5" i="1588"/>
  <c r="D6" i="1589"/>
  <c r="D6" i="1588"/>
  <c r="B7" i="1589"/>
  <c r="B7" i="1588"/>
  <c r="F7" i="1589"/>
  <c r="F7" i="1588"/>
  <c r="D8" i="1589"/>
  <c r="D8" i="1588"/>
  <c r="B9" i="1589"/>
  <c r="B9" i="1588"/>
  <c r="F9" i="1589"/>
  <c r="F9" i="1588"/>
  <c r="D10" i="1589"/>
  <c r="D10" i="1588"/>
  <c r="B11" i="1589"/>
  <c r="B11" i="1588"/>
  <c r="F11" i="1589"/>
  <c r="F11" i="1588"/>
  <c r="D12" i="1589"/>
  <c r="D12" i="1588"/>
  <c r="B13" i="1589"/>
  <c r="B13" i="1588"/>
  <c r="F13" i="1589"/>
  <c r="F13" i="1588"/>
  <c r="D14" i="1589"/>
  <c r="D14" i="1588"/>
  <c r="B15" i="1589"/>
  <c r="B15" i="1588"/>
  <c r="F15" i="1589"/>
  <c r="F15" i="1588"/>
  <c r="D16" i="1589"/>
  <c r="D16" i="1588"/>
  <c r="B17" i="1589"/>
  <c r="B17" i="1588"/>
  <c r="F17" i="1589"/>
  <c r="F17" i="1588"/>
  <c r="D18" i="1589"/>
  <c r="D18" i="1588"/>
  <c r="B19" i="1589"/>
  <c r="B19" i="1588"/>
  <c r="F19" i="1589"/>
  <c r="F19" i="1588"/>
  <c r="D20" i="1589"/>
  <c r="D20" i="1588"/>
  <c r="D20" i="1587"/>
  <c r="B21" i="1589"/>
  <c r="B21" i="1588"/>
  <c r="B21" i="1587"/>
  <c r="F21" i="1589"/>
  <c r="F21" i="1588"/>
  <c r="F21" i="1587"/>
  <c r="D22" i="1589"/>
  <c r="D22" i="1588"/>
  <c r="D22" i="1587"/>
  <c r="B23" i="1589"/>
  <c r="B23" i="1588"/>
  <c r="B23" i="1587"/>
  <c r="F23" i="1589"/>
  <c r="F23" i="1588"/>
  <c r="F23" i="1587"/>
  <c r="D24" i="1589"/>
  <c r="D24" i="1588"/>
  <c r="D24" i="1587"/>
  <c r="B25" i="1589"/>
  <c r="B25" i="1588"/>
  <c r="B25" i="1587"/>
  <c r="F25" i="1589"/>
  <c r="F25" i="1588"/>
  <c r="F25" i="1587"/>
  <c r="D26" i="1589"/>
  <c r="D26" i="1588"/>
  <c r="D26" i="1587"/>
  <c r="B27" i="1589"/>
  <c r="B27" i="1588"/>
  <c r="B27" i="1587"/>
  <c r="F27" i="1589"/>
  <c r="F27" i="1588"/>
  <c r="F27" i="1587"/>
  <c r="D28" i="1589"/>
  <c r="D28" i="1588"/>
  <c r="D28" i="1587"/>
  <c r="B29" i="1589"/>
  <c r="B29" i="1588"/>
  <c r="B29" i="1587"/>
  <c r="F29" i="1589"/>
  <c r="F29" i="1588"/>
  <c r="F29" i="1587"/>
  <c r="D30" i="1589"/>
  <c r="D30" i="1588"/>
  <c r="D30" i="1587"/>
  <c r="B31" i="1589"/>
  <c r="B31" i="1588"/>
  <c r="B31" i="1587"/>
  <c r="F31" i="1589"/>
  <c r="F31" i="1588"/>
  <c r="F31" i="1587"/>
  <c r="D32" i="1589"/>
  <c r="D32" i="1588"/>
  <c r="D32" i="1587"/>
  <c r="B33" i="1589"/>
  <c r="B33" i="1588"/>
  <c r="B33" i="1587"/>
  <c r="F33" i="1589"/>
  <c r="F33" i="1588"/>
  <c r="F33" i="1587"/>
  <c r="D34" i="1589"/>
  <c r="D34" i="1588"/>
  <c r="D34" i="1587"/>
  <c r="B35" i="1589"/>
  <c r="B35" i="1588"/>
  <c r="B35" i="1587"/>
  <c r="F35" i="1589"/>
  <c r="F35" i="1588"/>
  <c r="F35" i="1587"/>
  <c r="D36" i="1589"/>
  <c r="D36" i="1588"/>
  <c r="D36" i="1587"/>
  <c r="B37" i="1589"/>
  <c r="B37" i="1588"/>
  <c r="B37" i="1587"/>
  <c r="F37" i="1589"/>
  <c r="F37" i="1588"/>
  <c r="F37" i="1587"/>
  <c r="D38" i="1589"/>
  <c r="D38" i="1588"/>
  <c r="D38" i="1587"/>
  <c r="B39" i="1589"/>
  <c r="B39" i="1588"/>
  <c r="B39" i="1587"/>
  <c r="F39" i="1589"/>
  <c r="F39" i="1588"/>
  <c r="F39" i="1587"/>
  <c r="D40" i="1589"/>
  <c r="D40" i="1588"/>
  <c r="D40" i="1587"/>
  <c r="B41" i="1589"/>
  <c r="B41" i="1588"/>
  <c r="B41" i="1587"/>
  <c r="F41" i="1589"/>
  <c r="F41" i="1588"/>
  <c r="F41" i="1587"/>
  <c r="D42" i="1589"/>
  <c r="D42" i="1588"/>
  <c r="D42" i="1587"/>
  <c r="B43" i="1589"/>
  <c r="B43" i="1588"/>
  <c r="B43" i="1587"/>
  <c r="F43" i="1589"/>
  <c r="F43" i="1588"/>
  <c r="F43" i="1587"/>
  <c r="D44" i="1589"/>
  <c r="D44" i="1588"/>
  <c r="D44" i="1587"/>
  <c r="B45" i="1589"/>
  <c r="B45" i="1588"/>
  <c r="B45" i="1587"/>
  <c r="F45" i="1589"/>
  <c r="F45" i="1588"/>
  <c r="F45" i="1587"/>
  <c r="D46" i="1589"/>
  <c r="D46" i="1588"/>
  <c r="D46" i="1587"/>
  <c r="B47" i="1589"/>
  <c r="B47" i="1588"/>
  <c r="B47" i="1587"/>
  <c r="F47" i="1589"/>
  <c r="F47" i="1588"/>
  <c r="F47" i="1587"/>
  <c r="D48" i="1589"/>
  <c r="D48" i="1588"/>
  <c r="D48" i="1587"/>
  <c r="B49" i="1589"/>
  <c r="B49" i="1588"/>
  <c r="B49" i="1587"/>
  <c r="F49" i="1589"/>
  <c r="F49" i="1588"/>
  <c r="F49" i="1587"/>
  <c r="D50" i="1589"/>
  <c r="D50" i="1588"/>
  <c r="D50" i="1587"/>
  <c r="B51" i="1589"/>
  <c r="B51" i="1588"/>
  <c r="B51" i="1587"/>
  <c r="F51" i="1589"/>
  <c r="F51" i="1588"/>
  <c r="F51" i="1587"/>
  <c r="D2" i="1586"/>
  <c r="B3" i="1586"/>
  <c r="F3" i="1586"/>
  <c r="D4" i="1586"/>
  <c r="B5" i="1586"/>
  <c r="F5" i="1586"/>
  <c r="D6" i="1586"/>
  <c r="B7" i="1586"/>
  <c r="F7" i="1586"/>
  <c r="D8" i="1586"/>
  <c r="B9" i="1586"/>
  <c r="F9" i="1586"/>
  <c r="D10" i="1586"/>
  <c r="B11" i="1586"/>
  <c r="F11" i="1586"/>
  <c r="D12" i="1586"/>
  <c r="B13" i="1586"/>
  <c r="F13" i="1586"/>
  <c r="D14" i="1586"/>
  <c r="B15" i="1586"/>
  <c r="F15" i="1586"/>
  <c r="D16" i="1586"/>
  <c r="B17" i="1586"/>
  <c r="F17" i="1586"/>
  <c r="D18" i="1586"/>
  <c r="B19" i="1586"/>
  <c r="F19" i="1586"/>
  <c r="D20" i="1586"/>
  <c r="B21" i="1586"/>
  <c r="F21" i="1586"/>
  <c r="D22" i="1586"/>
  <c r="B23" i="1586"/>
  <c r="F23" i="1586"/>
  <c r="D24" i="1586"/>
  <c r="B25" i="1586"/>
  <c r="F25" i="1586"/>
  <c r="D26" i="1586"/>
  <c r="B27" i="1586"/>
  <c r="F27" i="1586"/>
  <c r="D28" i="1586"/>
  <c r="B29" i="1586"/>
  <c r="F29" i="1586"/>
  <c r="D30" i="1586"/>
  <c r="B31" i="1586"/>
  <c r="F31" i="1586"/>
  <c r="D32" i="1586"/>
  <c r="B33" i="1586"/>
  <c r="F33" i="1586"/>
  <c r="D34" i="1586"/>
  <c r="B35" i="1586"/>
  <c r="F35" i="1586"/>
  <c r="D36" i="1586"/>
  <c r="B37" i="1586"/>
  <c r="F37" i="1586"/>
  <c r="D38" i="1586"/>
  <c r="B39" i="1586"/>
  <c r="F39" i="1586"/>
  <c r="D40" i="1586"/>
  <c r="B41" i="1586"/>
  <c r="F41" i="1586"/>
  <c r="D42" i="1586"/>
  <c r="B43" i="1586"/>
  <c r="F43" i="1586"/>
  <c r="D44" i="1586"/>
  <c r="B45" i="1586"/>
  <c r="F45" i="1586"/>
  <c r="D46" i="1586"/>
  <c r="B47" i="1586"/>
  <c r="F47" i="1586"/>
  <c r="D48" i="1586"/>
  <c r="B49" i="1586"/>
  <c r="F49" i="1586"/>
  <c r="D50" i="1586"/>
  <c r="B51" i="1586"/>
  <c r="F51" i="1586"/>
  <c r="D2" i="1587"/>
  <c r="B3" i="1587"/>
  <c r="F3" i="1587"/>
  <c r="D4" i="1587"/>
  <c r="B5" i="1587"/>
  <c r="F5" i="1587"/>
  <c r="D6" i="1587"/>
  <c r="B7" i="1587"/>
  <c r="F7" i="1587"/>
  <c r="D8" i="1587"/>
  <c r="B9" i="1587"/>
  <c r="F9" i="1587"/>
  <c r="D10" i="1587"/>
  <c r="B11" i="1587"/>
  <c r="F11" i="1587"/>
  <c r="D12" i="1587"/>
  <c r="B13" i="1587"/>
  <c r="F13" i="1587"/>
  <c r="D14" i="1587"/>
  <c r="B15" i="1587"/>
  <c r="F15" i="1587"/>
  <c r="D16" i="1587"/>
  <c r="B17" i="1587"/>
  <c r="F17" i="1587"/>
  <c r="D18" i="1587"/>
  <c r="C3" i="1588"/>
  <c r="G5" i="1588"/>
  <c r="E8" i="1588"/>
  <c r="C11" i="1588"/>
  <c r="E19" i="1588"/>
  <c r="C30" i="1588"/>
  <c r="G40" i="1588"/>
  <c r="E7" i="1589"/>
  <c r="G11" i="1589"/>
  <c r="G11" i="1588"/>
  <c r="E12" i="1589"/>
  <c r="E12" i="1588"/>
  <c r="C13" i="1589"/>
  <c r="C13" i="1588"/>
  <c r="G13" i="1589"/>
  <c r="G13" i="1588"/>
  <c r="E14" i="1589"/>
  <c r="E14" i="1588"/>
  <c r="C15" i="1589"/>
  <c r="C15" i="1588"/>
  <c r="G15" i="1589"/>
  <c r="G15" i="1588"/>
  <c r="E16" i="1589"/>
  <c r="E16" i="1588"/>
  <c r="C17" i="1589"/>
  <c r="C17" i="1588"/>
  <c r="G17" i="1589"/>
  <c r="G17" i="1588"/>
  <c r="E18" i="1589"/>
  <c r="E18" i="1588"/>
  <c r="C19" i="1589"/>
  <c r="C19" i="1588"/>
  <c r="G19" i="1589"/>
  <c r="G19" i="1588"/>
  <c r="E20" i="1589"/>
  <c r="E20" i="1588"/>
  <c r="C21" i="1589"/>
  <c r="C21" i="1588"/>
  <c r="G21" i="1589"/>
  <c r="G21" i="1588"/>
  <c r="E22" i="1589"/>
  <c r="E22" i="1588"/>
  <c r="C23" i="1589"/>
  <c r="C23" i="1588"/>
  <c r="G23" i="1589"/>
  <c r="G23" i="1588"/>
  <c r="E24" i="1589"/>
  <c r="E24" i="1588"/>
  <c r="C25" i="1589"/>
  <c r="C25" i="1588"/>
  <c r="G25" i="1589"/>
  <c r="G25" i="1588"/>
  <c r="E26" i="1589"/>
  <c r="E26" i="1588"/>
  <c r="C27" i="1589"/>
  <c r="C27" i="1588"/>
  <c r="G27" i="1589"/>
  <c r="G27" i="1588"/>
  <c r="E28" i="1589"/>
  <c r="E28" i="1588"/>
  <c r="C29" i="1589"/>
  <c r="C29" i="1588"/>
  <c r="G29" i="1589"/>
  <c r="G29" i="1588"/>
  <c r="E30" i="1589"/>
  <c r="E30" i="1588"/>
  <c r="C31" i="1589"/>
  <c r="C31" i="1588"/>
  <c r="G31" i="1589"/>
  <c r="G31" i="1588"/>
  <c r="E32" i="1589"/>
  <c r="E32" i="1588"/>
  <c r="C33" i="1589"/>
  <c r="C33" i="1588"/>
  <c r="G33" i="1589"/>
  <c r="G33" i="1588"/>
  <c r="E34" i="1589"/>
  <c r="E34" i="1588"/>
  <c r="C35" i="1589"/>
  <c r="C35" i="1588"/>
  <c r="G35" i="1589"/>
  <c r="G35" i="1588"/>
  <c r="E36" i="1589"/>
  <c r="E36" i="1588"/>
  <c r="C37" i="1589"/>
  <c r="C37" i="1588"/>
  <c r="G37" i="1589"/>
  <c r="G37" i="1588"/>
  <c r="E38" i="1589"/>
  <c r="E38" i="1588"/>
  <c r="C39" i="1589"/>
  <c r="C39" i="1588"/>
  <c r="G39" i="1589"/>
  <c r="G39" i="1588"/>
  <c r="E40" i="1589"/>
  <c r="E40" i="1588"/>
  <c r="C41" i="1589"/>
  <c r="C41" i="1588"/>
  <c r="G41" i="1589"/>
  <c r="G41" i="1588"/>
  <c r="E42" i="1589"/>
  <c r="E42" i="1588"/>
  <c r="C43" i="1589"/>
  <c r="C43" i="1588"/>
  <c r="G43" i="1589"/>
  <c r="G43" i="1588"/>
  <c r="E44" i="1589"/>
  <c r="E44" i="1588"/>
  <c r="C45" i="1589"/>
  <c r="C45" i="1588"/>
  <c r="G45" i="1589"/>
  <c r="G45" i="1588"/>
  <c r="E46" i="1589"/>
  <c r="E46" i="1588"/>
  <c r="C47" i="1589"/>
  <c r="C47" i="1588"/>
  <c r="G47" i="1589"/>
  <c r="G47" i="1588"/>
  <c r="E48" i="1589"/>
  <c r="E48" i="1588"/>
  <c r="C49" i="1589"/>
  <c r="C49" i="1588"/>
  <c r="G49" i="1589"/>
  <c r="G49" i="1588"/>
  <c r="E50" i="1589"/>
  <c r="E50" i="1588"/>
  <c r="C51" i="1589"/>
  <c r="C51" i="1588"/>
  <c r="G51" i="1589"/>
  <c r="G51" i="1588"/>
  <c r="E2" i="1586"/>
  <c r="C3" i="1586"/>
  <c r="G3" i="1586"/>
  <c r="E4" i="1586"/>
  <c r="C5" i="1586"/>
  <c r="G5" i="1586"/>
  <c r="E6" i="1586"/>
  <c r="C7" i="1586"/>
  <c r="G7" i="1586"/>
  <c r="E8" i="1586"/>
  <c r="C9" i="1586"/>
  <c r="G9" i="1586"/>
  <c r="E10" i="1586"/>
  <c r="C11" i="1586"/>
  <c r="G11" i="1586"/>
  <c r="E12" i="1586"/>
  <c r="C13" i="1586"/>
  <c r="G13" i="1586"/>
  <c r="E14" i="1586"/>
  <c r="C15" i="1586"/>
  <c r="G15" i="1586"/>
  <c r="E16" i="1586"/>
  <c r="C17" i="1586"/>
  <c r="G17" i="1586"/>
  <c r="E18" i="1586"/>
  <c r="C19" i="1586"/>
  <c r="G19" i="1586"/>
  <c r="E20" i="1586"/>
  <c r="C21" i="1586"/>
  <c r="G21" i="1586"/>
  <c r="E22" i="1586"/>
  <c r="C23" i="1586"/>
  <c r="G23" i="1586"/>
  <c r="E24" i="1586"/>
  <c r="C25" i="1586"/>
  <c r="G25" i="1586"/>
  <c r="E26" i="1586"/>
  <c r="C27" i="1586"/>
  <c r="G27" i="1586"/>
  <c r="E28" i="1586"/>
  <c r="C29" i="1586"/>
  <c r="G29" i="1586"/>
  <c r="E30" i="1586"/>
  <c r="C31" i="1586"/>
  <c r="G31" i="1586"/>
  <c r="E32" i="1586"/>
  <c r="C33" i="1586"/>
  <c r="G33" i="1586"/>
  <c r="E34" i="1586"/>
  <c r="C35" i="1586"/>
  <c r="G35" i="1586"/>
  <c r="E36" i="1586"/>
  <c r="C37" i="1586"/>
  <c r="G37" i="1586"/>
  <c r="E38" i="1586"/>
  <c r="C39" i="1586"/>
  <c r="G39" i="1586"/>
  <c r="E40" i="1586"/>
  <c r="C41" i="1586"/>
  <c r="G41" i="1586"/>
  <c r="E42" i="1586"/>
  <c r="C43" i="1586"/>
  <c r="G43" i="1586"/>
  <c r="E44" i="1586"/>
  <c r="C45" i="1586"/>
  <c r="G45" i="1586"/>
  <c r="E46" i="1586"/>
  <c r="C47" i="1586"/>
  <c r="G47" i="1586"/>
  <c r="E48" i="1586"/>
  <c r="C49" i="1586"/>
  <c r="G49" i="1586"/>
  <c r="E50" i="1586"/>
  <c r="C51" i="1586"/>
  <c r="G51" i="1586"/>
  <c r="E2" i="1587"/>
  <c r="C3" i="1587"/>
  <c r="G3" i="1587"/>
  <c r="E4" i="1587"/>
  <c r="C5" i="1587"/>
  <c r="G5" i="1587"/>
  <c r="E6" i="1587"/>
  <c r="C7" i="1587"/>
  <c r="G7" i="1587"/>
  <c r="E8" i="1587"/>
  <c r="C9" i="1587"/>
  <c r="G9" i="1587"/>
  <c r="E10" i="1587"/>
  <c r="C11" i="1587"/>
  <c r="G11" i="1587"/>
  <c r="E12" i="1587"/>
  <c r="C13" i="1587"/>
  <c r="G13" i="1587"/>
  <c r="E14" i="1587"/>
  <c r="C15" i="1587"/>
  <c r="G15" i="1587"/>
  <c r="E16" i="1587"/>
  <c r="C17" i="1587"/>
  <c r="G17" i="1587"/>
  <c r="E18" i="1587"/>
  <c r="F19" i="1587"/>
  <c r="G21" i="1587"/>
  <c r="E24" i="1587"/>
  <c r="C27" i="1587"/>
  <c r="G29" i="1587"/>
  <c r="E32" i="1587"/>
  <c r="C35" i="1587"/>
  <c r="G37" i="1587"/>
  <c r="E40" i="1587"/>
  <c r="C43" i="1587"/>
  <c r="G45" i="1587"/>
  <c r="E48" i="1587"/>
  <c r="C51" i="1587"/>
  <c r="G3" i="1588"/>
  <c r="E6" i="1588"/>
  <c r="C9" i="1588"/>
  <c r="C12" i="1588"/>
  <c r="C22" i="1588"/>
  <c r="G32" i="1588"/>
  <c r="E43" i="1588"/>
  <c r="G12" i="1589"/>
  <c r="F35" i="1579"/>
  <c r="F35" i="1578"/>
  <c r="F37" i="1579"/>
  <c r="F37" i="1578"/>
  <c r="F39" i="1579"/>
  <c r="F39" i="1578"/>
  <c r="B41" i="1579"/>
  <c r="B41" i="1578"/>
  <c r="B43" i="1579"/>
  <c r="B43" i="1578"/>
  <c r="D44" i="1579"/>
  <c r="D44" i="1578"/>
  <c r="D46" i="1579"/>
  <c r="D46" i="1578"/>
  <c r="D48" i="1579"/>
  <c r="D48" i="1578"/>
  <c r="B51" i="1579"/>
  <c r="B51" i="1578"/>
  <c r="B5" i="1577"/>
  <c r="B9" i="1577"/>
  <c r="F11" i="1577"/>
  <c r="D14" i="1577"/>
  <c r="F21" i="1577"/>
  <c r="B27" i="1577"/>
  <c r="D32" i="1577"/>
  <c r="F37" i="1577"/>
  <c r="B43" i="1577"/>
  <c r="D48" i="1577"/>
  <c r="F3" i="1578"/>
  <c r="B9" i="1578"/>
  <c r="B17" i="1578"/>
  <c r="D22" i="1578"/>
  <c r="F27" i="1578"/>
  <c r="B33" i="1578"/>
  <c r="E2" i="1578"/>
  <c r="E2" i="1577"/>
  <c r="C3" i="1579"/>
  <c r="C3" i="1578"/>
  <c r="C3" i="1577"/>
  <c r="G3" i="1579"/>
  <c r="G3" i="1578"/>
  <c r="G3" i="1577"/>
  <c r="E4" i="1579"/>
  <c r="E4" i="1578"/>
  <c r="E4" i="1577"/>
  <c r="C5" i="1578"/>
  <c r="C5" i="1577"/>
  <c r="G5" i="1579"/>
  <c r="G5" i="1578"/>
  <c r="G5" i="1577"/>
  <c r="E6" i="1579"/>
  <c r="E6" i="1578"/>
  <c r="E6" i="1577"/>
  <c r="C7" i="1579"/>
  <c r="C7" i="1578"/>
  <c r="C7" i="1577"/>
  <c r="G7" i="1578"/>
  <c r="G7" i="1577"/>
  <c r="E8" i="1579"/>
  <c r="E8" i="1578"/>
  <c r="E8" i="1577"/>
  <c r="C9" i="1579"/>
  <c r="C9" i="1578"/>
  <c r="C9" i="1577"/>
  <c r="G9" i="1579"/>
  <c r="G9" i="1578"/>
  <c r="G9" i="1577"/>
  <c r="E10" i="1578"/>
  <c r="E10" i="1577"/>
  <c r="C11" i="1579"/>
  <c r="C11" i="1578"/>
  <c r="C11" i="1577"/>
  <c r="G11" i="1579"/>
  <c r="G11" i="1578"/>
  <c r="G11" i="1577"/>
  <c r="E12" i="1579"/>
  <c r="E12" i="1578"/>
  <c r="E12" i="1577"/>
  <c r="C13" i="1578"/>
  <c r="C13" i="1577"/>
  <c r="G13" i="1579"/>
  <c r="G13" i="1578"/>
  <c r="G13" i="1577"/>
  <c r="E14" i="1579"/>
  <c r="E14" i="1578"/>
  <c r="E14" i="1577"/>
  <c r="C15" i="1579"/>
  <c r="C15" i="1578"/>
  <c r="C15" i="1577"/>
  <c r="G15" i="1578"/>
  <c r="G15" i="1577"/>
  <c r="E16" i="1579"/>
  <c r="E16" i="1578"/>
  <c r="E16" i="1577"/>
  <c r="C17" i="1579"/>
  <c r="C17" i="1578"/>
  <c r="C17" i="1577"/>
  <c r="G17" i="1579"/>
  <c r="G17" i="1578"/>
  <c r="G17" i="1577"/>
  <c r="E18" i="1578"/>
  <c r="E18" i="1577"/>
  <c r="C19" i="1579"/>
  <c r="C19" i="1578"/>
  <c r="C19" i="1577"/>
  <c r="G19" i="1579"/>
  <c r="G19" i="1578"/>
  <c r="G19" i="1577"/>
  <c r="E20" i="1579"/>
  <c r="E20" i="1578"/>
  <c r="E20" i="1577"/>
  <c r="C21" i="1578"/>
  <c r="C21" i="1577"/>
  <c r="G21" i="1579"/>
  <c r="G21" i="1578"/>
  <c r="G21" i="1577"/>
  <c r="E22" i="1579"/>
  <c r="E22" i="1578"/>
  <c r="E22" i="1577"/>
  <c r="C23" i="1579"/>
  <c r="C23" i="1578"/>
  <c r="C23" i="1577"/>
  <c r="G23" i="1578"/>
  <c r="G23" i="1577"/>
  <c r="E24" i="1579"/>
  <c r="E24" i="1578"/>
  <c r="E24" i="1577"/>
  <c r="C25" i="1579"/>
  <c r="C25" i="1578"/>
  <c r="C25" i="1577"/>
  <c r="G25" i="1579"/>
  <c r="G25" i="1578"/>
  <c r="G25" i="1577"/>
  <c r="E26" i="1578"/>
  <c r="E26" i="1577"/>
  <c r="C27" i="1579"/>
  <c r="C27" i="1578"/>
  <c r="C27" i="1577"/>
  <c r="G27" i="1579"/>
  <c r="G27" i="1578"/>
  <c r="G27" i="1577"/>
  <c r="E28" i="1579"/>
  <c r="E28" i="1578"/>
  <c r="E28" i="1577"/>
  <c r="C29" i="1578"/>
  <c r="C29" i="1577"/>
  <c r="G29" i="1579"/>
  <c r="G29" i="1578"/>
  <c r="G29" i="1577"/>
  <c r="E30" i="1579"/>
  <c r="E30" i="1578"/>
  <c r="E30" i="1577"/>
  <c r="C31" i="1579"/>
  <c r="C31" i="1578"/>
  <c r="C31" i="1577"/>
  <c r="G31" i="1578"/>
  <c r="G31" i="1577"/>
  <c r="E32" i="1579"/>
  <c r="E32" i="1578"/>
  <c r="E32" i="1577"/>
  <c r="C33" i="1579"/>
  <c r="C33" i="1578"/>
  <c r="C33" i="1577"/>
  <c r="G33" i="1579"/>
  <c r="G33" i="1578"/>
  <c r="G33" i="1577"/>
  <c r="E34" i="1578"/>
  <c r="E34" i="1577"/>
  <c r="C35" i="1579"/>
  <c r="C35" i="1578"/>
  <c r="C35" i="1577"/>
  <c r="G35" i="1578"/>
  <c r="G35" i="1579"/>
  <c r="G35" i="1577"/>
  <c r="E36" i="1579"/>
  <c r="E36" i="1577"/>
  <c r="C37" i="1578"/>
  <c r="C37" i="1577"/>
  <c r="G37" i="1578"/>
  <c r="G37" i="1579"/>
  <c r="G37" i="1577"/>
  <c r="E38" i="1578"/>
  <c r="E38" i="1579"/>
  <c r="E38" i="1577"/>
  <c r="C39" i="1579"/>
  <c r="C39" i="1577"/>
  <c r="G39" i="1578"/>
  <c r="G39" i="1577"/>
  <c r="E40" i="1578"/>
  <c r="E40" i="1579"/>
  <c r="E40" i="1577"/>
  <c r="C41" i="1578"/>
  <c r="C41" i="1579"/>
  <c r="C41" i="1577"/>
  <c r="G41" i="1579"/>
  <c r="G41" i="1577"/>
  <c r="E42" i="1578"/>
  <c r="E42" i="1577"/>
  <c r="C43" i="1578"/>
  <c r="C43" i="1579"/>
  <c r="C43" i="1577"/>
  <c r="G43" i="1578"/>
  <c r="G43" i="1579"/>
  <c r="G43" i="1577"/>
  <c r="E44" i="1579"/>
  <c r="E44" i="1577"/>
  <c r="C45" i="1578"/>
  <c r="C45" i="1577"/>
  <c r="G45" i="1578"/>
  <c r="G45" i="1579"/>
  <c r="G45" i="1577"/>
  <c r="E46" i="1578"/>
  <c r="E46" i="1579"/>
  <c r="E46" i="1577"/>
  <c r="C47" i="1579"/>
  <c r="C47" i="1577"/>
  <c r="G47" i="1578"/>
  <c r="G47" i="1577"/>
  <c r="E48" i="1578"/>
  <c r="E48" i="1579"/>
  <c r="E48" i="1577"/>
  <c r="C49" i="1578"/>
  <c r="C49" i="1579"/>
  <c r="C49" i="1577"/>
  <c r="G49" i="1579"/>
  <c r="G49" i="1577"/>
  <c r="E50" i="1578"/>
  <c r="E50" i="1577"/>
  <c r="C51" i="1578"/>
  <c r="C51" i="1579"/>
  <c r="C51" i="1577"/>
  <c r="G51" i="1578"/>
  <c r="G51" i="1579"/>
  <c r="G51" i="1577"/>
  <c r="B17" i="1577"/>
  <c r="F19" i="1577"/>
  <c r="D22" i="1577"/>
  <c r="B25" i="1577"/>
  <c r="F27" i="1577"/>
  <c r="D30" i="1577"/>
  <c r="B33" i="1577"/>
  <c r="F35" i="1577"/>
  <c r="B41" i="1577"/>
  <c r="F43" i="1577"/>
  <c r="D46" i="1577"/>
  <c r="F51" i="1577"/>
  <c r="D4" i="1578"/>
  <c r="B7" i="1578"/>
  <c r="F9" i="1578"/>
  <c r="D12" i="1578"/>
  <c r="B15" i="1578"/>
  <c r="F17" i="1578"/>
  <c r="D20" i="1578"/>
  <c r="B23" i="1578"/>
  <c r="F25" i="1578"/>
  <c r="D28" i="1578"/>
  <c r="B31" i="1578"/>
  <c r="F33" i="1578"/>
  <c r="C39" i="1578"/>
  <c r="G49" i="1578"/>
  <c r="E10" i="1579"/>
  <c r="C21" i="1579"/>
  <c r="G31" i="1579"/>
  <c r="E42" i="1579"/>
  <c r="B37" i="1579"/>
  <c r="B37" i="1578"/>
  <c r="D38" i="1579"/>
  <c r="D38" i="1578"/>
  <c r="D40" i="1579"/>
  <c r="D40" i="1578"/>
  <c r="D42" i="1579"/>
  <c r="D42" i="1578"/>
  <c r="B45" i="1579"/>
  <c r="B45" i="1578"/>
  <c r="B47" i="1579"/>
  <c r="B47" i="1578"/>
  <c r="B49" i="1579"/>
  <c r="B49" i="1578"/>
  <c r="D50" i="1579"/>
  <c r="D50" i="1578"/>
  <c r="F3" i="1577"/>
  <c r="D6" i="1577"/>
  <c r="D10" i="1577"/>
  <c r="B13" i="1577"/>
  <c r="B19" i="1577"/>
  <c r="D24" i="1577"/>
  <c r="F29" i="1577"/>
  <c r="B35" i="1577"/>
  <c r="D40" i="1577"/>
  <c r="B51" i="1577"/>
  <c r="D6" i="1578"/>
  <c r="D14" i="1578"/>
  <c r="F19" i="1578"/>
  <c r="B25" i="1578"/>
  <c r="D30" i="1578"/>
  <c r="B2" i="1579"/>
  <c r="B2" i="1578"/>
  <c r="F2" i="1579"/>
  <c r="F2" i="1578"/>
  <c r="D3" i="1579"/>
  <c r="D3" i="1578"/>
  <c r="B4" i="1579"/>
  <c r="B4" i="1578"/>
  <c r="F4" i="1579"/>
  <c r="F4" i="1578"/>
  <c r="D5" i="1579"/>
  <c r="D5" i="1578"/>
  <c r="B6" i="1579"/>
  <c r="B6" i="1578"/>
  <c r="F6" i="1579"/>
  <c r="F6" i="1578"/>
  <c r="D7" i="1579"/>
  <c r="D7" i="1578"/>
  <c r="B8" i="1579"/>
  <c r="B8" i="1578"/>
  <c r="F8" i="1579"/>
  <c r="F8" i="1578"/>
  <c r="D9" i="1579"/>
  <c r="D9" i="1578"/>
  <c r="B10" i="1579"/>
  <c r="B10" i="1578"/>
  <c r="F10" i="1579"/>
  <c r="F10" i="1578"/>
  <c r="D11" i="1579"/>
  <c r="D11" i="1578"/>
  <c r="B12" i="1579"/>
  <c r="B12" i="1578"/>
  <c r="F12" i="1579"/>
  <c r="F12" i="1578"/>
  <c r="D13" i="1579"/>
  <c r="D13" i="1578"/>
  <c r="B14" i="1579"/>
  <c r="B14" i="1578"/>
  <c r="F14" i="1579"/>
  <c r="F14" i="1578"/>
  <c r="D15" i="1579"/>
  <c r="D15" i="1578"/>
  <c r="D15" i="1577"/>
  <c r="B16" i="1579"/>
  <c r="B16" i="1578"/>
  <c r="B16" i="1577"/>
  <c r="F16" i="1579"/>
  <c r="F16" i="1578"/>
  <c r="F16" i="1577"/>
  <c r="D17" i="1579"/>
  <c r="D17" i="1578"/>
  <c r="D17" i="1577"/>
  <c r="B18" i="1579"/>
  <c r="B18" i="1578"/>
  <c r="B18" i="1577"/>
  <c r="F18" i="1579"/>
  <c r="F18" i="1578"/>
  <c r="F18" i="1577"/>
  <c r="D19" i="1579"/>
  <c r="D19" i="1578"/>
  <c r="D19" i="1577"/>
  <c r="B20" i="1579"/>
  <c r="B20" i="1578"/>
  <c r="B20" i="1577"/>
  <c r="F20" i="1579"/>
  <c r="F20" i="1578"/>
  <c r="F20" i="1577"/>
  <c r="D21" i="1579"/>
  <c r="D21" i="1578"/>
  <c r="D21" i="1577"/>
  <c r="B22" i="1579"/>
  <c r="B22" i="1578"/>
  <c r="B22" i="1577"/>
  <c r="F22" i="1579"/>
  <c r="F22" i="1578"/>
  <c r="F22" i="1577"/>
  <c r="D23" i="1579"/>
  <c r="D23" i="1578"/>
  <c r="D23" i="1577"/>
  <c r="B24" i="1579"/>
  <c r="B24" i="1578"/>
  <c r="B24" i="1577"/>
  <c r="F24" i="1579"/>
  <c r="F24" i="1578"/>
  <c r="F24" i="1577"/>
  <c r="D25" i="1579"/>
  <c r="D25" i="1578"/>
  <c r="D25" i="1577"/>
  <c r="B26" i="1579"/>
  <c r="B26" i="1578"/>
  <c r="B26" i="1577"/>
  <c r="F26" i="1579"/>
  <c r="F26" i="1578"/>
  <c r="F26" i="1577"/>
  <c r="D27" i="1579"/>
  <c r="D27" i="1578"/>
  <c r="D27" i="1577"/>
  <c r="B28" i="1579"/>
  <c r="B28" i="1578"/>
  <c r="B28" i="1577"/>
  <c r="F28" i="1579"/>
  <c r="F28" i="1578"/>
  <c r="F28" i="1577"/>
  <c r="D29" i="1579"/>
  <c r="D29" i="1578"/>
  <c r="D29" i="1577"/>
  <c r="B30" i="1579"/>
  <c r="B30" i="1578"/>
  <c r="B30" i="1577"/>
  <c r="F30" i="1579"/>
  <c r="F30" i="1578"/>
  <c r="F30" i="1577"/>
  <c r="D31" i="1579"/>
  <c r="D31" i="1578"/>
  <c r="D31" i="1577"/>
  <c r="B32" i="1579"/>
  <c r="B32" i="1578"/>
  <c r="B32" i="1577"/>
  <c r="F32" i="1579"/>
  <c r="F32" i="1578"/>
  <c r="F32" i="1577"/>
  <c r="D33" i="1579"/>
  <c r="D33" i="1578"/>
  <c r="D33" i="1577"/>
  <c r="B34" i="1579"/>
  <c r="B34" i="1578"/>
  <c r="B34" i="1577"/>
  <c r="F34" i="1579"/>
  <c r="F34" i="1578"/>
  <c r="F34" i="1577"/>
  <c r="D35" i="1579"/>
  <c r="D35" i="1578"/>
  <c r="D35" i="1577"/>
  <c r="B36" i="1579"/>
  <c r="B36" i="1578"/>
  <c r="B36" i="1577"/>
  <c r="F36" i="1579"/>
  <c r="F36" i="1578"/>
  <c r="F36" i="1577"/>
  <c r="D37" i="1579"/>
  <c r="D37" i="1578"/>
  <c r="D37" i="1577"/>
  <c r="B38" i="1579"/>
  <c r="B38" i="1578"/>
  <c r="B38" i="1577"/>
  <c r="F38" i="1579"/>
  <c r="F38" i="1578"/>
  <c r="F38" i="1577"/>
  <c r="D39" i="1579"/>
  <c r="D39" i="1578"/>
  <c r="D39" i="1577"/>
  <c r="B40" i="1579"/>
  <c r="B40" i="1578"/>
  <c r="B40" i="1577"/>
  <c r="F40" i="1579"/>
  <c r="F40" i="1578"/>
  <c r="F40" i="1577"/>
  <c r="D41" i="1579"/>
  <c r="D41" i="1578"/>
  <c r="D41" i="1577"/>
  <c r="B42" i="1579"/>
  <c r="B42" i="1578"/>
  <c r="B42" i="1577"/>
  <c r="F42" i="1579"/>
  <c r="F42" i="1578"/>
  <c r="F42" i="1577"/>
  <c r="D43" i="1579"/>
  <c r="D43" i="1578"/>
  <c r="D43" i="1577"/>
  <c r="B44" i="1579"/>
  <c r="B44" i="1578"/>
  <c r="B44" i="1577"/>
  <c r="F44" i="1579"/>
  <c r="F44" i="1578"/>
  <c r="F44" i="1577"/>
  <c r="D45" i="1579"/>
  <c r="D45" i="1578"/>
  <c r="D45" i="1577"/>
  <c r="B46" i="1579"/>
  <c r="B46" i="1578"/>
  <c r="B46" i="1577"/>
  <c r="F46" i="1579"/>
  <c r="F46" i="1578"/>
  <c r="F46" i="1577"/>
  <c r="D47" i="1579"/>
  <c r="D47" i="1578"/>
  <c r="D47" i="1577"/>
  <c r="B48" i="1579"/>
  <c r="B48" i="1578"/>
  <c r="B48" i="1577"/>
  <c r="F48" i="1579"/>
  <c r="F48" i="1578"/>
  <c r="F48" i="1577"/>
  <c r="D49" i="1579"/>
  <c r="D49" i="1578"/>
  <c r="D49" i="1577"/>
  <c r="B50" i="1579"/>
  <c r="B50" i="1578"/>
  <c r="B50" i="1577"/>
  <c r="F50" i="1579"/>
  <c r="F50" i="1578"/>
  <c r="F50" i="1577"/>
  <c r="D51" i="1579"/>
  <c r="D51" i="1578"/>
  <c r="D51" i="1577"/>
  <c r="B3" i="1577"/>
  <c r="D4" i="1577"/>
  <c r="F5" i="1577"/>
  <c r="B7" i="1577"/>
  <c r="D8" i="1577"/>
  <c r="F9" i="1577"/>
  <c r="B11" i="1577"/>
  <c r="D12" i="1577"/>
  <c r="F13" i="1577"/>
  <c r="B15" i="1577"/>
  <c r="F17" i="1577"/>
  <c r="D20" i="1577"/>
  <c r="B23" i="1577"/>
  <c r="F25" i="1577"/>
  <c r="D28" i="1577"/>
  <c r="B31" i="1577"/>
  <c r="F33" i="1577"/>
  <c r="D44" i="1577"/>
  <c r="B47" i="1577"/>
  <c r="D2" i="1578"/>
  <c r="B5" i="1578"/>
  <c r="F7" i="1578"/>
  <c r="D10" i="1578"/>
  <c r="B13" i="1578"/>
  <c r="F15" i="1578"/>
  <c r="D18" i="1578"/>
  <c r="B21" i="1578"/>
  <c r="F23" i="1578"/>
  <c r="D26" i="1578"/>
  <c r="B29" i="1578"/>
  <c r="F31" i="1578"/>
  <c r="D34" i="1578"/>
  <c r="G41" i="1578"/>
  <c r="E2" i="1579"/>
  <c r="C13" i="1579"/>
  <c r="G23" i="1579"/>
  <c r="E34" i="1579"/>
  <c r="C45" i="1579"/>
  <c r="D36" i="1579"/>
  <c r="D36" i="1578"/>
  <c r="B39" i="1579"/>
  <c r="B39" i="1578"/>
  <c r="F41" i="1579"/>
  <c r="F41" i="1578"/>
  <c r="F43" i="1579"/>
  <c r="F43" i="1578"/>
  <c r="F45" i="1579"/>
  <c r="F45" i="1578"/>
  <c r="F47" i="1579"/>
  <c r="F47" i="1578"/>
  <c r="F49" i="1579"/>
  <c r="F49" i="1578"/>
  <c r="F51" i="1579"/>
  <c r="F51" i="1578"/>
  <c r="D2" i="1577"/>
  <c r="F7" i="1577"/>
  <c r="D16" i="1577"/>
  <c r="F11" i="1578"/>
  <c r="C2" i="1579"/>
  <c r="C2" i="1578"/>
  <c r="C2" i="1577"/>
  <c r="G2" i="1579"/>
  <c r="G2" i="1578"/>
  <c r="G2" i="1577"/>
  <c r="E3" i="1579"/>
  <c r="E3" i="1578"/>
  <c r="E3" i="1577"/>
  <c r="C4" i="1579"/>
  <c r="C4" i="1578"/>
  <c r="C4" i="1577"/>
  <c r="G4" i="1579"/>
  <c r="G4" i="1578"/>
  <c r="G4" i="1577"/>
  <c r="E5" i="1579"/>
  <c r="E5" i="1578"/>
  <c r="E5" i="1577"/>
  <c r="C6" i="1579"/>
  <c r="C6" i="1578"/>
  <c r="C6" i="1577"/>
  <c r="G6" i="1579"/>
  <c r="G6" i="1578"/>
  <c r="G6" i="1577"/>
  <c r="E7" i="1579"/>
  <c r="E7" i="1578"/>
  <c r="E7" i="1577"/>
  <c r="C8" i="1579"/>
  <c r="C8" i="1578"/>
  <c r="C8" i="1577"/>
  <c r="G8" i="1579"/>
  <c r="G8" i="1578"/>
  <c r="G8" i="1577"/>
  <c r="E9" i="1579"/>
  <c r="E9" i="1578"/>
  <c r="E9" i="1577"/>
  <c r="C10" i="1579"/>
  <c r="C10" i="1578"/>
  <c r="C10" i="1577"/>
  <c r="G10" i="1579"/>
  <c r="G10" i="1578"/>
  <c r="G10" i="1577"/>
  <c r="E11" i="1579"/>
  <c r="E11" i="1578"/>
  <c r="E11" i="1577"/>
  <c r="C12" i="1579"/>
  <c r="C12" i="1578"/>
  <c r="C12" i="1577"/>
  <c r="G12" i="1579"/>
  <c r="G12" i="1578"/>
  <c r="G12" i="1577"/>
  <c r="E13" i="1579"/>
  <c r="E13" i="1578"/>
  <c r="E13" i="1577"/>
  <c r="C14" i="1579"/>
  <c r="C14" i="1578"/>
  <c r="C14" i="1577"/>
  <c r="G14" i="1579"/>
  <c r="G14" i="1578"/>
  <c r="G14" i="1577"/>
  <c r="E15" i="1579"/>
  <c r="E15" i="1578"/>
  <c r="E15" i="1577"/>
  <c r="C16" i="1579"/>
  <c r="C16" i="1578"/>
  <c r="C16" i="1577"/>
  <c r="G16" i="1579"/>
  <c r="G16" i="1578"/>
  <c r="G16" i="1577"/>
  <c r="E17" i="1579"/>
  <c r="E17" i="1578"/>
  <c r="E17" i="1577"/>
  <c r="C18" i="1579"/>
  <c r="C18" i="1578"/>
  <c r="C18" i="1577"/>
  <c r="G18" i="1579"/>
  <c r="G18" i="1578"/>
  <c r="G18" i="1577"/>
  <c r="E19" i="1579"/>
  <c r="E19" i="1578"/>
  <c r="E19" i="1577"/>
  <c r="C20" i="1579"/>
  <c r="C20" i="1578"/>
  <c r="C20" i="1577"/>
  <c r="G20" i="1579"/>
  <c r="G20" i="1578"/>
  <c r="G20" i="1577"/>
  <c r="E21" i="1579"/>
  <c r="E21" i="1578"/>
  <c r="E21" i="1577"/>
  <c r="C22" i="1579"/>
  <c r="C22" i="1578"/>
  <c r="C22" i="1577"/>
  <c r="G22" i="1579"/>
  <c r="G22" i="1578"/>
  <c r="G22" i="1577"/>
  <c r="E23" i="1579"/>
  <c r="E23" i="1578"/>
  <c r="E23" i="1577"/>
  <c r="C24" i="1579"/>
  <c r="C24" i="1578"/>
  <c r="C24" i="1577"/>
  <c r="G24" i="1579"/>
  <c r="G24" i="1578"/>
  <c r="G24" i="1577"/>
  <c r="E25" i="1579"/>
  <c r="E25" i="1578"/>
  <c r="E25" i="1577"/>
  <c r="C26" i="1579"/>
  <c r="C26" i="1578"/>
  <c r="C26" i="1577"/>
  <c r="G26" i="1579"/>
  <c r="G26" i="1578"/>
  <c r="G26" i="1577"/>
  <c r="E27" i="1579"/>
  <c r="E27" i="1578"/>
  <c r="E27" i="1577"/>
  <c r="C28" i="1579"/>
  <c r="C28" i="1578"/>
  <c r="C28" i="1577"/>
  <c r="G28" i="1579"/>
  <c r="G28" i="1578"/>
  <c r="G28" i="1577"/>
  <c r="E29" i="1579"/>
  <c r="E29" i="1578"/>
  <c r="E29" i="1577"/>
  <c r="C30" i="1579"/>
  <c r="C30" i="1578"/>
  <c r="C30" i="1577"/>
  <c r="G30" i="1579"/>
  <c r="G30" i="1578"/>
  <c r="G30" i="1577"/>
  <c r="E31" i="1579"/>
  <c r="E31" i="1578"/>
  <c r="E31" i="1577"/>
  <c r="C32" i="1579"/>
  <c r="C32" i="1578"/>
  <c r="C32" i="1577"/>
  <c r="G32" i="1579"/>
  <c r="G32" i="1578"/>
  <c r="G32" i="1577"/>
  <c r="E33" i="1579"/>
  <c r="E33" i="1578"/>
  <c r="E33" i="1577"/>
  <c r="C34" i="1579"/>
  <c r="C34" i="1578"/>
  <c r="C34" i="1577"/>
  <c r="G34" i="1579"/>
  <c r="G34" i="1578"/>
  <c r="G34" i="1577"/>
  <c r="E35" i="1579"/>
  <c r="E35" i="1577"/>
  <c r="E35" i="1578"/>
  <c r="C36" i="1579"/>
  <c r="C36" i="1578"/>
  <c r="C36" i="1577"/>
  <c r="G36" i="1579"/>
  <c r="G36" i="1578"/>
  <c r="G36" i="1577"/>
  <c r="E37" i="1579"/>
  <c r="E37" i="1578"/>
  <c r="E37" i="1577"/>
  <c r="C38" i="1579"/>
  <c r="C38" i="1578"/>
  <c r="C38" i="1577"/>
  <c r="G38" i="1579"/>
  <c r="G38" i="1578"/>
  <c r="G38" i="1577"/>
  <c r="E39" i="1579"/>
  <c r="E39" i="1578"/>
  <c r="E39" i="1577"/>
  <c r="C40" i="1579"/>
  <c r="C40" i="1578"/>
  <c r="C40" i="1577"/>
  <c r="G40" i="1579"/>
  <c r="G40" i="1578"/>
  <c r="G40" i="1577"/>
  <c r="E41" i="1579"/>
  <c r="E41" i="1578"/>
  <c r="E41" i="1577"/>
  <c r="C42" i="1579"/>
  <c r="C42" i="1578"/>
  <c r="C42" i="1577"/>
  <c r="G42" i="1579"/>
  <c r="G42" i="1578"/>
  <c r="G42" i="1577"/>
  <c r="E43" i="1579"/>
  <c r="E43" i="1578"/>
  <c r="E43" i="1577"/>
  <c r="C44" i="1579"/>
  <c r="C44" i="1578"/>
  <c r="C44" i="1577"/>
  <c r="G44" i="1579"/>
  <c r="G44" i="1578"/>
  <c r="G44" i="1577"/>
  <c r="E45" i="1579"/>
  <c r="E45" i="1578"/>
  <c r="E45" i="1577"/>
  <c r="C46" i="1579"/>
  <c r="C46" i="1578"/>
  <c r="C46" i="1577"/>
  <c r="G46" i="1579"/>
  <c r="G46" i="1578"/>
  <c r="G46" i="1577"/>
  <c r="E47" i="1579"/>
  <c r="E47" i="1578"/>
  <c r="E47" i="1577"/>
  <c r="C48" i="1579"/>
  <c r="C48" i="1578"/>
  <c r="C48" i="1577"/>
  <c r="G48" i="1579"/>
  <c r="G48" i="1578"/>
  <c r="G48" i="1577"/>
  <c r="E49" i="1579"/>
  <c r="E49" i="1578"/>
  <c r="E49" i="1577"/>
  <c r="C50" i="1579"/>
  <c r="C50" i="1578"/>
  <c r="C50" i="1577"/>
  <c r="G50" i="1579"/>
  <c r="G50" i="1578"/>
  <c r="G50" i="1577"/>
  <c r="E51" i="1579"/>
  <c r="E51" i="1578"/>
  <c r="E51" i="1577"/>
  <c r="B2" i="1577"/>
  <c r="D3" i="1577"/>
  <c r="F4" i="1577"/>
  <c r="B6" i="1577"/>
  <c r="D7" i="1577"/>
  <c r="F8" i="1577"/>
  <c r="B10" i="1577"/>
  <c r="D11" i="1577"/>
  <c r="F12" i="1577"/>
  <c r="B14" i="1577"/>
  <c r="F15" i="1577"/>
  <c r="D18" i="1577"/>
  <c r="B21" i="1577"/>
  <c r="F23" i="1577"/>
  <c r="D26" i="1577"/>
  <c r="B29" i="1577"/>
  <c r="F31" i="1577"/>
  <c r="D34" i="1577"/>
  <c r="B37" i="1577"/>
  <c r="F39" i="1577"/>
  <c r="D42" i="1577"/>
  <c r="B45" i="1577"/>
  <c r="F47" i="1577"/>
  <c r="D50" i="1577"/>
  <c r="B3" i="1578"/>
  <c r="F5" i="1578"/>
  <c r="D8" i="1578"/>
  <c r="B11" i="1578"/>
  <c r="F13" i="1578"/>
  <c r="D16" i="1578"/>
  <c r="B19" i="1578"/>
  <c r="F21" i="1578"/>
  <c r="D24" i="1578"/>
  <c r="B27" i="1578"/>
  <c r="F29" i="1578"/>
  <c r="D32" i="1578"/>
  <c r="B35" i="1578"/>
  <c r="E44" i="1578"/>
  <c r="C5" i="1579"/>
  <c r="G15" i="1579"/>
  <c r="E26" i="1579"/>
  <c r="C37" i="1579"/>
  <c r="G47" i="1579"/>
  <c r="E2" i="1584"/>
  <c r="E2" i="1583"/>
  <c r="E2" i="1582"/>
  <c r="C3" i="1584"/>
  <c r="C3" i="1582"/>
  <c r="C3" i="1583"/>
  <c r="G3" i="1584"/>
  <c r="G3" i="1582"/>
  <c r="G3" i="1583"/>
  <c r="E4" i="1584"/>
  <c r="E4" i="1583"/>
  <c r="E4" i="1582"/>
  <c r="E4" i="1581"/>
  <c r="C5" i="1584"/>
  <c r="C5" i="1583"/>
  <c r="C5" i="1582"/>
  <c r="C5" i="1581"/>
  <c r="G5" i="1584"/>
  <c r="G5" i="1583"/>
  <c r="G5" i="1582"/>
  <c r="G5" i="1581"/>
  <c r="E6" i="1584"/>
  <c r="E6" i="1583"/>
  <c r="E6" i="1582"/>
  <c r="E6" i="1581"/>
  <c r="C7" i="1584"/>
  <c r="C7" i="1583"/>
  <c r="C7" i="1582"/>
  <c r="C7" i="1581"/>
  <c r="G7" i="1584"/>
  <c r="G7" i="1583"/>
  <c r="G7" i="1582"/>
  <c r="G7" i="1581"/>
  <c r="E8" i="1584"/>
  <c r="E8" i="1583"/>
  <c r="E8" i="1582"/>
  <c r="E8" i="1581"/>
  <c r="C9" i="1584"/>
  <c r="C9" i="1583"/>
  <c r="C9" i="1582"/>
  <c r="C9" i="1581"/>
  <c r="G9" i="1584"/>
  <c r="G9" i="1583"/>
  <c r="G9" i="1582"/>
  <c r="G9" i="1581"/>
  <c r="E10" i="1584"/>
  <c r="E10" i="1583"/>
  <c r="E10" i="1582"/>
  <c r="E10" i="1581"/>
  <c r="C11" i="1584"/>
  <c r="C11" i="1583"/>
  <c r="C11" i="1582"/>
  <c r="C11" i="1581"/>
  <c r="G11" i="1584"/>
  <c r="G11" i="1583"/>
  <c r="G11" i="1582"/>
  <c r="G11" i="1581"/>
  <c r="E12" i="1584"/>
  <c r="E12" i="1583"/>
  <c r="E12" i="1582"/>
  <c r="E12" i="1581"/>
  <c r="C13" i="1584"/>
  <c r="C13" i="1583"/>
  <c r="C13" i="1582"/>
  <c r="C13" i="1581"/>
  <c r="G13" i="1584"/>
  <c r="G13" i="1583"/>
  <c r="G13" i="1582"/>
  <c r="G13" i="1581"/>
  <c r="E14" i="1584"/>
  <c r="E14" i="1583"/>
  <c r="E14" i="1582"/>
  <c r="E14" i="1581"/>
  <c r="C15" i="1584"/>
  <c r="C15" i="1583"/>
  <c r="C15" i="1582"/>
  <c r="C15" i="1581"/>
  <c r="G15" i="1584"/>
  <c r="G15" i="1583"/>
  <c r="G15" i="1582"/>
  <c r="G15" i="1581"/>
  <c r="E16" i="1584"/>
  <c r="E16" i="1583"/>
  <c r="E16" i="1582"/>
  <c r="E16" i="1581"/>
  <c r="C17" i="1584"/>
  <c r="C17" i="1583"/>
  <c r="C17" i="1582"/>
  <c r="C17" i="1581"/>
  <c r="G17" i="1584"/>
  <c r="G17" i="1583"/>
  <c r="G17" i="1582"/>
  <c r="G17" i="1581"/>
  <c r="E18" i="1584"/>
  <c r="E18" i="1583"/>
  <c r="E18" i="1582"/>
  <c r="E18" i="1581"/>
  <c r="C19" i="1584"/>
  <c r="C19" i="1583"/>
  <c r="C19" i="1582"/>
  <c r="C19" i="1581"/>
  <c r="G19" i="1584"/>
  <c r="G19" i="1583"/>
  <c r="G19" i="1582"/>
  <c r="G19" i="1581"/>
  <c r="E20" i="1584"/>
  <c r="E20" i="1583"/>
  <c r="E20" i="1582"/>
  <c r="E20" i="1581"/>
  <c r="C21" i="1584"/>
  <c r="C21" i="1583"/>
  <c r="C21" i="1582"/>
  <c r="C21" i="1581"/>
  <c r="G21" i="1584"/>
  <c r="G21" i="1583"/>
  <c r="G21" i="1582"/>
  <c r="G21" i="1581"/>
  <c r="E22" i="1584"/>
  <c r="E22" i="1583"/>
  <c r="E22" i="1582"/>
  <c r="E22" i="1581"/>
  <c r="C23" i="1584"/>
  <c r="C23" i="1583"/>
  <c r="C23" i="1582"/>
  <c r="C23" i="1581"/>
  <c r="G23" i="1584"/>
  <c r="G23" i="1583"/>
  <c r="G23" i="1582"/>
  <c r="G23" i="1581"/>
  <c r="E24" i="1584"/>
  <c r="E24" i="1583"/>
  <c r="E24" i="1582"/>
  <c r="E24" i="1581"/>
  <c r="C25" i="1584"/>
  <c r="C25" i="1583"/>
  <c r="C25" i="1582"/>
  <c r="C25" i="1581"/>
  <c r="G25" i="1584"/>
  <c r="G25" i="1583"/>
  <c r="G25" i="1582"/>
  <c r="G25" i="1581"/>
  <c r="E26" i="1584"/>
  <c r="E26" i="1583"/>
  <c r="E26" i="1582"/>
  <c r="E26" i="1581"/>
  <c r="C27" i="1584"/>
  <c r="C27" i="1583"/>
  <c r="C27" i="1582"/>
  <c r="C27" i="1581"/>
  <c r="G27" i="1584"/>
  <c r="G27" i="1583"/>
  <c r="G27" i="1582"/>
  <c r="G27" i="1581"/>
  <c r="E28" i="1584"/>
  <c r="E28" i="1583"/>
  <c r="E28" i="1582"/>
  <c r="E28" i="1581"/>
  <c r="C29" i="1584"/>
  <c r="C29" i="1583"/>
  <c r="C29" i="1582"/>
  <c r="C29" i="1581"/>
  <c r="G29" i="1584"/>
  <c r="G29" i="1583"/>
  <c r="G29" i="1582"/>
  <c r="G29" i="1581"/>
  <c r="E30" i="1584"/>
  <c r="E30" i="1583"/>
  <c r="E30" i="1582"/>
  <c r="E30" i="1581"/>
  <c r="C31" i="1584"/>
  <c r="C31" i="1583"/>
  <c r="C31" i="1582"/>
  <c r="C31" i="1581"/>
  <c r="G31" i="1584"/>
  <c r="G31" i="1583"/>
  <c r="G31" i="1582"/>
  <c r="G31" i="1581"/>
  <c r="E32" i="1584"/>
  <c r="E32" i="1583"/>
  <c r="E32" i="1582"/>
  <c r="E32" i="1581"/>
  <c r="C33" i="1584"/>
  <c r="C33" i="1583"/>
  <c r="C33" i="1582"/>
  <c r="C33" i="1581"/>
  <c r="G33" i="1584"/>
  <c r="G33" i="1583"/>
  <c r="G33" i="1582"/>
  <c r="G33" i="1581"/>
  <c r="E34" i="1584"/>
  <c r="E34" i="1583"/>
  <c r="E34" i="1582"/>
  <c r="E34" i="1581"/>
  <c r="C35" i="1584"/>
  <c r="C35" i="1583"/>
  <c r="C35" i="1582"/>
  <c r="C35" i="1581"/>
  <c r="G35" i="1584"/>
  <c r="G35" i="1583"/>
  <c r="G35" i="1582"/>
  <c r="G35" i="1581"/>
  <c r="E36" i="1584"/>
  <c r="E36" i="1583"/>
  <c r="E36" i="1582"/>
  <c r="E36" i="1581"/>
  <c r="C37" i="1584"/>
  <c r="C37" i="1583"/>
  <c r="C37" i="1582"/>
  <c r="C37" i="1581"/>
  <c r="G37" i="1584"/>
  <c r="G37" i="1583"/>
  <c r="G37" i="1582"/>
  <c r="G37" i="1581"/>
  <c r="E38" i="1584"/>
  <c r="E38" i="1583"/>
  <c r="E38" i="1582"/>
  <c r="E38" i="1581"/>
  <c r="C39" i="1584"/>
  <c r="C39" i="1583"/>
  <c r="C39" i="1582"/>
  <c r="C39" i="1581"/>
  <c r="G39" i="1584"/>
  <c r="G39" i="1583"/>
  <c r="G39" i="1582"/>
  <c r="G39" i="1581"/>
  <c r="E40" i="1584"/>
  <c r="E40" i="1583"/>
  <c r="E40" i="1582"/>
  <c r="E40" i="1581"/>
  <c r="C41" i="1584"/>
  <c r="C41" i="1583"/>
  <c r="C41" i="1582"/>
  <c r="C41" i="1581"/>
  <c r="G41" i="1584"/>
  <c r="G41" i="1583"/>
  <c r="G41" i="1582"/>
  <c r="G41" i="1581"/>
  <c r="E42" i="1584"/>
  <c r="E42" i="1583"/>
  <c r="E42" i="1582"/>
  <c r="E42" i="1581"/>
  <c r="C43" i="1584"/>
  <c r="C43" i="1583"/>
  <c r="C43" i="1582"/>
  <c r="C43" i="1581"/>
  <c r="G43" i="1584"/>
  <c r="G43" i="1583"/>
  <c r="G43" i="1582"/>
  <c r="G43" i="1581"/>
  <c r="E44" i="1584"/>
  <c r="E44" i="1583"/>
  <c r="E44" i="1582"/>
  <c r="E44" i="1581"/>
  <c r="C45" i="1584"/>
  <c r="C45" i="1583"/>
  <c r="C45" i="1582"/>
  <c r="C45" i="1581"/>
  <c r="G45" i="1584"/>
  <c r="G45" i="1583"/>
  <c r="G45" i="1582"/>
  <c r="G45" i="1581"/>
  <c r="E46" i="1584"/>
  <c r="E46" i="1583"/>
  <c r="E46" i="1582"/>
  <c r="E46" i="1581"/>
  <c r="C47" i="1584"/>
  <c r="C47" i="1583"/>
  <c r="C47" i="1582"/>
  <c r="C47" i="1581"/>
  <c r="G47" i="1584"/>
  <c r="G47" i="1583"/>
  <c r="G47" i="1582"/>
  <c r="G47" i="1581"/>
  <c r="E48" i="1584"/>
  <c r="E48" i="1583"/>
  <c r="E48" i="1582"/>
  <c r="E48" i="1581"/>
  <c r="C49" i="1584"/>
  <c r="C49" i="1583"/>
  <c r="C49" i="1582"/>
  <c r="C49" i="1581"/>
  <c r="G49" i="1584"/>
  <c r="G49" i="1583"/>
  <c r="G49" i="1582"/>
  <c r="G49" i="1581"/>
  <c r="E50" i="1584"/>
  <c r="E50" i="1583"/>
  <c r="E50" i="1582"/>
  <c r="E50" i="1581"/>
  <c r="C51" i="1584"/>
  <c r="C51" i="1583"/>
  <c r="C51" i="1582"/>
  <c r="C51" i="1581"/>
  <c r="G51" i="1584"/>
  <c r="G51" i="1583"/>
  <c r="G51" i="1582"/>
  <c r="G51" i="1581"/>
  <c r="E2" i="1581"/>
  <c r="D3" i="1584"/>
  <c r="D3" i="1583"/>
  <c r="B4" i="1583"/>
  <c r="B4" i="1584"/>
  <c r="F4" i="1583"/>
  <c r="F4" i="1584"/>
  <c r="D5" i="1583"/>
  <c r="D5" i="1584"/>
  <c r="B6" i="1584"/>
  <c r="B6" i="1583"/>
  <c r="F6" i="1583"/>
  <c r="F6" i="1584"/>
  <c r="D7" i="1583"/>
  <c r="D7" i="1584"/>
  <c r="B8" i="1583"/>
  <c r="B8" i="1584"/>
  <c r="F8" i="1584"/>
  <c r="F8" i="1583"/>
  <c r="B10" i="1583"/>
  <c r="B10" i="1584"/>
  <c r="F10" i="1583"/>
  <c r="F10" i="1584"/>
  <c r="D11" i="1584"/>
  <c r="D11" i="1583"/>
  <c r="B12" i="1583"/>
  <c r="B12" i="1584"/>
  <c r="F12" i="1583"/>
  <c r="F12" i="1584"/>
  <c r="D13" i="1583"/>
  <c r="D13" i="1584"/>
  <c r="B14" i="1584"/>
  <c r="B14" i="1583"/>
  <c r="F14" i="1583"/>
  <c r="F14" i="1584"/>
  <c r="D15" i="1583"/>
  <c r="D15" i="1584"/>
  <c r="B16" i="1583"/>
  <c r="B16" i="1584"/>
  <c r="F16" i="1584"/>
  <c r="F16" i="1583"/>
  <c r="D17" i="1583"/>
  <c r="D17" i="1584"/>
  <c r="B18" i="1583"/>
  <c r="B18" i="1584"/>
  <c r="F18" i="1583"/>
  <c r="F18" i="1584"/>
  <c r="D19" i="1584"/>
  <c r="D19" i="1583"/>
  <c r="F20" i="1583"/>
  <c r="F20" i="1584"/>
  <c r="D21" i="1583"/>
  <c r="D21" i="1584"/>
  <c r="B22" i="1584"/>
  <c r="B22" i="1583"/>
  <c r="F22" i="1583"/>
  <c r="F22" i="1584"/>
  <c r="D23" i="1583"/>
  <c r="D23" i="1584"/>
  <c r="B24" i="1583"/>
  <c r="B24" i="1584"/>
  <c r="F24" i="1584"/>
  <c r="F24" i="1583"/>
  <c r="D25" i="1583"/>
  <c r="D25" i="1584"/>
  <c r="B26" i="1583"/>
  <c r="B26" i="1584"/>
  <c r="F26" i="1583"/>
  <c r="F26" i="1584"/>
  <c r="D27" i="1584"/>
  <c r="D27" i="1583"/>
  <c r="B28" i="1583"/>
  <c r="B28" i="1584"/>
  <c r="F28" i="1583"/>
  <c r="F28" i="1584"/>
  <c r="D29" i="1583"/>
  <c r="D29" i="1584"/>
  <c r="B30" i="1584"/>
  <c r="B30" i="1583"/>
  <c r="D31" i="1583"/>
  <c r="D31" i="1584"/>
  <c r="B32" i="1583"/>
  <c r="B32" i="1584"/>
  <c r="F32" i="1584"/>
  <c r="F32" i="1583"/>
  <c r="D33" i="1583"/>
  <c r="D33" i="1584"/>
  <c r="B34" i="1583"/>
  <c r="B34" i="1584"/>
  <c r="F34" i="1583"/>
  <c r="F34" i="1584"/>
  <c r="D35" i="1584"/>
  <c r="D35" i="1583"/>
  <c r="B36" i="1583"/>
  <c r="B36" i="1584"/>
  <c r="F36" i="1583"/>
  <c r="F36" i="1584"/>
  <c r="D37" i="1583"/>
  <c r="D37" i="1584"/>
  <c r="B38" i="1584"/>
  <c r="B38" i="1583"/>
  <c r="F38" i="1583"/>
  <c r="F38" i="1584"/>
  <c r="D39" i="1583"/>
  <c r="D39" i="1584"/>
  <c r="B40" i="1583"/>
  <c r="B40" i="1584"/>
  <c r="F40" i="1584"/>
  <c r="F40" i="1583"/>
  <c r="B42" i="1583"/>
  <c r="B42" i="1584"/>
  <c r="F42" i="1583"/>
  <c r="F42" i="1584"/>
  <c r="D43" i="1584"/>
  <c r="D43" i="1583"/>
  <c r="B44" i="1583"/>
  <c r="B44" i="1584"/>
  <c r="F44" i="1583"/>
  <c r="F44" i="1584"/>
  <c r="D45" i="1583"/>
  <c r="D45" i="1584"/>
  <c r="B46" i="1584"/>
  <c r="B46" i="1583"/>
  <c r="F46" i="1583"/>
  <c r="F46" i="1584"/>
  <c r="D47" i="1583"/>
  <c r="D47" i="1584"/>
  <c r="B48" i="1583"/>
  <c r="B48" i="1584"/>
  <c r="D49" i="1583"/>
  <c r="D49" i="1584"/>
  <c r="B50" i="1583"/>
  <c r="B50" i="1584"/>
  <c r="F50" i="1583"/>
  <c r="F50" i="1584"/>
  <c r="D51" i="1584"/>
  <c r="D51" i="1583"/>
  <c r="B2" i="1581"/>
  <c r="F2" i="1581"/>
  <c r="D3" i="1581"/>
  <c r="B4" i="1581"/>
  <c r="B6" i="1581"/>
  <c r="F8" i="1581"/>
  <c r="D11" i="1581"/>
  <c r="B14" i="1581"/>
  <c r="F16" i="1581"/>
  <c r="D19" i="1581"/>
  <c r="B22" i="1581"/>
  <c r="F24" i="1581"/>
  <c r="D27" i="1581"/>
  <c r="B30" i="1581"/>
  <c r="F32" i="1581"/>
  <c r="D35" i="1581"/>
  <c r="B38" i="1581"/>
  <c r="F40" i="1581"/>
  <c r="D43" i="1581"/>
  <c r="B46" i="1581"/>
  <c r="F48" i="1581"/>
  <c r="D51" i="1581"/>
  <c r="B4" i="1582"/>
  <c r="F6" i="1582"/>
  <c r="D9" i="1582"/>
  <c r="B12" i="1582"/>
  <c r="F14" i="1582"/>
  <c r="D17" i="1582"/>
  <c r="B20" i="1582"/>
  <c r="F22" i="1582"/>
  <c r="D25" i="1582"/>
  <c r="B28" i="1582"/>
  <c r="F30" i="1582"/>
  <c r="D33" i="1582"/>
  <c r="B36" i="1582"/>
  <c r="F38" i="1582"/>
  <c r="D41" i="1582"/>
  <c r="B44" i="1582"/>
  <c r="F46" i="1582"/>
  <c r="D49" i="1582"/>
  <c r="B2" i="1583"/>
  <c r="B20" i="1584"/>
  <c r="C2" i="1584"/>
  <c r="C2" i="1583"/>
  <c r="C2" i="1582"/>
  <c r="G2" i="1584"/>
  <c r="G2" i="1583"/>
  <c r="G2" i="1582"/>
  <c r="E3" i="1584"/>
  <c r="E3" i="1583"/>
  <c r="E3" i="1582"/>
  <c r="C4" i="1584"/>
  <c r="C4" i="1583"/>
  <c r="C4" i="1582"/>
  <c r="C4" i="1581"/>
  <c r="G4" i="1584"/>
  <c r="G4" i="1583"/>
  <c r="G4" i="1582"/>
  <c r="G4" i="1581"/>
  <c r="E5" i="1584"/>
  <c r="E5" i="1583"/>
  <c r="E5" i="1582"/>
  <c r="E5" i="1581"/>
  <c r="C6" i="1584"/>
  <c r="C6" i="1582"/>
  <c r="C6" i="1581"/>
  <c r="G6" i="1584"/>
  <c r="G6" i="1583"/>
  <c r="G6" i="1582"/>
  <c r="G6" i="1581"/>
  <c r="E7" i="1584"/>
  <c r="E7" i="1583"/>
  <c r="E7" i="1582"/>
  <c r="E7" i="1581"/>
  <c r="C8" i="1584"/>
  <c r="C8" i="1583"/>
  <c r="C8" i="1582"/>
  <c r="C8" i="1581"/>
  <c r="G8" i="1584"/>
  <c r="G8" i="1582"/>
  <c r="G8" i="1581"/>
  <c r="E9" i="1584"/>
  <c r="E9" i="1583"/>
  <c r="E9" i="1582"/>
  <c r="E9" i="1581"/>
  <c r="C10" i="1584"/>
  <c r="C10" i="1583"/>
  <c r="C10" i="1582"/>
  <c r="C10" i="1581"/>
  <c r="G10" i="1584"/>
  <c r="G10" i="1583"/>
  <c r="G10" i="1582"/>
  <c r="G10" i="1581"/>
  <c r="E11" i="1584"/>
  <c r="E11" i="1582"/>
  <c r="E11" i="1581"/>
  <c r="C12" i="1584"/>
  <c r="C12" i="1583"/>
  <c r="C12" i="1582"/>
  <c r="C12" i="1581"/>
  <c r="G12" i="1584"/>
  <c r="G12" i="1583"/>
  <c r="G12" i="1582"/>
  <c r="G12" i="1581"/>
  <c r="E13" i="1584"/>
  <c r="E13" i="1583"/>
  <c r="E13" i="1582"/>
  <c r="E13" i="1581"/>
  <c r="C14" i="1584"/>
  <c r="C14" i="1582"/>
  <c r="C14" i="1581"/>
  <c r="G14" i="1584"/>
  <c r="G14" i="1583"/>
  <c r="G14" i="1582"/>
  <c r="G14" i="1581"/>
  <c r="E15" i="1584"/>
  <c r="E15" i="1583"/>
  <c r="E15" i="1582"/>
  <c r="E15" i="1581"/>
  <c r="C16" i="1584"/>
  <c r="C16" i="1583"/>
  <c r="C16" i="1582"/>
  <c r="C16" i="1581"/>
  <c r="G16" i="1584"/>
  <c r="G16" i="1582"/>
  <c r="G16" i="1581"/>
  <c r="E17" i="1584"/>
  <c r="E17" i="1583"/>
  <c r="E17" i="1582"/>
  <c r="E17" i="1581"/>
  <c r="C18" i="1584"/>
  <c r="C18" i="1583"/>
  <c r="C18" i="1582"/>
  <c r="C18" i="1581"/>
  <c r="G18" i="1584"/>
  <c r="G18" i="1583"/>
  <c r="G18" i="1582"/>
  <c r="G18" i="1581"/>
  <c r="E19" i="1584"/>
  <c r="E19" i="1582"/>
  <c r="E19" i="1581"/>
  <c r="C20" i="1584"/>
  <c r="C20" i="1583"/>
  <c r="C20" i="1582"/>
  <c r="C20" i="1581"/>
  <c r="G20" i="1584"/>
  <c r="G20" i="1583"/>
  <c r="G20" i="1582"/>
  <c r="G20" i="1581"/>
  <c r="E21" i="1584"/>
  <c r="E21" i="1583"/>
  <c r="E21" i="1582"/>
  <c r="E21" i="1581"/>
  <c r="C22" i="1584"/>
  <c r="C22" i="1582"/>
  <c r="C22" i="1581"/>
  <c r="G22" i="1584"/>
  <c r="G22" i="1583"/>
  <c r="G22" i="1582"/>
  <c r="G22" i="1581"/>
  <c r="E23" i="1584"/>
  <c r="E23" i="1583"/>
  <c r="E23" i="1582"/>
  <c r="E23" i="1581"/>
  <c r="C24" i="1584"/>
  <c r="C24" i="1583"/>
  <c r="C24" i="1582"/>
  <c r="C24" i="1581"/>
  <c r="G24" i="1584"/>
  <c r="G24" i="1582"/>
  <c r="G24" i="1581"/>
  <c r="E25" i="1584"/>
  <c r="E25" i="1583"/>
  <c r="E25" i="1582"/>
  <c r="E25" i="1581"/>
  <c r="C26" i="1584"/>
  <c r="C26" i="1583"/>
  <c r="C26" i="1582"/>
  <c r="C26" i="1581"/>
  <c r="G26" i="1584"/>
  <c r="G26" i="1583"/>
  <c r="G26" i="1582"/>
  <c r="G26" i="1581"/>
  <c r="E27" i="1584"/>
  <c r="E27" i="1582"/>
  <c r="E27" i="1581"/>
  <c r="C28" i="1584"/>
  <c r="C28" i="1583"/>
  <c r="C28" i="1582"/>
  <c r="C28" i="1581"/>
  <c r="G28" i="1584"/>
  <c r="G28" i="1583"/>
  <c r="G28" i="1582"/>
  <c r="G28" i="1581"/>
  <c r="E29" i="1584"/>
  <c r="E29" i="1583"/>
  <c r="E29" i="1582"/>
  <c r="E29" i="1581"/>
  <c r="C30" i="1584"/>
  <c r="C30" i="1582"/>
  <c r="C30" i="1581"/>
  <c r="G30" i="1584"/>
  <c r="G30" i="1583"/>
  <c r="G30" i="1582"/>
  <c r="G30" i="1581"/>
  <c r="E31" i="1584"/>
  <c r="E31" i="1583"/>
  <c r="E31" i="1582"/>
  <c r="E31" i="1581"/>
  <c r="C32" i="1584"/>
  <c r="C32" i="1583"/>
  <c r="C32" i="1582"/>
  <c r="C32" i="1581"/>
  <c r="G32" i="1584"/>
  <c r="G32" i="1582"/>
  <c r="G32" i="1581"/>
  <c r="E33" i="1584"/>
  <c r="E33" i="1583"/>
  <c r="E33" i="1582"/>
  <c r="E33" i="1581"/>
  <c r="C34" i="1584"/>
  <c r="C34" i="1583"/>
  <c r="C34" i="1582"/>
  <c r="C34" i="1581"/>
  <c r="G34" i="1584"/>
  <c r="G34" i="1583"/>
  <c r="G34" i="1582"/>
  <c r="G34" i="1581"/>
  <c r="E35" i="1584"/>
  <c r="E35" i="1582"/>
  <c r="E35" i="1581"/>
  <c r="C36" i="1584"/>
  <c r="C36" i="1583"/>
  <c r="C36" i="1582"/>
  <c r="C36" i="1581"/>
  <c r="G36" i="1584"/>
  <c r="G36" i="1583"/>
  <c r="G36" i="1582"/>
  <c r="G36" i="1581"/>
  <c r="E37" i="1584"/>
  <c r="E37" i="1583"/>
  <c r="E37" i="1582"/>
  <c r="E37" i="1581"/>
  <c r="C38" i="1584"/>
  <c r="C38" i="1582"/>
  <c r="C38" i="1581"/>
  <c r="G38" i="1584"/>
  <c r="G38" i="1583"/>
  <c r="G38" i="1582"/>
  <c r="G38" i="1581"/>
  <c r="E39" i="1584"/>
  <c r="E39" i="1583"/>
  <c r="E39" i="1582"/>
  <c r="E39" i="1581"/>
  <c r="C40" i="1584"/>
  <c r="C40" i="1583"/>
  <c r="C40" i="1582"/>
  <c r="C40" i="1581"/>
  <c r="G40" i="1584"/>
  <c r="G40" i="1582"/>
  <c r="G40" i="1581"/>
  <c r="E41" i="1584"/>
  <c r="E41" i="1583"/>
  <c r="E41" i="1582"/>
  <c r="E41" i="1581"/>
  <c r="C42" i="1584"/>
  <c r="C42" i="1583"/>
  <c r="C42" i="1582"/>
  <c r="C42" i="1581"/>
  <c r="G42" i="1584"/>
  <c r="G42" i="1583"/>
  <c r="G42" i="1582"/>
  <c r="G42" i="1581"/>
  <c r="E43" i="1584"/>
  <c r="E43" i="1582"/>
  <c r="E43" i="1581"/>
  <c r="C44" i="1584"/>
  <c r="C44" i="1583"/>
  <c r="C44" i="1582"/>
  <c r="C44" i="1581"/>
  <c r="G44" i="1584"/>
  <c r="G44" i="1583"/>
  <c r="G44" i="1582"/>
  <c r="G44" i="1581"/>
  <c r="E45" i="1584"/>
  <c r="E45" i="1583"/>
  <c r="E45" i="1582"/>
  <c r="E45" i="1581"/>
  <c r="C46" i="1584"/>
  <c r="C46" i="1583"/>
  <c r="C46" i="1582"/>
  <c r="C46" i="1581"/>
  <c r="G46" i="1584"/>
  <c r="G46" i="1583"/>
  <c r="G46" i="1582"/>
  <c r="G46" i="1581"/>
  <c r="E47" i="1584"/>
  <c r="E47" i="1583"/>
  <c r="E47" i="1582"/>
  <c r="E47" i="1581"/>
  <c r="C48" i="1584"/>
  <c r="C48" i="1583"/>
  <c r="C48" i="1582"/>
  <c r="C48" i="1581"/>
  <c r="G48" i="1584"/>
  <c r="G48" i="1583"/>
  <c r="G48" i="1582"/>
  <c r="G48" i="1581"/>
  <c r="E49" i="1584"/>
  <c r="E49" i="1583"/>
  <c r="E49" i="1582"/>
  <c r="E49" i="1581"/>
  <c r="C50" i="1584"/>
  <c r="C50" i="1583"/>
  <c r="C50" i="1582"/>
  <c r="C50" i="1581"/>
  <c r="G50" i="1584"/>
  <c r="G50" i="1583"/>
  <c r="G50" i="1582"/>
  <c r="G50" i="1581"/>
  <c r="E51" i="1584"/>
  <c r="E51" i="1583"/>
  <c r="E51" i="1582"/>
  <c r="E51" i="1581"/>
  <c r="C2" i="1581"/>
  <c r="G2" i="1581"/>
  <c r="E3" i="1581"/>
  <c r="F6" i="1581"/>
  <c r="D9" i="1581"/>
  <c r="B12" i="1581"/>
  <c r="F14" i="1581"/>
  <c r="D17" i="1581"/>
  <c r="B20" i="1581"/>
  <c r="F22" i="1581"/>
  <c r="D25" i="1581"/>
  <c r="B28" i="1581"/>
  <c r="F30" i="1581"/>
  <c r="D33" i="1581"/>
  <c r="B36" i="1581"/>
  <c r="F38" i="1581"/>
  <c r="D41" i="1581"/>
  <c r="B44" i="1581"/>
  <c r="F46" i="1581"/>
  <c r="D49" i="1581"/>
  <c r="B2" i="1582"/>
  <c r="F4" i="1582"/>
  <c r="D7" i="1582"/>
  <c r="B10" i="1582"/>
  <c r="F12" i="1582"/>
  <c r="D15" i="1582"/>
  <c r="B18" i="1582"/>
  <c r="F20" i="1582"/>
  <c r="D23" i="1582"/>
  <c r="B26" i="1582"/>
  <c r="F28" i="1582"/>
  <c r="D31" i="1582"/>
  <c r="B34" i="1582"/>
  <c r="F36" i="1582"/>
  <c r="D39" i="1582"/>
  <c r="B42" i="1582"/>
  <c r="F44" i="1582"/>
  <c r="D47" i="1582"/>
  <c r="B50" i="1582"/>
  <c r="F2" i="1583"/>
  <c r="E11" i="1583"/>
  <c r="C22" i="1583"/>
  <c r="G32" i="1583"/>
  <c r="E43" i="1583"/>
  <c r="F30" i="1584"/>
  <c r="D2" i="1584"/>
  <c r="D2" i="1583"/>
  <c r="D2" i="1582"/>
  <c r="B3" i="1584"/>
  <c r="B3" i="1583"/>
  <c r="B3" i="1582"/>
  <c r="F3" i="1584"/>
  <c r="F3" i="1583"/>
  <c r="F3" i="1582"/>
  <c r="D4" i="1584"/>
  <c r="D4" i="1583"/>
  <c r="D4" i="1582"/>
  <c r="B5" i="1584"/>
  <c r="B5" i="1583"/>
  <c r="B5" i="1582"/>
  <c r="B5" i="1581"/>
  <c r="F5" i="1584"/>
  <c r="F5" i="1583"/>
  <c r="F5" i="1582"/>
  <c r="F5" i="1581"/>
  <c r="D6" i="1584"/>
  <c r="D6" i="1583"/>
  <c r="D6" i="1582"/>
  <c r="D6" i="1581"/>
  <c r="B7" i="1584"/>
  <c r="B7" i="1583"/>
  <c r="B7" i="1582"/>
  <c r="B7" i="1581"/>
  <c r="F7" i="1584"/>
  <c r="F7" i="1583"/>
  <c r="F7" i="1582"/>
  <c r="F7" i="1581"/>
  <c r="D8" i="1584"/>
  <c r="D8" i="1583"/>
  <c r="D8" i="1582"/>
  <c r="D8" i="1581"/>
  <c r="B9" i="1584"/>
  <c r="B9" i="1583"/>
  <c r="B9" i="1582"/>
  <c r="B9" i="1581"/>
  <c r="F9" i="1584"/>
  <c r="F9" i="1583"/>
  <c r="F9" i="1582"/>
  <c r="F9" i="1581"/>
  <c r="D10" i="1584"/>
  <c r="D10" i="1583"/>
  <c r="D10" i="1582"/>
  <c r="D10" i="1581"/>
  <c r="B11" i="1584"/>
  <c r="B11" i="1583"/>
  <c r="B11" i="1582"/>
  <c r="B11" i="1581"/>
  <c r="F11" i="1584"/>
  <c r="F11" i="1583"/>
  <c r="F11" i="1582"/>
  <c r="F11" i="1581"/>
  <c r="D12" i="1584"/>
  <c r="D12" i="1583"/>
  <c r="D12" i="1582"/>
  <c r="D12" i="1581"/>
  <c r="B13" i="1584"/>
  <c r="B13" i="1583"/>
  <c r="B13" i="1582"/>
  <c r="B13" i="1581"/>
  <c r="F13" i="1584"/>
  <c r="F13" i="1583"/>
  <c r="F13" i="1582"/>
  <c r="F13" i="1581"/>
  <c r="D14" i="1584"/>
  <c r="D14" i="1583"/>
  <c r="D14" i="1582"/>
  <c r="D14" i="1581"/>
  <c r="B15" i="1584"/>
  <c r="B15" i="1583"/>
  <c r="B15" i="1582"/>
  <c r="B15" i="1581"/>
  <c r="F15" i="1584"/>
  <c r="F15" i="1583"/>
  <c r="F15" i="1582"/>
  <c r="F15" i="1581"/>
  <c r="D16" i="1584"/>
  <c r="D16" i="1583"/>
  <c r="D16" i="1582"/>
  <c r="D16" i="1581"/>
  <c r="B17" i="1584"/>
  <c r="B17" i="1583"/>
  <c r="B17" i="1582"/>
  <c r="B17" i="1581"/>
  <c r="F17" i="1584"/>
  <c r="F17" i="1583"/>
  <c r="F17" i="1582"/>
  <c r="F17" i="1581"/>
  <c r="D18" i="1584"/>
  <c r="D18" i="1583"/>
  <c r="D18" i="1582"/>
  <c r="D18" i="1581"/>
  <c r="B19" i="1584"/>
  <c r="B19" i="1583"/>
  <c r="B19" i="1582"/>
  <c r="B19" i="1581"/>
  <c r="F19" i="1584"/>
  <c r="F19" i="1583"/>
  <c r="F19" i="1582"/>
  <c r="F19" i="1581"/>
  <c r="D20" i="1584"/>
  <c r="D20" i="1583"/>
  <c r="D20" i="1582"/>
  <c r="D20" i="1581"/>
  <c r="B21" i="1584"/>
  <c r="B21" i="1583"/>
  <c r="B21" i="1582"/>
  <c r="B21" i="1581"/>
  <c r="F21" i="1584"/>
  <c r="F21" i="1583"/>
  <c r="F21" i="1582"/>
  <c r="F21" i="1581"/>
  <c r="D22" i="1584"/>
  <c r="D22" i="1583"/>
  <c r="D22" i="1582"/>
  <c r="D22" i="1581"/>
  <c r="B23" i="1584"/>
  <c r="B23" i="1583"/>
  <c r="B23" i="1582"/>
  <c r="B23" i="1581"/>
  <c r="F23" i="1584"/>
  <c r="F23" i="1583"/>
  <c r="F23" i="1582"/>
  <c r="F23" i="1581"/>
  <c r="D24" i="1584"/>
  <c r="D24" i="1583"/>
  <c r="D24" i="1582"/>
  <c r="D24" i="1581"/>
  <c r="B25" i="1584"/>
  <c r="B25" i="1583"/>
  <c r="B25" i="1582"/>
  <c r="B25" i="1581"/>
  <c r="F25" i="1584"/>
  <c r="F25" i="1583"/>
  <c r="F25" i="1582"/>
  <c r="F25" i="1581"/>
  <c r="D26" i="1584"/>
  <c r="D26" i="1583"/>
  <c r="D26" i="1582"/>
  <c r="D26" i="1581"/>
  <c r="B27" i="1584"/>
  <c r="B27" i="1583"/>
  <c r="B27" i="1582"/>
  <c r="B27" i="1581"/>
  <c r="F27" i="1584"/>
  <c r="F27" i="1583"/>
  <c r="F27" i="1582"/>
  <c r="F27" i="1581"/>
  <c r="D28" i="1584"/>
  <c r="D28" i="1583"/>
  <c r="D28" i="1582"/>
  <c r="D28" i="1581"/>
  <c r="B29" i="1584"/>
  <c r="B29" i="1583"/>
  <c r="B29" i="1582"/>
  <c r="B29" i="1581"/>
  <c r="F29" i="1584"/>
  <c r="F29" i="1583"/>
  <c r="F29" i="1582"/>
  <c r="F29" i="1581"/>
  <c r="D30" i="1584"/>
  <c r="D30" i="1583"/>
  <c r="D30" i="1582"/>
  <c r="D30" i="1581"/>
  <c r="B31" i="1584"/>
  <c r="B31" i="1583"/>
  <c r="B31" i="1582"/>
  <c r="B31" i="1581"/>
  <c r="F31" i="1584"/>
  <c r="F31" i="1583"/>
  <c r="F31" i="1582"/>
  <c r="F31" i="1581"/>
  <c r="D32" i="1584"/>
  <c r="D32" i="1583"/>
  <c r="D32" i="1582"/>
  <c r="D32" i="1581"/>
  <c r="B33" i="1584"/>
  <c r="B33" i="1583"/>
  <c r="B33" i="1582"/>
  <c r="B33" i="1581"/>
  <c r="F33" i="1584"/>
  <c r="F33" i="1583"/>
  <c r="F33" i="1582"/>
  <c r="F33" i="1581"/>
  <c r="D34" i="1584"/>
  <c r="D34" i="1583"/>
  <c r="D34" i="1582"/>
  <c r="D34" i="1581"/>
  <c r="B35" i="1584"/>
  <c r="B35" i="1583"/>
  <c r="B35" i="1582"/>
  <c r="B35" i="1581"/>
  <c r="F35" i="1584"/>
  <c r="F35" i="1583"/>
  <c r="F35" i="1582"/>
  <c r="F35" i="1581"/>
  <c r="D36" i="1584"/>
  <c r="D36" i="1583"/>
  <c r="D36" i="1582"/>
  <c r="D36" i="1581"/>
  <c r="B37" i="1584"/>
  <c r="B37" i="1583"/>
  <c r="B37" i="1582"/>
  <c r="B37" i="1581"/>
  <c r="F37" i="1584"/>
  <c r="F37" i="1583"/>
  <c r="F37" i="1582"/>
  <c r="F37" i="1581"/>
  <c r="D38" i="1584"/>
  <c r="D38" i="1583"/>
  <c r="D38" i="1582"/>
  <c r="D38" i="1581"/>
  <c r="B39" i="1584"/>
  <c r="B39" i="1583"/>
  <c r="B39" i="1582"/>
  <c r="B39" i="1581"/>
  <c r="F39" i="1584"/>
  <c r="F39" i="1583"/>
  <c r="F39" i="1582"/>
  <c r="F39" i="1581"/>
  <c r="D40" i="1584"/>
  <c r="D40" i="1583"/>
  <c r="D40" i="1582"/>
  <c r="D40" i="1581"/>
  <c r="B41" i="1584"/>
  <c r="B41" i="1583"/>
  <c r="B41" i="1582"/>
  <c r="B41" i="1581"/>
  <c r="F41" i="1584"/>
  <c r="F41" i="1583"/>
  <c r="F41" i="1582"/>
  <c r="F41" i="1581"/>
  <c r="D42" i="1584"/>
  <c r="D42" i="1583"/>
  <c r="D42" i="1582"/>
  <c r="D42" i="1581"/>
  <c r="B43" i="1584"/>
  <c r="B43" i="1583"/>
  <c r="B43" i="1582"/>
  <c r="B43" i="1581"/>
  <c r="F43" i="1584"/>
  <c r="F43" i="1583"/>
  <c r="F43" i="1582"/>
  <c r="F43" i="1581"/>
  <c r="D44" i="1584"/>
  <c r="D44" i="1583"/>
  <c r="D44" i="1582"/>
  <c r="D44" i="1581"/>
  <c r="B45" i="1584"/>
  <c r="B45" i="1583"/>
  <c r="B45" i="1582"/>
  <c r="B45" i="1581"/>
  <c r="F45" i="1584"/>
  <c r="F45" i="1583"/>
  <c r="F45" i="1582"/>
  <c r="F45" i="1581"/>
  <c r="D46" i="1584"/>
  <c r="D46" i="1583"/>
  <c r="D46" i="1582"/>
  <c r="D46" i="1581"/>
  <c r="B47" i="1584"/>
  <c r="B47" i="1583"/>
  <c r="B47" i="1582"/>
  <c r="B47" i="1581"/>
  <c r="F47" i="1584"/>
  <c r="F47" i="1583"/>
  <c r="F47" i="1582"/>
  <c r="F47" i="1581"/>
  <c r="D48" i="1584"/>
  <c r="D48" i="1583"/>
  <c r="D48" i="1582"/>
  <c r="D48" i="1581"/>
  <c r="B49" i="1584"/>
  <c r="B49" i="1583"/>
  <c r="B49" i="1582"/>
  <c r="B49" i="1581"/>
  <c r="F49" i="1584"/>
  <c r="F49" i="1583"/>
  <c r="F49" i="1582"/>
  <c r="F49" i="1581"/>
  <c r="D50" i="1584"/>
  <c r="D50" i="1583"/>
  <c r="D50" i="1582"/>
  <c r="D50" i="1581"/>
  <c r="B51" i="1584"/>
  <c r="B51" i="1583"/>
  <c r="B51" i="1582"/>
  <c r="B51" i="1581"/>
  <c r="F51" i="1584"/>
  <c r="F51" i="1583"/>
  <c r="F51" i="1582"/>
  <c r="F51" i="1581"/>
  <c r="D2" i="1581"/>
  <c r="B3" i="1581"/>
  <c r="F3" i="1581"/>
  <c r="F4" i="1581"/>
  <c r="D7" i="1581"/>
  <c r="B10" i="1581"/>
  <c r="F12" i="1581"/>
  <c r="D15" i="1581"/>
  <c r="B18" i="1581"/>
  <c r="F20" i="1581"/>
  <c r="D23" i="1581"/>
  <c r="B26" i="1581"/>
  <c r="F28" i="1581"/>
  <c r="D31" i="1581"/>
  <c r="B34" i="1581"/>
  <c r="F36" i="1581"/>
  <c r="D39" i="1581"/>
  <c r="B42" i="1581"/>
  <c r="F44" i="1581"/>
  <c r="D47" i="1581"/>
  <c r="B50" i="1581"/>
  <c r="F2" i="1582"/>
  <c r="D5" i="1582"/>
  <c r="B8" i="1582"/>
  <c r="F10" i="1582"/>
  <c r="D13" i="1582"/>
  <c r="B16" i="1582"/>
  <c r="F18" i="1582"/>
  <c r="D21" i="1582"/>
  <c r="B24" i="1582"/>
  <c r="F26" i="1582"/>
  <c r="D29" i="1582"/>
  <c r="B32" i="1582"/>
  <c r="F34" i="1582"/>
  <c r="D37" i="1582"/>
  <c r="B40" i="1582"/>
  <c r="F42" i="1582"/>
  <c r="D45" i="1582"/>
  <c r="B48" i="1582"/>
  <c r="F50" i="1582"/>
  <c r="C14" i="1583"/>
  <c r="G24" i="1583"/>
  <c r="E35" i="1583"/>
  <c r="F48" i="1583"/>
  <c r="D41" i="1584"/>
  <c r="C5" i="1397" l="1"/>
  <c r="D5" i="1397"/>
  <c r="E5" i="1397"/>
  <c r="F5" i="1397"/>
  <c r="G5" i="1397"/>
  <c r="H5" i="1397"/>
  <c r="I5" i="1397"/>
  <c r="B5" i="1397"/>
  <c r="B3" i="1522" l="1"/>
  <c r="C3" i="1522"/>
  <c r="D3" i="1522"/>
  <c r="B4" i="1522"/>
  <c r="C4" i="1522"/>
  <c r="D4" i="1522"/>
  <c r="B5" i="1522"/>
  <c r="C5" i="1522"/>
  <c r="D5" i="1522"/>
  <c r="B6" i="1522"/>
  <c r="C6" i="1522"/>
  <c r="D6" i="1522"/>
  <c r="B7" i="1522"/>
  <c r="C7" i="1522"/>
  <c r="D7" i="1522"/>
  <c r="B8" i="1522"/>
  <c r="C8" i="1522"/>
  <c r="D8" i="1522"/>
  <c r="B9" i="1522"/>
  <c r="C9" i="1522"/>
  <c r="D9" i="1522"/>
  <c r="B10" i="1522"/>
  <c r="C10" i="1522"/>
  <c r="D10" i="1522"/>
  <c r="B11" i="1522"/>
  <c r="C11" i="1522"/>
  <c r="D11" i="1522"/>
  <c r="B12" i="1522"/>
  <c r="C12" i="1522"/>
  <c r="D12" i="1522"/>
  <c r="B13" i="1522"/>
  <c r="C13" i="1522"/>
  <c r="D13" i="1522"/>
  <c r="B14" i="1522"/>
  <c r="C14" i="1522"/>
  <c r="D14" i="1522"/>
  <c r="B15" i="1522"/>
  <c r="C15" i="1522"/>
  <c r="D15" i="1522"/>
  <c r="B16" i="1522"/>
  <c r="C16" i="1522"/>
  <c r="D16" i="1522"/>
  <c r="B17" i="1522"/>
  <c r="C17" i="1522"/>
  <c r="D17" i="1522"/>
  <c r="B18" i="1522"/>
  <c r="C18" i="1522"/>
  <c r="D18" i="1522"/>
  <c r="B19" i="1522"/>
  <c r="C19" i="1522"/>
  <c r="D19" i="1522"/>
  <c r="B20" i="1522"/>
  <c r="C20" i="1522"/>
  <c r="D20" i="1522"/>
  <c r="B21" i="1522"/>
  <c r="C21" i="1522"/>
  <c r="D21" i="1522"/>
  <c r="B22" i="1522"/>
  <c r="C22" i="1522"/>
  <c r="D22" i="1522"/>
  <c r="B23" i="1522"/>
  <c r="C23" i="1522"/>
  <c r="D23" i="1522"/>
  <c r="B24" i="1522"/>
  <c r="C24" i="1522"/>
  <c r="D24" i="1522"/>
  <c r="B25" i="1522"/>
  <c r="C25" i="1522"/>
  <c r="D25" i="1522"/>
  <c r="B26" i="1522"/>
  <c r="C26" i="1522"/>
  <c r="D26" i="1522"/>
  <c r="B27" i="1522"/>
  <c r="C27" i="1522"/>
  <c r="D27" i="1522"/>
  <c r="B28" i="1522"/>
  <c r="C28" i="1522"/>
  <c r="D28" i="1522"/>
  <c r="B29" i="1522"/>
  <c r="C29" i="1522"/>
  <c r="D29" i="1522"/>
  <c r="B30" i="1522"/>
  <c r="C30" i="1522"/>
  <c r="D30" i="1522"/>
  <c r="B31" i="1522"/>
  <c r="C31" i="1522"/>
  <c r="D31" i="1522"/>
  <c r="B32" i="1522"/>
  <c r="C32" i="1522"/>
  <c r="D32" i="1522"/>
  <c r="B33" i="1522"/>
  <c r="C33" i="1522"/>
  <c r="D33" i="1522"/>
  <c r="B34" i="1522"/>
  <c r="C34" i="1522"/>
  <c r="D34" i="1522"/>
  <c r="B35" i="1522"/>
  <c r="C35" i="1522"/>
  <c r="D35" i="1522"/>
  <c r="B36" i="1522"/>
  <c r="C36" i="1522"/>
  <c r="D36" i="1522"/>
  <c r="B37" i="1522"/>
  <c r="C37" i="1522"/>
  <c r="D37" i="1522"/>
  <c r="B38" i="1522"/>
  <c r="C38" i="1522"/>
  <c r="D38" i="1522"/>
  <c r="B39" i="1522"/>
  <c r="C39" i="1522"/>
  <c r="D39" i="1522"/>
  <c r="B40" i="1522"/>
  <c r="C40" i="1522"/>
  <c r="D40" i="1522"/>
  <c r="B41" i="1522"/>
  <c r="C41" i="1522"/>
  <c r="D41" i="1522"/>
  <c r="B42" i="1522"/>
  <c r="C42" i="1522"/>
  <c r="D42" i="1522"/>
  <c r="B43" i="1522"/>
  <c r="C43" i="1522"/>
  <c r="D43" i="1522"/>
  <c r="B44" i="1522"/>
  <c r="C44" i="1522"/>
  <c r="D44" i="1522"/>
  <c r="B45" i="1522"/>
  <c r="C45" i="1522"/>
  <c r="D45" i="1522"/>
  <c r="B46" i="1522"/>
  <c r="C46" i="1522"/>
  <c r="D46" i="1522"/>
  <c r="B47" i="1522"/>
  <c r="C47" i="1522"/>
  <c r="D47" i="1522"/>
  <c r="B48" i="1522"/>
  <c r="C48" i="1522"/>
  <c r="D48" i="1522"/>
  <c r="B49" i="1522"/>
  <c r="C49" i="1522"/>
  <c r="D49" i="1522"/>
  <c r="B50" i="1522"/>
  <c r="C50" i="1522"/>
  <c r="D50" i="1522"/>
  <c r="B51" i="1522"/>
  <c r="C51" i="1522"/>
  <c r="D51" i="1522"/>
  <c r="C2" i="1522"/>
  <c r="D2" i="1522"/>
  <c r="B2" i="1522"/>
  <c r="B3" i="1521"/>
  <c r="C3" i="1521"/>
  <c r="D3" i="1521"/>
  <c r="E3" i="1521"/>
  <c r="F3" i="1521"/>
  <c r="B4" i="1521"/>
  <c r="C4" i="1521"/>
  <c r="D4" i="1521"/>
  <c r="E4" i="1521"/>
  <c r="F4" i="1521"/>
  <c r="B5" i="1521"/>
  <c r="C5" i="1521"/>
  <c r="D5" i="1521"/>
  <c r="E5" i="1521"/>
  <c r="F5" i="1521"/>
  <c r="B6" i="1521"/>
  <c r="C6" i="1521"/>
  <c r="D6" i="1521"/>
  <c r="E6" i="1521"/>
  <c r="F6" i="1521"/>
  <c r="B7" i="1521"/>
  <c r="C7" i="1521"/>
  <c r="D7" i="1521"/>
  <c r="E7" i="1521"/>
  <c r="F7" i="1521"/>
  <c r="B8" i="1521"/>
  <c r="C8" i="1521"/>
  <c r="D8" i="1521"/>
  <c r="E8" i="1521"/>
  <c r="F8" i="1521"/>
  <c r="B9" i="1521"/>
  <c r="C9" i="1521"/>
  <c r="D9" i="1521"/>
  <c r="E9" i="1521"/>
  <c r="F9" i="1521"/>
  <c r="B10" i="1521"/>
  <c r="C10" i="1521"/>
  <c r="D10" i="1521"/>
  <c r="E10" i="1521"/>
  <c r="F10" i="1521"/>
  <c r="B11" i="1521"/>
  <c r="C11" i="1521"/>
  <c r="D11" i="1521"/>
  <c r="E11" i="1521"/>
  <c r="F11" i="1521"/>
  <c r="B12" i="1521"/>
  <c r="C12" i="1521"/>
  <c r="D12" i="1521"/>
  <c r="E12" i="1521"/>
  <c r="F12" i="1521"/>
  <c r="B13" i="1521"/>
  <c r="C13" i="1521"/>
  <c r="D13" i="1521"/>
  <c r="E13" i="1521"/>
  <c r="F13" i="1521"/>
  <c r="B14" i="1521"/>
  <c r="C14" i="1521"/>
  <c r="D14" i="1521"/>
  <c r="E14" i="1521"/>
  <c r="F14" i="1521"/>
  <c r="B15" i="1521"/>
  <c r="C15" i="1521"/>
  <c r="D15" i="1521"/>
  <c r="E15" i="1521"/>
  <c r="F15" i="1521"/>
  <c r="B16" i="1521"/>
  <c r="C16" i="1521"/>
  <c r="D16" i="1521"/>
  <c r="E16" i="1521"/>
  <c r="F16" i="1521"/>
  <c r="B17" i="1521"/>
  <c r="C17" i="1521"/>
  <c r="D17" i="1521"/>
  <c r="E17" i="1521"/>
  <c r="F17" i="1521"/>
  <c r="B18" i="1521"/>
  <c r="C18" i="1521"/>
  <c r="D18" i="1521"/>
  <c r="E18" i="1521"/>
  <c r="F18" i="1521"/>
  <c r="B19" i="1521"/>
  <c r="C19" i="1521"/>
  <c r="D19" i="1521"/>
  <c r="E19" i="1521"/>
  <c r="F19" i="1521"/>
  <c r="B20" i="1521"/>
  <c r="C20" i="1521"/>
  <c r="D20" i="1521"/>
  <c r="E20" i="1521"/>
  <c r="F20" i="1521"/>
  <c r="B21" i="1521"/>
  <c r="C21" i="1521"/>
  <c r="D21" i="1521"/>
  <c r="E21" i="1521"/>
  <c r="F21" i="1521"/>
  <c r="B22" i="1521"/>
  <c r="C22" i="1521"/>
  <c r="D22" i="1521"/>
  <c r="E22" i="1521"/>
  <c r="F22" i="1521"/>
  <c r="B23" i="1521"/>
  <c r="C23" i="1521"/>
  <c r="D23" i="1521"/>
  <c r="E23" i="1521"/>
  <c r="F23" i="1521"/>
  <c r="B24" i="1521"/>
  <c r="C24" i="1521"/>
  <c r="D24" i="1521"/>
  <c r="E24" i="1521"/>
  <c r="F24" i="1521"/>
  <c r="B25" i="1521"/>
  <c r="C25" i="1521"/>
  <c r="D25" i="1521"/>
  <c r="E25" i="1521"/>
  <c r="F25" i="1521"/>
  <c r="B26" i="1521"/>
  <c r="C26" i="1521"/>
  <c r="D26" i="1521"/>
  <c r="E26" i="1521"/>
  <c r="F26" i="1521"/>
  <c r="B27" i="1521"/>
  <c r="C27" i="1521"/>
  <c r="D27" i="1521"/>
  <c r="E27" i="1521"/>
  <c r="F27" i="1521"/>
  <c r="B28" i="1521"/>
  <c r="C28" i="1521"/>
  <c r="D28" i="1521"/>
  <c r="E28" i="1521"/>
  <c r="F28" i="1521"/>
  <c r="B29" i="1521"/>
  <c r="C29" i="1521"/>
  <c r="D29" i="1521"/>
  <c r="E29" i="1521"/>
  <c r="F29" i="1521"/>
  <c r="B30" i="1521"/>
  <c r="C30" i="1521"/>
  <c r="D30" i="1521"/>
  <c r="E30" i="1521"/>
  <c r="F30" i="1521"/>
  <c r="B31" i="1521"/>
  <c r="C31" i="1521"/>
  <c r="D31" i="1521"/>
  <c r="E31" i="1521"/>
  <c r="F31" i="1521"/>
  <c r="B32" i="1521"/>
  <c r="C32" i="1521"/>
  <c r="D32" i="1521"/>
  <c r="E32" i="1521"/>
  <c r="F32" i="1521"/>
  <c r="B33" i="1521"/>
  <c r="C33" i="1521"/>
  <c r="D33" i="1521"/>
  <c r="E33" i="1521"/>
  <c r="F33" i="1521"/>
  <c r="B34" i="1521"/>
  <c r="C34" i="1521"/>
  <c r="D34" i="1521"/>
  <c r="E34" i="1521"/>
  <c r="F34" i="1521"/>
  <c r="B35" i="1521"/>
  <c r="C35" i="1521"/>
  <c r="D35" i="1521"/>
  <c r="E35" i="1521"/>
  <c r="F35" i="1521"/>
  <c r="B36" i="1521"/>
  <c r="C36" i="1521"/>
  <c r="D36" i="1521"/>
  <c r="E36" i="1521"/>
  <c r="F36" i="1521"/>
  <c r="B37" i="1521"/>
  <c r="C37" i="1521"/>
  <c r="D37" i="1521"/>
  <c r="E37" i="1521"/>
  <c r="F37" i="1521"/>
  <c r="B38" i="1521"/>
  <c r="C38" i="1521"/>
  <c r="D38" i="1521"/>
  <c r="E38" i="1521"/>
  <c r="F38" i="1521"/>
  <c r="B39" i="1521"/>
  <c r="C39" i="1521"/>
  <c r="D39" i="1521"/>
  <c r="E39" i="1521"/>
  <c r="F39" i="1521"/>
  <c r="B40" i="1521"/>
  <c r="C40" i="1521"/>
  <c r="D40" i="1521"/>
  <c r="E40" i="1521"/>
  <c r="F40" i="1521"/>
  <c r="B41" i="1521"/>
  <c r="C41" i="1521"/>
  <c r="D41" i="1521"/>
  <c r="E41" i="1521"/>
  <c r="F41" i="1521"/>
  <c r="B42" i="1521"/>
  <c r="C42" i="1521"/>
  <c r="D42" i="1521"/>
  <c r="E42" i="1521"/>
  <c r="F42" i="1521"/>
  <c r="B43" i="1521"/>
  <c r="C43" i="1521"/>
  <c r="D43" i="1521"/>
  <c r="E43" i="1521"/>
  <c r="F43" i="1521"/>
  <c r="B44" i="1521"/>
  <c r="C44" i="1521"/>
  <c r="D44" i="1521"/>
  <c r="E44" i="1521"/>
  <c r="F44" i="1521"/>
  <c r="B45" i="1521"/>
  <c r="C45" i="1521"/>
  <c r="D45" i="1521"/>
  <c r="E45" i="1521"/>
  <c r="F45" i="1521"/>
  <c r="B46" i="1521"/>
  <c r="C46" i="1521"/>
  <c r="D46" i="1521"/>
  <c r="E46" i="1521"/>
  <c r="F46" i="1521"/>
  <c r="B47" i="1521"/>
  <c r="C47" i="1521"/>
  <c r="D47" i="1521"/>
  <c r="E47" i="1521"/>
  <c r="F47" i="1521"/>
  <c r="B48" i="1521"/>
  <c r="C48" i="1521"/>
  <c r="D48" i="1521"/>
  <c r="E48" i="1521"/>
  <c r="F48" i="1521"/>
  <c r="B49" i="1521"/>
  <c r="C49" i="1521"/>
  <c r="D49" i="1521"/>
  <c r="E49" i="1521"/>
  <c r="F49" i="1521"/>
  <c r="B50" i="1521"/>
  <c r="C50" i="1521"/>
  <c r="D50" i="1521"/>
  <c r="E50" i="1521"/>
  <c r="F50" i="1521"/>
  <c r="B51" i="1521"/>
  <c r="C51" i="1521"/>
  <c r="D51" i="1521"/>
  <c r="E51" i="1521"/>
  <c r="F51" i="1521"/>
  <c r="C2" i="1521"/>
  <c r="D2" i="1521"/>
  <c r="E2" i="1521"/>
  <c r="F2" i="1521"/>
  <c r="B2" i="1521"/>
  <c r="B3" i="1516" l="1"/>
  <c r="C3" i="1516"/>
  <c r="D3" i="1516"/>
  <c r="E3" i="1516"/>
  <c r="F3" i="1516"/>
  <c r="B4" i="1516"/>
  <c r="C4" i="1516"/>
  <c r="D4" i="1516"/>
  <c r="E4" i="1516"/>
  <c r="F4" i="1516"/>
  <c r="B5" i="1516"/>
  <c r="C5" i="1516"/>
  <c r="D5" i="1516"/>
  <c r="E5" i="1516"/>
  <c r="F5" i="1516"/>
  <c r="B6" i="1516"/>
  <c r="C6" i="1516"/>
  <c r="D6" i="1516"/>
  <c r="E6" i="1516"/>
  <c r="F6" i="1516"/>
  <c r="B7" i="1516"/>
  <c r="C7" i="1516"/>
  <c r="D7" i="1516"/>
  <c r="E7" i="1516"/>
  <c r="F7" i="1516"/>
  <c r="B8" i="1516"/>
  <c r="C8" i="1516"/>
  <c r="D8" i="1516"/>
  <c r="E8" i="1516"/>
  <c r="F8" i="1516"/>
  <c r="B9" i="1516"/>
  <c r="C9" i="1516"/>
  <c r="D9" i="1516"/>
  <c r="E9" i="1516"/>
  <c r="F9" i="1516"/>
  <c r="B10" i="1516"/>
  <c r="C10" i="1516"/>
  <c r="D10" i="1516"/>
  <c r="E10" i="1516"/>
  <c r="F10" i="1516"/>
  <c r="B11" i="1516"/>
  <c r="C11" i="1516"/>
  <c r="D11" i="1516"/>
  <c r="E11" i="1516"/>
  <c r="F11" i="1516"/>
  <c r="B12" i="1516"/>
  <c r="C12" i="1516"/>
  <c r="D12" i="1516"/>
  <c r="E12" i="1516"/>
  <c r="F12" i="1516"/>
  <c r="B13" i="1516"/>
  <c r="C13" i="1516"/>
  <c r="D13" i="1516"/>
  <c r="E13" i="1516"/>
  <c r="F13" i="1516"/>
  <c r="B14" i="1516"/>
  <c r="C14" i="1516"/>
  <c r="D14" i="1516"/>
  <c r="E14" i="1516"/>
  <c r="F14" i="1516"/>
  <c r="B15" i="1516"/>
  <c r="C15" i="1516"/>
  <c r="D15" i="1516"/>
  <c r="E15" i="1516"/>
  <c r="F15" i="1516"/>
  <c r="B16" i="1516"/>
  <c r="C16" i="1516"/>
  <c r="D16" i="1516"/>
  <c r="E16" i="1516"/>
  <c r="F16" i="1516"/>
  <c r="B17" i="1516"/>
  <c r="C17" i="1516"/>
  <c r="D17" i="1516"/>
  <c r="E17" i="1516"/>
  <c r="F17" i="1516"/>
  <c r="B18" i="1516"/>
  <c r="C18" i="1516"/>
  <c r="D18" i="1516"/>
  <c r="E18" i="1516"/>
  <c r="F18" i="1516"/>
  <c r="B19" i="1516"/>
  <c r="C19" i="1516"/>
  <c r="D19" i="1516"/>
  <c r="E19" i="1516"/>
  <c r="F19" i="1516"/>
  <c r="B20" i="1516"/>
  <c r="C20" i="1516"/>
  <c r="D20" i="1516"/>
  <c r="E20" i="1516"/>
  <c r="F20" i="1516"/>
  <c r="B21" i="1516"/>
  <c r="C21" i="1516"/>
  <c r="D21" i="1516"/>
  <c r="E21" i="1516"/>
  <c r="F21" i="1516"/>
  <c r="B22" i="1516"/>
  <c r="C22" i="1516"/>
  <c r="D22" i="1516"/>
  <c r="E22" i="1516"/>
  <c r="F22" i="1516"/>
  <c r="B23" i="1516"/>
  <c r="C23" i="1516"/>
  <c r="D23" i="1516"/>
  <c r="E23" i="1516"/>
  <c r="F23" i="1516"/>
  <c r="B24" i="1516"/>
  <c r="C24" i="1516"/>
  <c r="D24" i="1516"/>
  <c r="E24" i="1516"/>
  <c r="F24" i="1516"/>
  <c r="B25" i="1516"/>
  <c r="C25" i="1516"/>
  <c r="D25" i="1516"/>
  <c r="E25" i="1516"/>
  <c r="F25" i="1516"/>
  <c r="B26" i="1516"/>
  <c r="C26" i="1516"/>
  <c r="D26" i="1516"/>
  <c r="E26" i="1516"/>
  <c r="F26" i="1516"/>
  <c r="B27" i="1516"/>
  <c r="C27" i="1516"/>
  <c r="D27" i="1516"/>
  <c r="E27" i="1516"/>
  <c r="F27" i="1516"/>
  <c r="B28" i="1516"/>
  <c r="C28" i="1516"/>
  <c r="D28" i="1516"/>
  <c r="E28" i="1516"/>
  <c r="F28" i="1516"/>
  <c r="B29" i="1516"/>
  <c r="C29" i="1516"/>
  <c r="D29" i="1516"/>
  <c r="E29" i="1516"/>
  <c r="F29" i="1516"/>
  <c r="B30" i="1516"/>
  <c r="C30" i="1516"/>
  <c r="D30" i="1516"/>
  <c r="E30" i="1516"/>
  <c r="F30" i="1516"/>
  <c r="B31" i="1516"/>
  <c r="C31" i="1516"/>
  <c r="D31" i="1516"/>
  <c r="E31" i="1516"/>
  <c r="F31" i="1516"/>
  <c r="B32" i="1516"/>
  <c r="C32" i="1516"/>
  <c r="D32" i="1516"/>
  <c r="E32" i="1516"/>
  <c r="F32" i="1516"/>
  <c r="B33" i="1516"/>
  <c r="C33" i="1516"/>
  <c r="D33" i="1516"/>
  <c r="E33" i="1516"/>
  <c r="F33" i="1516"/>
  <c r="B34" i="1516"/>
  <c r="C34" i="1516"/>
  <c r="D34" i="1516"/>
  <c r="E34" i="1516"/>
  <c r="F34" i="1516"/>
  <c r="B35" i="1516"/>
  <c r="C35" i="1516"/>
  <c r="D35" i="1516"/>
  <c r="E35" i="1516"/>
  <c r="F35" i="1516"/>
  <c r="B36" i="1516"/>
  <c r="C36" i="1516"/>
  <c r="D36" i="1516"/>
  <c r="E36" i="1516"/>
  <c r="F36" i="1516"/>
  <c r="B37" i="1516"/>
  <c r="C37" i="1516"/>
  <c r="D37" i="1516"/>
  <c r="E37" i="1516"/>
  <c r="F37" i="1516"/>
  <c r="B38" i="1516"/>
  <c r="C38" i="1516"/>
  <c r="D38" i="1516"/>
  <c r="E38" i="1516"/>
  <c r="F38" i="1516"/>
  <c r="B39" i="1516"/>
  <c r="C39" i="1516"/>
  <c r="D39" i="1516"/>
  <c r="E39" i="1516"/>
  <c r="F39" i="1516"/>
  <c r="B40" i="1516"/>
  <c r="C40" i="1516"/>
  <c r="D40" i="1516"/>
  <c r="E40" i="1516"/>
  <c r="F40" i="1516"/>
  <c r="B41" i="1516"/>
  <c r="C41" i="1516"/>
  <c r="D41" i="1516"/>
  <c r="E41" i="1516"/>
  <c r="F41" i="1516"/>
  <c r="B42" i="1516"/>
  <c r="C42" i="1516"/>
  <c r="D42" i="1516"/>
  <c r="E42" i="1516"/>
  <c r="F42" i="1516"/>
  <c r="B43" i="1516"/>
  <c r="C43" i="1516"/>
  <c r="D43" i="1516"/>
  <c r="E43" i="1516"/>
  <c r="F43" i="1516"/>
  <c r="B44" i="1516"/>
  <c r="C44" i="1516"/>
  <c r="D44" i="1516"/>
  <c r="E44" i="1516"/>
  <c r="F44" i="1516"/>
  <c r="B45" i="1516"/>
  <c r="C45" i="1516"/>
  <c r="D45" i="1516"/>
  <c r="E45" i="1516"/>
  <c r="F45" i="1516"/>
  <c r="B46" i="1516"/>
  <c r="C46" i="1516"/>
  <c r="D46" i="1516"/>
  <c r="E46" i="1516"/>
  <c r="F46" i="1516"/>
  <c r="B47" i="1516"/>
  <c r="C47" i="1516"/>
  <c r="D47" i="1516"/>
  <c r="E47" i="1516"/>
  <c r="F47" i="1516"/>
  <c r="B48" i="1516"/>
  <c r="C48" i="1516"/>
  <c r="D48" i="1516"/>
  <c r="E48" i="1516"/>
  <c r="F48" i="1516"/>
  <c r="B49" i="1516"/>
  <c r="C49" i="1516"/>
  <c r="D49" i="1516"/>
  <c r="E49" i="1516"/>
  <c r="F49" i="1516"/>
  <c r="B50" i="1516"/>
  <c r="C50" i="1516"/>
  <c r="D50" i="1516"/>
  <c r="E50" i="1516"/>
  <c r="F50" i="1516"/>
  <c r="B51" i="1516"/>
  <c r="C51" i="1516"/>
  <c r="D51" i="1516"/>
  <c r="E51" i="1516"/>
  <c r="F51" i="1516"/>
  <c r="C2" i="1516"/>
  <c r="D2" i="1516"/>
  <c r="E2" i="1516"/>
  <c r="F2" i="1516"/>
  <c r="B2" i="1516"/>
  <c r="B3" i="1515"/>
  <c r="C3" i="1515"/>
  <c r="D3" i="1515"/>
  <c r="E3" i="1515"/>
  <c r="F3" i="1515"/>
  <c r="B4" i="1515"/>
  <c r="C4" i="1515"/>
  <c r="D4" i="1515"/>
  <c r="E4" i="1515"/>
  <c r="F4" i="1515"/>
  <c r="B5" i="1515"/>
  <c r="C5" i="1515"/>
  <c r="D5" i="1515"/>
  <c r="E5" i="1515"/>
  <c r="F5" i="1515"/>
  <c r="B6" i="1515"/>
  <c r="C6" i="1515"/>
  <c r="D6" i="1515"/>
  <c r="E6" i="1515"/>
  <c r="F6" i="1515"/>
  <c r="B7" i="1515"/>
  <c r="C7" i="1515"/>
  <c r="D7" i="1515"/>
  <c r="E7" i="1515"/>
  <c r="F7" i="1515"/>
  <c r="B8" i="1515"/>
  <c r="C8" i="1515"/>
  <c r="D8" i="1515"/>
  <c r="E8" i="1515"/>
  <c r="F8" i="1515"/>
  <c r="B9" i="1515"/>
  <c r="C9" i="1515"/>
  <c r="D9" i="1515"/>
  <c r="E9" i="1515"/>
  <c r="F9" i="1515"/>
  <c r="B10" i="1515"/>
  <c r="C10" i="1515"/>
  <c r="D10" i="1515"/>
  <c r="E10" i="1515"/>
  <c r="F10" i="1515"/>
  <c r="B11" i="1515"/>
  <c r="C11" i="1515"/>
  <c r="D11" i="1515"/>
  <c r="E11" i="1515"/>
  <c r="F11" i="1515"/>
  <c r="B12" i="1515"/>
  <c r="C12" i="1515"/>
  <c r="D12" i="1515"/>
  <c r="E12" i="1515"/>
  <c r="F12" i="1515"/>
  <c r="B13" i="1515"/>
  <c r="C13" i="1515"/>
  <c r="D13" i="1515"/>
  <c r="E13" i="1515"/>
  <c r="F13" i="1515"/>
  <c r="B14" i="1515"/>
  <c r="C14" i="1515"/>
  <c r="D14" i="1515"/>
  <c r="E14" i="1515"/>
  <c r="F14" i="1515"/>
  <c r="B15" i="1515"/>
  <c r="C15" i="1515"/>
  <c r="D15" i="1515"/>
  <c r="E15" i="1515"/>
  <c r="F15" i="1515"/>
  <c r="B16" i="1515"/>
  <c r="C16" i="1515"/>
  <c r="D16" i="1515"/>
  <c r="E16" i="1515"/>
  <c r="F16" i="1515"/>
  <c r="B17" i="1515"/>
  <c r="C17" i="1515"/>
  <c r="D17" i="1515"/>
  <c r="E17" i="1515"/>
  <c r="F17" i="1515"/>
  <c r="B18" i="1515"/>
  <c r="C18" i="1515"/>
  <c r="D18" i="1515"/>
  <c r="E18" i="1515"/>
  <c r="F18" i="1515"/>
  <c r="B19" i="1515"/>
  <c r="C19" i="1515"/>
  <c r="D19" i="1515"/>
  <c r="E19" i="1515"/>
  <c r="F19" i="1515"/>
  <c r="B20" i="1515"/>
  <c r="C20" i="1515"/>
  <c r="D20" i="1515"/>
  <c r="E20" i="1515"/>
  <c r="F20" i="1515"/>
  <c r="B21" i="1515"/>
  <c r="C21" i="1515"/>
  <c r="D21" i="1515"/>
  <c r="E21" i="1515"/>
  <c r="F21" i="1515"/>
  <c r="B22" i="1515"/>
  <c r="C22" i="1515"/>
  <c r="D22" i="1515"/>
  <c r="E22" i="1515"/>
  <c r="F22" i="1515"/>
  <c r="B23" i="1515"/>
  <c r="C23" i="1515"/>
  <c r="D23" i="1515"/>
  <c r="E23" i="1515"/>
  <c r="F23" i="1515"/>
  <c r="B24" i="1515"/>
  <c r="C24" i="1515"/>
  <c r="D24" i="1515"/>
  <c r="E24" i="1515"/>
  <c r="F24" i="1515"/>
  <c r="B25" i="1515"/>
  <c r="C25" i="1515"/>
  <c r="D25" i="1515"/>
  <c r="E25" i="1515"/>
  <c r="F25" i="1515"/>
  <c r="B26" i="1515"/>
  <c r="C26" i="1515"/>
  <c r="D26" i="1515"/>
  <c r="E26" i="1515"/>
  <c r="F26" i="1515"/>
  <c r="B27" i="1515"/>
  <c r="C27" i="1515"/>
  <c r="D27" i="1515"/>
  <c r="E27" i="1515"/>
  <c r="F27" i="1515"/>
  <c r="B28" i="1515"/>
  <c r="C28" i="1515"/>
  <c r="D28" i="1515"/>
  <c r="E28" i="1515"/>
  <c r="F28" i="1515"/>
  <c r="B29" i="1515"/>
  <c r="C29" i="1515"/>
  <c r="D29" i="1515"/>
  <c r="E29" i="1515"/>
  <c r="F29" i="1515"/>
  <c r="B30" i="1515"/>
  <c r="C30" i="1515"/>
  <c r="D30" i="1515"/>
  <c r="E30" i="1515"/>
  <c r="F30" i="1515"/>
  <c r="B31" i="1515"/>
  <c r="C31" i="1515"/>
  <c r="D31" i="1515"/>
  <c r="E31" i="1515"/>
  <c r="F31" i="1515"/>
  <c r="B32" i="1515"/>
  <c r="C32" i="1515"/>
  <c r="D32" i="1515"/>
  <c r="E32" i="1515"/>
  <c r="F32" i="1515"/>
  <c r="B33" i="1515"/>
  <c r="C33" i="1515"/>
  <c r="D33" i="1515"/>
  <c r="E33" i="1515"/>
  <c r="F33" i="1515"/>
  <c r="B34" i="1515"/>
  <c r="C34" i="1515"/>
  <c r="D34" i="1515"/>
  <c r="E34" i="1515"/>
  <c r="F34" i="1515"/>
  <c r="B35" i="1515"/>
  <c r="C35" i="1515"/>
  <c r="D35" i="1515"/>
  <c r="E35" i="1515"/>
  <c r="F35" i="1515"/>
  <c r="B36" i="1515"/>
  <c r="C36" i="1515"/>
  <c r="D36" i="1515"/>
  <c r="E36" i="1515"/>
  <c r="F36" i="1515"/>
  <c r="B37" i="1515"/>
  <c r="C37" i="1515"/>
  <c r="D37" i="1515"/>
  <c r="E37" i="1515"/>
  <c r="F37" i="1515"/>
  <c r="B38" i="1515"/>
  <c r="C38" i="1515"/>
  <c r="D38" i="1515"/>
  <c r="E38" i="1515"/>
  <c r="F38" i="1515"/>
  <c r="B39" i="1515"/>
  <c r="C39" i="1515"/>
  <c r="D39" i="1515"/>
  <c r="E39" i="1515"/>
  <c r="F39" i="1515"/>
  <c r="B40" i="1515"/>
  <c r="C40" i="1515"/>
  <c r="D40" i="1515"/>
  <c r="E40" i="1515"/>
  <c r="F40" i="1515"/>
  <c r="B41" i="1515"/>
  <c r="C41" i="1515"/>
  <c r="D41" i="1515"/>
  <c r="E41" i="1515"/>
  <c r="F41" i="1515"/>
  <c r="B42" i="1515"/>
  <c r="C42" i="1515"/>
  <c r="D42" i="1515"/>
  <c r="E42" i="1515"/>
  <c r="F42" i="1515"/>
  <c r="B43" i="1515"/>
  <c r="C43" i="1515"/>
  <c r="D43" i="1515"/>
  <c r="E43" i="1515"/>
  <c r="F43" i="1515"/>
  <c r="B44" i="1515"/>
  <c r="C44" i="1515"/>
  <c r="D44" i="1515"/>
  <c r="E44" i="1515"/>
  <c r="F44" i="1515"/>
  <c r="B45" i="1515"/>
  <c r="C45" i="1515"/>
  <c r="D45" i="1515"/>
  <c r="E45" i="1515"/>
  <c r="F45" i="1515"/>
  <c r="B46" i="1515"/>
  <c r="C46" i="1515"/>
  <c r="D46" i="1515"/>
  <c r="E46" i="1515"/>
  <c r="F46" i="1515"/>
  <c r="B47" i="1515"/>
  <c r="C47" i="1515"/>
  <c r="D47" i="1515"/>
  <c r="E47" i="1515"/>
  <c r="F47" i="1515"/>
  <c r="B48" i="1515"/>
  <c r="C48" i="1515"/>
  <c r="D48" i="1515"/>
  <c r="E48" i="1515"/>
  <c r="F48" i="1515"/>
  <c r="B49" i="1515"/>
  <c r="C49" i="1515"/>
  <c r="D49" i="1515"/>
  <c r="E49" i="1515"/>
  <c r="F49" i="1515"/>
  <c r="B50" i="1515"/>
  <c r="C50" i="1515"/>
  <c r="D50" i="1515"/>
  <c r="E50" i="1515"/>
  <c r="F50" i="1515"/>
  <c r="B51" i="1515"/>
  <c r="C51" i="1515"/>
  <c r="D51" i="1515"/>
  <c r="E51" i="1515"/>
  <c r="F51" i="1515"/>
  <c r="C2" i="1515"/>
  <c r="D2" i="1515"/>
  <c r="E2" i="1515"/>
  <c r="F2" i="1515"/>
  <c r="B2" i="1515"/>
  <c r="B3" i="1511" l="1"/>
  <c r="C8" i="1511"/>
  <c r="D13" i="1511"/>
  <c r="E18" i="1511"/>
  <c r="F23" i="1511"/>
  <c r="G28" i="1511"/>
  <c r="H33" i="1511"/>
  <c r="I37" i="1511"/>
  <c r="J42" i="1511"/>
  <c r="B4" i="1511"/>
  <c r="C9" i="1511"/>
  <c r="D14" i="1511"/>
  <c r="E19" i="1511"/>
  <c r="F24" i="1511"/>
  <c r="G29" i="1511"/>
  <c r="H34" i="1511"/>
  <c r="I38" i="1511"/>
  <c r="J43" i="1511"/>
  <c r="B5" i="1511"/>
  <c r="C10" i="1511"/>
  <c r="D15" i="1511"/>
  <c r="E20" i="1511"/>
  <c r="F25" i="1511"/>
  <c r="G30" i="1511"/>
  <c r="H35" i="1511"/>
  <c r="I39" i="1511"/>
  <c r="J44" i="1511"/>
  <c r="B6" i="1511"/>
  <c r="C11" i="1511"/>
  <c r="D16" i="1511"/>
  <c r="E21" i="1511"/>
  <c r="F26" i="1511"/>
  <c r="G31" i="1511"/>
  <c r="H36" i="1511"/>
  <c r="I40" i="1511"/>
  <c r="J45" i="1511"/>
  <c r="B7" i="1511"/>
  <c r="C12" i="1511"/>
  <c r="D17" i="1511"/>
  <c r="E22" i="1511"/>
  <c r="F27" i="1511"/>
  <c r="G32" i="1511"/>
  <c r="H37" i="1511"/>
  <c r="I41" i="1511"/>
  <c r="J46" i="1511"/>
  <c r="B8" i="1511"/>
  <c r="C13" i="1511"/>
  <c r="D18" i="1511"/>
  <c r="E23" i="1511"/>
  <c r="F28" i="1511"/>
  <c r="G33" i="1511"/>
  <c r="H38" i="1511"/>
  <c r="I42" i="1511"/>
  <c r="J47" i="1511"/>
  <c r="B9" i="1511"/>
  <c r="C14" i="1511"/>
  <c r="D19" i="1511"/>
  <c r="E24" i="1511"/>
  <c r="F29" i="1511"/>
  <c r="G34" i="1511"/>
  <c r="H39" i="1511"/>
  <c r="I43" i="1511"/>
  <c r="J48" i="1511"/>
  <c r="B10" i="1511"/>
  <c r="C15" i="1511"/>
  <c r="D20" i="1511"/>
  <c r="E25" i="1511"/>
  <c r="F30" i="1511"/>
  <c r="G35" i="1511"/>
  <c r="H40" i="1511"/>
  <c r="I44" i="1511"/>
  <c r="J49" i="1511"/>
  <c r="B11" i="1511"/>
  <c r="C16" i="1511"/>
  <c r="D21" i="1511"/>
  <c r="E26" i="1511"/>
  <c r="F31" i="1511"/>
  <c r="G36" i="1511"/>
  <c r="H41" i="1511"/>
  <c r="I45" i="1511"/>
  <c r="J50" i="1511"/>
  <c r="B12" i="1511"/>
  <c r="C17" i="1511"/>
  <c r="D22" i="1511"/>
  <c r="E27" i="1511"/>
  <c r="F32" i="1511"/>
  <c r="G37" i="1511"/>
  <c r="H42" i="1511"/>
  <c r="I46" i="1511"/>
  <c r="J51" i="1511"/>
  <c r="B13" i="1511"/>
  <c r="C18" i="1511"/>
  <c r="D23" i="1511"/>
  <c r="E28" i="1511"/>
  <c r="F33" i="1511"/>
  <c r="G38" i="1511"/>
  <c r="H43" i="1511"/>
  <c r="I47" i="1511"/>
  <c r="J2" i="1511"/>
  <c r="B14" i="1511"/>
  <c r="C19" i="1511"/>
  <c r="D24" i="1511"/>
  <c r="E29" i="1511"/>
  <c r="F34" i="1511"/>
  <c r="G39" i="1511"/>
  <c r="H44" i="1511"/>
  <c r="I48" i="1511"/>
  <c r="J3" i="1511"/>
  <c r="B15" i="1511"/>
  <c r="C20" i="1511"/>
  <c r="D25" i="1511"/>
  <c r="E30" i="1511"/>
  <c r="F35" i="1511"/>
  <c r="G40" i="1511"/>
  <c r="H45" i="1511"/>
  <c r="I49" i="1511"/>
  <c r="J4" i="1511"/>
  <c r="B16" i="1511"/>
  <c r="C21" i="1511"/>
  <c r="D26" i="1511"/>
  <c r="E31" i="1511"/>
  <c r="F36" i="1511"/>
  <c r="G41" i="1511"/>
  <c r="H46" i="1511"/>
  <c r="I50" i="1511"/>
  <c r="J5" i="1511"/>
  <c r="B17" i="1511"/>
  <c r="C22" i="1511"/>
  <c r="D27" i="1511"/>
  <c r="E32" i="1511"/>
  <c r="F37" i="1511"/>
  <c r="G42" i="1511"/>
  <c r="H47" i="1511"/>
  <c r="I51" i="1511"/>
  <c r="J6" i="1511"/>
  <c r="B18" i="1511"/>
  <c r="C23" i="1511"/>
  <c r="D28" i="1511"/>
  <c r="E33" i="1511"/>
  <c r="F38" i="1511"/>
  <c r="G43" i="1511"/>
  <c r="H48" i="1511"/>
  <c r="I2" i="1511"/>
  <c r="J7" i="1511"/>
  <c r="B19" i="1511"/>
  <c r="C24" i="1511"/>
  <c r="D29" i="1511"/>
  <c r="E34" i="1511"/>
  <c r="F39" i="1511"/>
  <c r="G44" i="1511"/>
  <c r="H49" i="1511"/>
  <c r="I3" i="1511"/>
  <c r="J8" i="1511"/>
  <c r="B20" i="1511"/>
  <c r="C25" i="1511"/>
  <c r="D30" i="1511"/>
  <c r="E35" i="1511"/>
  <c r="F40" i="1511"/>
  <c r="G45" i="1511"/>
  <c r="H50" i="1511"/>
  <c r="I4" i="1511"/>
  <c r="J9" i="1511"/>
  <c r="B21" i="1511"/>
  <c r="C26" i="1511"/>
  <c r="D31" i="1511"/>
  <c r="E36" i="1511"/>
  <c r="F41" i="1511"/>
  <c r="G46" i="1511"/>
  <c r="H51" i="1511"/>
  <c r="I5" i="1511"/>
  <c r="J10" i="1511"/>
  <c r="B22" i="1511"/>
  <c r="C27" i="1511"/>
  <c r="D32" i="1511"/>
  <c r="E37" i="1511"/>
  <c r="F42" i="1511"/>
  <c r="G47" i="1511"/>
  <c r="H2" i="1511"/>
  <c r="I6" i="1511"/>
  <c r="J11" i="1511"/>
  <c r="B23" i="1511"/>
  <c r="C28" i="1511"/>
  <c r="D33" i="1511"/>
  <c r="E38" i="1511"/>
  <c r="F43" i="1511"/>
  <c r="G48" i="1511"/>
  <c r="H3" i="1511"/>
  <c r="I7" i="1511"/>
  <c r="J12" i="1511"/>
  <c r="B24" i="1511"/>
  <c r="C29" i="1511"/>
  <c r="D34" i="1511"/>
  <c r="E39" i="1511"/>
  <c r="F44" i="1511"/>
  <c r="G49" i="1511"/>
  <c r="H4" i="1511"/>
  <c r="I8" i="1511"/>
  <c r="J13" i="1511"/>
  <c r="B25" i="1511"/>
  <c r="C30" i="1511"/>
  <c r="D35" i="1511"/>
  <c r="E40" i="1511"/>
  <c r="F45" i="1511"/>
  <c r="G50" i="1511"/>
  <c r="H5" i="1511"/>
  <c r="I9" i="1511"/>
  <c r="J14" i="1511"/>
  <c r="B26" i="1511"/>
  <c r="C31" i="1511"/>
  <c r="D36" i="1511"/>
  <c r="E41" i="1511"/>
  <c r="F46" i="1511"/>
  <c r="G51" i="1511"/>
  <c r="H6" i="1511"/>
  <c r="I10" i="1511"/>
  <c r="J15" i="1511"/>
  <c r="B27" i="1511"/>
  <c r="C32" i="1511"/>
  <c r="D37" i="1511"/>
  <c r="E42" i="1511"/>
  <c r="F47" i="1511"/>
  <c r="G2" i="1511"/>
  <c r="H7" i="1511"/>
  <c r="I11" i="1511"/>
  <c r="J16" i="1511"/>
  <c r="B28" i="1511"/>
  <c r="C33" i="1511"/>
  <c r="D38" i="1511"/>
  <c r="E43" i="1511"/>
  <c r="F48" i="1511"/>
  <c r="G3" i="1511"/>
  <c r="H8" i="1511"/>
  <c r="I12" i="1511"/>
  <c r="J17" i="1511"/>
  <c r="B29" i="1511"/>
  <c r="C34" i="1511"/>
  <c r="D39" i="1511"/>
  <c r="E44" i="1511"/>
  <c r="F49" i="1511"/>
  <c r="G4" i="1511"/>
  <c r="H9" i="1511"/>
  <c r="I13" i="1511"/>
  <c r="J18" i="1511"/>
  <c r="B30" i="1511"/>
  <c r="C35" i="1511"/>
  <c r="D40" i="1511"/>
  <c r="E45" i="1511"/>
  <c r="F50" i="1511"/>
  <c r="G5" i="1511"/>
  <c r="H10" i="1511"/>
  <c r="I14" i="1511"/>
  <c r="J19" i="1511"/>
  <c r="B31" i="1511"/>
  <c r="C36" i="1511"/>
  <c r="D41" i="1511"/>
  <c r="E46" i="1511"/>
  <c r="F51" i="1511"/>
  <c r="G6" i="1511"/>
  <c r="H11" i="1511"/>
  <c r="I15" i="1511"/>
  <c r="J20" i="1511"/>
  <c r="B32" i="1511"/>
  <c r="C37" i="1511"/>
  <c r="D42" i="1511"/>
  <c r="E47" i="1511"/>
  <c r="F2" i="1511"/>
  <c r="G7" i="1511"/>
  <c r="H12" i="1511"/>
  <c r="I16" i="1511"/>
  <c r="J21" i="1511"/>
  <c r="B33" i="1511"/>
  <c r="C38" i="1511"/>
  <c r="D43" i="1511"/>
  <c r="E48" i="1511"/>
  <c r="F3" i="1511"/>
  <c r="G8" i="1511"/>
  <c r="H13" i="1511"/>
  <c r="I17" i="1511"/>
  <c r="J22" i="1511"/>
  <c r="B34" i="1511"/>
  <c r="C39" i="1511"/>
  <c r="D44" i="1511"/>
  <c r="E49" i="1511"/>
  <c r="F4" i="1511"/>
  <c r="G9" i="1511"/>
  <c r="H14" i="1511"/>
  <c r="I18" i="1511"/>
  <c r="J23" i="1511"/>
  <c r="B35" i="1511"/>
  <c r="C40" i="1511"/>
  <c r="D45" i="1511"/>
  <c r="E50" i="1511"/>
  <c r="F5" i="1511"/>
  <c r="G10" i="1511"/>
  <c r="H15" i="1511"/>
  <c r="I19" i="1511"/>
  <c r="J24" i="1511"/>
  <c r="B36" i="1511"/>
  <c r="C41" i="1511"/>
  <c r="D46" i="1511"/>
  <c r="E51" i="1511"/>
  <c r="F6" i="1511"/>
  <c r="G11" i="1511"/>
  <c r="H16" i="1511"/>
  <c r="I20" i="1511"/>
  <c r="J25" i="1511"/>
  <c r="B37" i="1511"/>
  <c r="C42" i="1511"/>
  <c r="D47" i="1511"/>
  <c r="E2" i="1511"/>
  <c r="F7" i="1511"/>
  <c r="G12" i="1511"/>
  <c r="H17" i="1511"/>
  <c r="I21" i="1511"/>
  <c r="J26" i="1511"/>
  <c r="B38" i="1511"/>
  <c r="C43" i="1511"/>
  <c r="D48" i="1511"/>
  <c r="E3" i="1511"/>
  <c r="F8" i="1511"/>
  <c r="G13" i="1511"/>
  <c r="H18" i="1511"/>
  <c r="I22" i="1511"/>
  <c r="J27" i="1511"/>
  <c r="B39" i="1511"/>
  <c r="C44" i="1511"/>
  <c r="D49" i="1511"/>
  <c r="E4" i="1511"/>
  <c r="F9" i="1511"/>
  <c r="G14" i="1511"/>
  <c r="H19" i="1511"/>
  <c r="I23" i="1511"/>
  <c r="J28" i="1511"/>
  <c r="B40" i="1511"/>
  <c r="C45" i="1511"/>
  <c r="D50" i="1511"/>
  <c r="E5" i="1511"/>
  <c r="F10" i="1511"/>
  <c r="G15" i="1511"/>
  <c r="H20" i="1511"/>
  <c r="I24" i="1511"/>
  <c r="J29" i="1511"/>
  <c r="B41" i="1511"/>
  <c r="C46" i="1511"/>
  <c r="D51" i="1511"/>
  <c r="E6" i="1511"/>
  <c r="F11" i="1511"/>
  <c r="G16" i="1511"/>
  <c r="H21" i="1511"/>
  <c r="I25" i="1511"/>
  <c r="J30" i="1511"/>
  <c r="B42" i="1511"/>
  <c r="C47" i="1511"/>
  <c r="D2" i="1511"/>
  <c r="E7" i="1511"/>
  <c r="F12" i="1511"/>
  <c r="G17" i="1511"/>
  <c r="H22" i="1511"/>
  <c r="I26" i="1511"/>
  <c r="J31" i="1511"/>
  <c r="B43" i="1511"/>
  <c r="C48" i="1511"/>
  <c r="D3" i="1511"/>
  <c r="E8" i="1511"/>
  <c r="F13" i="1511"/>
  <c r="G18" i="1511"/>
  <c r="H23" i="1511"/>
  <c r="I27" i="1511"/>
  <c r="J32" i="1511"/>
  <c r="B44" i="1511"/>
  <c r="C49" i="1511"/>
  <c r="D4" i="1511"/>
  <c r="E9" i="1511"/>
  <c r="F14" i="1511"/>
  <c r="G19" i="1511"/>
  <c r="H24" i="1511"/>
  <c r="I28" i="1511"/>
  <c r="J33" i="1511"/>
  <c r="B45" i="1511"/>
  <c r="C50" i="1511"/>
  <c r="D5" i="1511"/>
  <c r="E10" i="1511"/>
  <c r="F15" i="1511"/>
  <c r="G20" i="1511"/>
  <c r="H25" i="1511"/>
  <c r="I29" i="1511"/>
  <c r="J34" i="1511"/>
  <c r="B46" i="1511"/>
  <c r="C51" i="1511"/>
  <c r="D6" i="1511"/>
  <c r="E11" i="1511"/>
  <c r="F16" i="1511"/>
  <c r="G21" i="1511"/>
  <c r="H26" i="1511"/>
  <c r="I30" i="1511"/>
  <c r="J35" i="1511"/>
  <c r="B47" i="1511"/>
  <c r="C2" i="1511"/>
  <c r="D7" i="1511"/>
  <c r="E12" i="1511"/>
  <c r="F17" i="1511"/>
  <c r="G22" i="1511"/>
  <c r="H27" i="1511"/>
  <c r="I31" i="1511"/>
  <c r="J36" i="1511"/>
  <c r="B48" i="1511"/>
  <c r="C3" i="1511"/>
  <c r="D8" i="1511"/>
  <c r="E13" i="1511"/>
  <c r="F18" i="1511"/>
  <c r="G23" i="1511"/>
  <c r="H28" i="1511"/>
  <c r="I32" i="1511"/>
  <c r="J37" i="1511"/>
  <c r="B49" i="1511"/>
  <c r="C4" i="1511"/>
  <c r="D9" i="1511"/>
  <c r="E14" i="1511"/>
  <c r="F19" i="1511"/>
  <c r="G24" i="1511"/>
  <c r="H29" i="1511"/>
  <c r="I33" i="1511"/>
  <c r="J38" i="1511"/>
  <c r="B50" i="1511"/>
  <c r="C5" i="1511"/>
  <c r="D10" i="1511"/>
  <c r="E15" i="1511"/>
  <c r="F20" i="1511"/>
  <c r="G25" i="1511"/>
  <c r="H30" i="1511"/>
  <c r="I34" i="1511"/>
  <c r="J39" i="1511"/>
  <c r="B51" i="1511"/>
  <c r="C6" i="1511"/>
  <c r="D11" i="1511"/>
  <c r="E16" i="1511"/>
  <c r="F21" i="1511"/>
  <c r="G26" i="1511"/>
  <c r="H31" i="1511"/>
  <c r="I35" i="1511"/>
  <c r="J40" i="1511"/>
  <c r="K47" i="1511"/>
  <c r="K48" i="1511"/>
  <c r="K49" i="1511"/>
  <c r="K50" i="1511"/>
  <c r="K51" i="1511"/>
  <c r="K2" i="1511"/>
  <c r="K3" i="1511"/>
  <c r="K4" i="1511"/>
  <c r="K5" i="1511"/>
  <c r="K6" i="1511"/>
  <c r="K7" i="1511"/>
  <c r="K8" i="1511"/>
  <c r="K9" i="1511"/>
  <c r="K10" i="1511"/>
  <c r="K11" i="1511"/>
  <c r="K12" i="1511"/>
  <c r="K13" i="1511"/>
  <c r="K14" i="1511"/>
  <c r="K15" i="1511"/>
  <c r="K16" i="1511"/>
  <c r="K17" i="1511"/>
  <c r="K18" i="1511"/>
  <c r="K19" i="1511"/>
  <c r="K20" i="1511"/>
  <c r="K21" i="1511"/>
  <c r="K22" i="1511"/>
  <c r="K23" i="1511"/>
  <c r="K24" i="1511"/>
  <c r="K25" i="1511"/>
  <c r="K26" i="1511"/>
  <c r="K27" i="1511"/>
  <c r="K28" i="1511"/>
  <c r="K29" i="1511"/>
  <c r="K30" i="1511"/>
  <c r="K31" i="1511"/>
  <c r="K32" i="1511"/>
  <c r="K33" i="1511"/>
  <c r="K34" i="1511"/>
  <c r="K35" i="1511"/>
  <c r="K36" i="1511"/>
  <c r="K37" i="1511"/>
  <c r="K38" i="1511"/>
  <c r="K39" i="1511"/>
  <c r="K40" i="1511"/>
  <c r="K41" i="1511"/>
  <c r="K42" i="1511"/>
  <c r="K43" i="1511"/>
  <c r="K44" i="1511"/>
  <c r="K45" i="1511"/>
  <c r="C7" i="1511"/>
  <c r="D12" i="1511"/>
  <c r="E17" i="1511"/>
  <c r="F22" i="1511"/>
  <c r="G27" i="1511"/>
  <c r="H32" i="1511"/>
  <c r="I36" i="1511"/>
  <c r="J41" i="1511"/>
  <c r="K46" i="1511"/>
  <c r="B2" i="1511"/>
  <c r="B353" i="1509" l="1"/>
  <c r="C353" i="1509"/>
  <c r="D353" i="1509"/>
  <c r="E353" i="1509"/>
  <c r="F353" i="1509"/>
  <c r="B354" i="1509"/>
  <c r="C354" i="1509"/>
  <c r="D354" i="1509"/>
  <c r="E354" i="1509"/>
  <c r="F354" i="1509"/>
  <c r="B355" i="1509"/>
  <c r="C355" i="1509"/>
  <c r="D355" i="1509"/>
  <c r="E355" i="1509"/>
  <c r="F355" i="1509"/>
  <c r="B356" i="1509"/>
  <c r="C356" i="1509"/>
  <c r="D356" i="1509"/>
  <c r="E356" i="1509"/>
  <c r="F356" i="1509"/>
  <c r="B357" i="1509"/>
  <c r="C357" i="1509"/>
  <c r="D357" i="1509"/>
  <c r="E357" i="1509"/>
  <c r="F357" i="1509"/>
  <c r="B358" i="1509"/>
  <c r="C358" i="1509"/>
  <c r="D358" i="1509"/>
  <c r="E358" i="1509"/>
  <c r="F358" i="1509"/>
  <c r="B359" i="1509"/>
  <c r="C359" i="1509"/>
  <c r="D359" i="1509"/>
  <c r="E359" i="1509"/>
  <c r="F359" i="1509"/>
  <c r="B360" i="1509"/>
  <c r="C360" i="1509"/>
  <c r="D360" i="1509"/>
  <c r="E360" i="1509"/>
  <c r="F360" i="1509"/>
  <c r="B361" i="1509"/>
  <c r="C361" i="1509"/>
  <c r="D361" i="1509"/>
  <c r="E361" i="1509"/>
  <c r="F361" i="1509"/>
  <c r="B362" i="1509"/>
  <c r="C362" i="1509"/>
  <c r="D362" i="1509"/>
  <c r="E362" i="1509"/>
  <c r="F362" i="1509"/>
  <c r="B363" i="1509"/>
  <c r="C363" i="1509"/>
  <c r="D363" i="1509"/>
  <c r="E363" i="1509"/>
  <c r="F363" i="1509"/>
  <c r="B364" i="1509"/>
  <c r="C364" i="1509"/>
  <c r="D364" i="1509"/>
  <c r="E364" i="1509"/>
  <c r="F364" i="1509"/>
  <c r="B365" i="1509"/>
  <c r="C365" i="1509"/>
  <c r="D365" i="1509"/>
  <c r="E365" i="1509"/>
  <c r="F365" i="1509"/>
  <c r="B366" i="1509"/>
  <c r="C366" i="1509"/>
  <c r="D366" i="1509"/>
  <c r="E366" i="1509"/>
  <c r="F366" i="1509"/>
  <c r="B367" i="1509"/>
  <c r="C367" i="1509"/>
  <c r="D367" i="1509"/>
  <c r="E367" i="1509"/>
  <c r="F367" i="1509"/>
  <c r="B368" i="1509"/>
  <c r="C368" i="1509"/>
  <c r="D368" i="1509"/>
  <c r="E368" i="1509"/>
  <c r="F368" i="1509"/>
  <c r="B369" i="1509"/>
  <c r="C369" i="1509"/>
  <c r="D369" i="1509"/>
  <c r="E369" i="1509"/>
  <c r="F369" i="1509"/>
  <c r="B370" i="1509"/>
  <c r="C370" i="1509"/>
  <c r="D370" i="1509"/>
  <c r="E370" i="1509"/>
  <c r="F370" i="1509"/>
  <c r="B371" i="1509"/>
  <c r="C371" i="1509"/>
  <c r="D371" i="1509"/>
  <c r="E371" i="1509"/>
  <c r="F371" i="1509"/>
  <c r="B372" i="1509"/>
  <c r="C372" i="1509"/>
  <c r="D372" i="1509"/>
  <c r="E372" i="1509"/>
  <c r="F372" i="1509"/>
  <c r="B373" i="1509"/>
  <c r="C373" i="1509"/>
  <c r="D373" i="1509"/>
  <c r="E373" i="1509"/>
  <c r="F373" i="1509"/>
  <c r="B374" i="1509"/>
  <c r="C374" i="1509"/>
  <c r="D374" i="1509"/>
  <c r="E374" i="1509"/>
  <c r="F374" i="1509"/>
  <c r="B375" i="1509"/>
  <c r="C375" i="1509"/>
  <c r="D375" i="1509"/>
  <c r="E375" i="1509"/>
  <c r="F375" i="1509"/>
  <c r="B376" i="1509"/>
  <c r="C376" i="1509"/>
  <c r="D376" i="1509"/>
  <c r="E376" i="1509"/>
  <c r="F376" i="1509"/>
  <c r="B377" i="1509"/>
  <c r="C377" i="1509"/>
  <c r="D377" i="1509"/>
  <c r="E377" i="1509"/>
  <c r="F377" i="1509"/>
  <c r="B378" i="1509"/>
  <c r="C378" i="1509"/>
  <c r="D378" i="1509"/>
  <c r="E378" i="1509"/>
  <c r="F378" i="1509"/>
  <c r="B379" i="1509"/>
  <c r="C379" i="1509"/>
  <c r="D379" i="1509"/>
  <c r="E379" i="1509"/>
  <c r="F379" i="1509"/>
  <c r="B380" i="1509"/>
  <c r="C380" i="1509"/>
  <c r="D380" i="1509"/>
  <c r="E380" i="1509"/>
  <c r="F380" i="1509"/>
  <c r="B381" i="1509"/>
  <c r="C381" i="1509"/>
  <c r="D381" i="1509"/>
  <c r="E381" i="1509"/>
  <c r="F381" i="1509"/>
  <c r="B382" i="1509"/>
  <c r="C382" i="1509"/>
  <c r="D382" i="1509"/>
  <c r="E382" i="1509"/>
  <c r="F382" i="1509"/>
  <c r="B383" i="1509"/>
  <c r="C383" i="1509"/>
  <c r="D383" i="1509"/>
  <c r="E383" i="1509"/>
  <c r="F383" i="1509"/>
  <c r="B384" i="1509"/>
  <c r="C384" i="1509"/>
  <c r="D384" i="1509"/>
  <c r="E384" i="1509"/>
  <c r="F384" i="1509"/>
  <c r="B385" i="1509"/>
  <c r="C385" i="1509"/>
  <c r="D385" i="1509"/>
  <c r="E385" i="1509"/>
  <c r="F385" i="1509"/>
  <c r="B386" i="1509"/>
  <c r="C386" i="1509"/>
  <c r="D386" i="1509"/>
  <c r="E386" i="1509"/>
  <c r="F386" i="1509"/>
  <c r="B387" i="1509"/>
  <c r="C387" i="1509"/>
  <c r="D387" i="1509"/>
  <c r="E387" i="1509"/>
  <c r="F387" i="1509"/>
  <c r="B388" i="1509"/>
  <c r="C388" i="1509"/>
  <c r="D388" i="1509"/>
  <c r="E388" i="1509"/>
  <c r="F388" i="1509"/>
  <c r="B389" i="1509"/>
  <c r="C389" i="1509"/>
  <c r="D389" i="1509"/>
  <c r="E389" i="1509"/>
  <c r="F389" i="1509"/>
  <c r="B390" i="1509"/>
  <c r="C390" i="1509"/>
  <c r="D390" i="1509"/>
  <c r="E390" i="1509"/>
  <c r="F390" i="1509"/>
  <c r="B391" i="1509"/>
  <c r="C391" i="1509"/>
  <c r="D391" i="1509"/>
  <c r="E391" i="1509"/>
  <c r="F391" i="1509"/>
  <c r="B392" i="1509"/>
  <c r="C392" i="1509"/>
  <c r="D392" i="1509"/>
  <c r="E392" i="1509"/>
  <c r="F392" i="1509"/>
  <c r="B393" i="1509"/>
  <c r="C393" i="1509"/>
  <c r="D393" i="1509"/>
  <c r="E393" i="1509"/>
  <c r="F393" i="1509"/>
  <c r="B394" i="1509"/>
  <c r="C394" i="1509"/>
  <c r="D394" i="1509"/>
  <c r="E394" i="1509"/>
  <c r="F394" i="1509"/>
  <c r="B395" i="1509"/>
  <c r="C395" i="1509"/>
  <c r="D395" i="1509"/>
  <c r="E395" i="1509"/>
  <c r="F395" i="1509"/>
  <c r="B396" i="1509"/>
  <c r="C396" i="1509"/>
  <c r="D396" i="1509"/>
  <c r="E396" i="1509"/>
  <c r="F396" i="1509"/>
  <c r="B397" i="1509"/>
  <c r="C397" i="1509"/>
  <c r="D397" i="1509"/>
  <c r="E397" i="1509"/>
  <c r="F397" i="1509"/>
  <c r="B398" i="1509"/>
  <c r="C398" i="1509"/>
  <c r="D398" i="1509"/>
  <c r="E398" i="1509"/>
  <c r="F398" i="1509"/>
  <c r="B399" i="1509"/>
  <c r="C399" i="1509"/>
  <c r="D399" i="1509"/>
  <c r="E399" i="1509"/>
  <c r="F399" i="1509"/>
  <c r="B400" i="1509"/>
  <c r="C400" i="1509"/>
  <c r="D400" i="1509"/>
  <c r="E400" i="1509"/>
  <c r="F400" i="1509"/>
  <c r="B401" i="1509"/>
  <c r="C401" i="1509"/>
  <c r="D401" i="1509"/>
  <c r="E401" i="1509"/>
  <c r="F401" i="1509"/>
  <c r="C352" i="1509"/>
  <c r="D352" i="1509"/>
  <c r="E352" i="1509"/>
  <c r="F352" i="1509"/>
  <c r="B352" i="1509"/>
  <c r="B303" i="1509"/>
  <c r="C303" i="1509"/>
  <c r="D303" i="1509"/>
  <c r="E303" i="1509"/>
  <c r="F303" i="1509"/>
  <c r="B304" i="1509"/>
  <c r="C304" i="1509"/>
  <c r="D304" i="1509"/>
  <c r="E304" i="1509"/>
  <c r="F304" i="1509"/>
  <c r="B305" i="1509"/>
  <c r="C305" i="1509"/>
  <c r="D305" i="1509"/>
  <c r="E305" i="1509"/>
  <c r="F305" i="1509"/>
  <c r="B306" i="1509"/>
  <c r="C306" i="1509"/>
  <c r="D306" i="1509"/>
  <c r="E306" i="1509"/>
  <c r="F306" i="1509"/>
  <c r="B307" i="1509"/>
  <c r="C307" i="1509"/>
  <c r="D307" i="1509"/>
  <c r="E307" i="1509"/>
  <c r="F307" i="1509"/>
  <c r="B308" i="1509"/>
  <c r="C308" i="1509"/>
  <c r="D308" i="1509"/>
  <c r="E308" i="1509"/>
  <c r="F308" i="1509"/>
  <c r="B309" i="1509"/>
  <c r="C309" i="1509"/>
  <c r="D309" i="1509"/>
  <c r="E309" i="1509"/>
  <c r="F309" i="1509"/>
  <c r="B310" i="1509"/>
  <c r="C310" i="1509"/>
  <c r="D310" i="1509"/>
  <c r="E310" i="1509"/>
  <c r="F310" i="1509"/>
  <c r="B311" i="1509"/>
  <c r="C311" i="1509"/>
  <c r="D311" i="1509"/>
  <c r="E311" i="1509"/>
  <c r="F311" i="1509"/>
  <c r="B312" i="1509"/>
  <c r="C312" i="1509"/>
  <c r="D312" i="1509"/>
  <c r="E312" i="1509"/>
  <c r="F312" i="1509"/>
  <c r="B313" i="1509"/>
  <c r="C313" i="1509"/>
  <c r="D313" i="1509"/>
  <c r="E313" i="1509"/>
  <c r="F313" i="1509"/>
  <c r="B314" i="1509"/>
  <c r="C314" i="1509"/>
  <c r="D314" i="1509"/>
  <c r="E314" i="1509"/>
  <c r="F314" i="1509"/>
  <c r="B315" i="1509"/>
  <c r="C315" i="1509"/>
  <c r="D315" i="1509"/>
  <c r="E315" i="1509"/>
  <c r="F315" i="1509"/>
  <c r="B316" i="1509"/>
  <c r="C316" i="1509"/>
  <c r="D316" i="1509"/>
  <c r="E316" i="1509"/>
  <c r="F316" i="1509"/>
  <c r="B317" i="1509"/>
  <c r="C317" i="1509"/>
  <c r="D317" i="1509"/>
  <c r="E317" i="1509"/>
  <c r="F317" i="1509"/>
  <c r="B318" i="1509"/>
  <c r="C318" i="1509"/>
  <c r="D318" i="1509"/>
  <c r="E318" i="1509"/>
  <c r="F318" i="1509"/>
  <c r="B319" i="1509"/>
  <c r="C319" i="1509"/>
  <c r="D319" i="1509"/>
  <c r="E319" i="1509"/>
  <c r="F319" i="1509"/>
  <c r="B320" i="1509"/>
  <c r="C320" i="1509"/>
  <c r="D320" i="1509"/>
  <c r="E320" i="1509"/>
  <c r="F320" i="1509"/>
  <c r="B321" i="1509"/>
  <c r="C321" i="1509"/>
  <c r="D321" i="1509"/>
  <c r="E321" i="1509"/>
  <c r="F321" i="1509"/>
  <c r="B322" i="1509"/>
  <c r="C322" i="1509"/>
  <c r="D322" i="1509"/>
  <c r="E322" i="1509"/>
  <c r="F322" i="1509"/>
  <c r="B323" i="1509"/>
  <c r="C323" i="1509"/>
  <c r="D323" i="1509"/>
  <c r="E323" i="1509"/>
  <c r="F323" i="1509"/>
  <c r="B324" i="1509"/>
  <c r="C324" i="1509"/>
  <c r="D324" i="1509"/>
  <c r="E324" i="1509"/>
  <c r="F324" i="1509"/>
  <c r="B325" i="1509"/>
  <c r="C325" i="1509"/>
  <c r="D325" i="1509"/>
  <c r="E325" i="1509"/>
  <c r="F325" i="1509"/>
  <c r="B326" i="1509"/>
  <c r="C326" i="1509"/>
  <c r="D326" i="1509"/>
  <c r="E326" i="1509"/>
  <c r="F326" i="1509"/>
  <c r="B327" i="1509"/>
  <c r="C327" i="1509"/>
  <c r="D327" i="1509"/>
  <c r="E327" i="1509"/>
  <c r="F327" i="1509"/>
  <c r="B328" i="1509"/>
  <c r="C328" i="1509"/>
  <c r="D328" i="1509"/>
  <c r="E328" i="1509"/>
  <c r="F328" i="1509"/>
  <c r="B329" i="1509"/>
  <c r="C329" i="1509"/>
  <c r="D329" i="1509"/>
  <c r="E329" i="1509"/>
  <c r="F329" i="1509"/>
  <c r="B330" i="1509"/>
  <c r="C330" i="1509"/>
  <c r="D330" i="1509"/>
  <c r="E330" i="1509"/>
  <c r="F330" i="1509"/>
  <c r="B331" i="1509"/>
  <c r="C331" i="1509"/>
  <c r="D331" i="1509"/>
  <c r="E331" i="1509"/>
  <c r="F331" i="1509"/>
  <c r="B332" i="1509"/>
  <c r="C332" i="1509"/>
  <c r="D332" i="1509"/>
  <c r="E332" i="1509"/>
  <c r="F332" i="1509"/>
  <c r="B333" i="1509"/>
  <c r="C333" i="1509"/>
  <c r="D333" i="1509"/>
  <c r="E333" i="1509"/>
  <c r="F333" i="1509"/>
  <c r="B334" i="1509"/>
  <c r="C334" i="1509"/>
  <c r="D334" i="1509"/>
  <c r="E334" i="1509"/>
  <c r="F334" i="1509"/>
  <c r="B335" i="1509"/>
  <c r="C335" i="1509"/>
  <c r="D335" i="1509"/>
  <c r="E335" i="1509"/>
  <c r="F335" i="1509"/>
  <c r="B336" i="1509"/>
  <c r="C336" i="1509"/>
  <c r="D336" i="1509"/>
  <c r="E336" i="1509"/>
  <c r="F336" i="1509"/>
  <c r="B337" i="1509"/>
  <c r="C337" i="1509"/>
  <c r="D337" i="1509"/>
  <c r="E337" i="1509"/>
  <c r="F337" i="1509"/>
  <c r="B338" i="1509"/>
  <c r="C338" i="1509"/>
  <c r="D338" i="1509"/>
  <c r="E338" i="1509"/>
  <c r="F338" i="1509"/>
  <c r="B339" i="1509"/>
  <c r="C339" i="1509"/>
  <c r="D339" i="1509"/>
  <c r="E339" i="1509"/>
  <c r="F339" i="1509"/>
  <c r="B340" i="1509"/>
  <c r="C340" i="1509"/>
  <c r="D340" i="1509"/>
  <c r="E340" i="1509"/>
  <c r="F340" i="1509"/>
  <c r="B341" i="1509"/>
  <c r="C341" i="1509"/>
  <c r="D341" i="1509"/>
  <c r="E341" i="1509"/>
  <c r="F341" i="1509"/>
  <c r="B342" i="1509"/>
  <c r="C342" i="1509"/>
  <c r="D342" i="1509"/>
  <c r="E342" i="1509"/>
  <c r="F342" i="1509"/>
  <c r="B343" i="1509"/>
  <c r="C343" i="1509"/>
  <c r="D343" i="1509"/>
  <c r="E343" i="1509"/>
  <c r="F343" i="1509"/>
  <c r="B344" i="1509"/>
  <c r="C344" i="1509"/>
  <c r="D344" i="1509"/>
  <c r="E344" i="1509"/>
  <c r="F344" i="1509"/>
  <c r="B345" i="1509"/>
  <c r="C345" i="1509"/>
  <c r="D345" i="1509"/>
  <c r="E345" i="1509"/>
  <c r="F345" i="1509"/>
  <c r="B346" i="1509"/>
  <c r="C346" i="1509"/>
  <c r="D346" i="1509"/>
  <c r="E346" i="1509"/>
  <c r="F346" i="1509"/>
  <c r="B347" i="1509"/>
  <c r="C347" i="1509"/>
  <c r="D347" i="1509"/>
  <c r="E347" i="1509"/>
  <c r="F347" i="1509"/>
  <c r="B348" i="1509"/>
  <c r="C348" i="1509"/>
  <c r="D348" i="1509"/>
  <c r="E348" i="1509"/>
  <c r="F348" i="1509"/>
  <c r="B349" i="1509"/>
  <c r="C349" i="1509"/>
  <c r="D349" i="1509"/>
  <c r="E349" i="1509"/>
  <c r="F349" i="1509"/>
  <c r="B350" i="1509"/>
  <c r="C350" i="1509"/>
  <c r="D350" i="1509"/>
  <c r="E350" i="1509"/>
  <c r="F350" i="1509"/>
  <c r="B351" i="1509"/>
  <c r="C351" i="1509"/>
  <c r="D351" i="1509"/>
  <c r="E351" i="1509"/>
  <c r="F351" i="1509"/>
  <c r="C302" i="1509"/>
  <c r="D302" i="1509"/>
  <c r="E302" i="1509"/>
  <c r="F302" i="1509"/>
  <c r="B302" i="1509"/>
  <c r="B299" i="1509"/>
  <c r="C299" i="1509"/>
  <c r="D299" i="1509"/>
  <c r="E299" i="1509"/>
  <c r="F299" i="1509"/>
  <c r="B300" i="1509"/>
  <c r="C300" i="1509"/>
  <c r="D300" i="1509"/>
  <c r="E300" i="1509"/>
  <c r="F300" i="1509"/>
  <c r="B301" i="1509"/>
  <c r="C301" i="1509"/>
  <c r="D301" i="1509"/>
  <c r="E301" i="1509"/>
  <c r="F301" i="1509"/>
  <c r="B291" i="1509"/>
  <c r="C291" i="1509"/>
  <c r="D291" i="1509"/>
  <c r="E291" i="1509"/>
  <c r="F291" i="1509"/>
  <c r="B292" i="1509"/>
  <c r="C292" i="1509"/>
  <c r="D292" i="1509"/>
  <c r="E292" i="1509"/>
  <c r="F292" i="1509"/>
  <c r="B293" i="1509"/>
  <c r="C293" i="1509"/>
  <c r="D293" i="1509"/>
  <c r="E293" i="1509"/>
  <c r="F293" i="1509"/>
  <c r="B294" i="1509"/>
  <c r="C294" i="1509"/>
  <c r="D294" i="1509"/>
  <c r="E294" i="1509"/>
  <c r="F294" i="1509"/>
  <c r="B295" i="1509"/>
  <c r="C295" i="1509"/>
  <c r="D295" i="1509"/>
  <c r="E295" i="1509"/>
  <c r="F295" i="1509"/>
  <c r="B296" i="1509"/>
  <c r="C296" i="1509"/>
  <c r="D296" i="1509"/>
  <c r="E296" i="1509"/>
  <c r="F296" i="1509"/>
  <c r="B297" i="1509"/>
  <c r="C297" i="1509"/>
  <c r="D297" i="1509"/>
  <c r="E297" i="1509"/>
  <c r="F297" i="1509"/>
  <c r="B298" i="1509"/>
  <c r="C298" i="1509"/>
  <c r="D298" i="1509"/>
  <c r="E298" i="1509"/>
  <c r="F298" i="1509"/>
  <c r="B273" i="1509"/>
  <c r="C273" i="1509"/>
  <c r="D273" i="1509"/>
  <c r="E273" i="1509"/>
  <c r="F273" i="1509"/>
  <c r="B274" i="1509"/>
  <c r="C274" i="1509"/>
  <c r="D274" i="1509"/>
  <c r="E274" i="1509"/>
  <c r="F274" i="1509"/>
  <c r="B275" i="1509"/>
  <c r="C275" i="1509"/>
  <c r="D275" i="1509"/>
  <c r="E275" i="1509"/>
  <c r="F275" i="1509"/>
  <c r="B276" i="1509"/>
  <c r="C276" i="1509"/>
  <c r="D276" i="1509"/>
  <c r="E276" i="1509"/>
  <c r="F276" i="1509"/>
  <c r="B277" i="1509"/>
  <c r="C277" i="1509"/>
  <c r="D277" i="1509"/>
  <c r="E277" i="1509"/>
  <c r="F277" i="1509"/>
  <c r="B278" i="1509"/>
  <c r="C278" i="1509"/>
  <c r="D278" i="1509"/>
  <c r="E278" i="1509"/>
  <c r="F278" i="1509"/>
  <c r="B279" i="1509"/>
  <c r="C279" i="1509"/>
  <c r="D279" i="1509"/>
  <c r="E279" i="1509"/>
  <c r="F279" i="1509"/>
  <c r="B280" i="1509"/>
  <c r="C280" i="1509"/>
  <c r="D280" i="1509"/>
  <c r="E280" i="1509"/>
  <c r="F280" i="1509"/>
  <c r="B281" i="1509"/>
  <c r="C281" i="1509"/>
  <c r="D281" i="1509"/>
  <c r="E281" i="1509"/>
  <c r="F281" i="1509"/>
  <c r="B282" i="1509"/>
  <c r="C282" i="1509"/>
  <c r="D282" i="1509"/>
  <c r="E282" i="1509"/>
  <c r="F282" i="1509"/>
  <c r="B283" i="1509"/>
  <c r="C283" i="1509"/>
  <c r="D283" i="1509"/>
  <c r="E283" i="1509"/>
  <c r="F283" i="1509"/>
  <c r="B284" i="1509"/>
  <c r="C284" i="1509"/>
  <c r="D284" i="1509"/>
  <c r="E284" i="1509"/>
  <c r="F284" i="1509"/>
  <c r="B285" i="1509"/>
  <c r="C285" i="1509"/>
  <c r="D285" i="1509"/>
  <c r="E285" i="1509"/>
  <c r="F285" i="1509"/>
  <c r="B286" i="1509"/>
  <c r="C286" i="1509"/>
  <c r="D286" i="1509"/>
  <c r="E286" i="1509"/>
  <c r="F286" i="1509"/>
  <c r="B287" i="1509"/>
  <c r="C287" i="1509"/>
  <c r="D287" i="1509"/>
  <c r="E287" i="1509"/>
  <c r="F287" i="1509"/>
  <c r="B288" i="1509"/>
  <c r="C288" i="1509"/>
  <c r="D288" i="1509"/>
  <c r="E288" i="1509"/>
  <c r="F288" i="1509"/>
  <c r="B289" i="1509"/>
  <c r="C289" i="1509"/>
  <c r="D289" i="1509"/>
  <c r="E289" i="1509"/>
  <c r="F289" i="1509"/>
  <c r="B290" i="1509"/>
  <c r="C290" i="1509"/>
  <c r="D290" i="1509"/>
  <c r="E290" i="1509"/>
  <c r="F290" i="1509"/>
  <c r="B253" i="1509"/>
  <c r="C253" i="1509"/>
  <c r="D253" i="1509"/>
  <c r="E253" i="1509"/>
  <c r="F253" i="1509"/>
  <c r="B254" i="1509"/>
  <c r="C254" i="1509"/>
  <c r="D254" i="1509"/>
  <c r="E254" i="1509"/>
  <c r="F254" i="1509"/>
  <c r="B255" i="1509"/>
  <c r="C255" i="1509"/>
  <c r="D255" i="1509"/>
  <c r="E255" i="1509"/>
  <c r="F255" i="1509"/>
  <c r="B256" i="1509"/>
  <c r="C256" i="1509"/>
  <c r="D256" i="1509"/>
  <c r="E256" i="1509"/>
  <c r="F256" i="1509"/>
  <c r="B257" i="1509"/>
  <c r="C257" i="1509"/>
  <c r="D257" i="1509"/>
  <c r="E257" i="1509"/>
  <c r="F257" i="1509"/>
  <c r="B258" i="1509"/>
  <c r="C258" i="1509"/>
  <c r="D258" i="1509"/>
  <c r="E258" i="1509"/>
  <c r="F258" i="1509"/>
  <c r="B259" i="1509"/>
  <c r="C259" i="1509"/>
  <c r="D259" i="1509"/>
  <c r="E259" i="1509"/>
  <c r="F259" i="1509"/>
  <c r="B260" i="1509"/>
  <c r="C260" i="1509"/>
  <c r="D260" i="1509"/>
  <c r="E260" i="1509"/>
  <c r="F260" i="1509"/>
  <c r="B261" i="1509"/>
  <c r="C261" i="1509"/>
  <c r="D261" i="1509"/>
  <c r="E261" i="1509"/>
  <c r="F261" i="1509"/>
  <c r="B262" i="1509"/>
  <c r="C262" i="1509"/>
  <c r="D262" i="1509"/>
  <c r="E262" i="1509"/>
  <c r="F262" i="1509"/>
  <c r="B263" i="1509"/>
  <c r="C263" i="1509"/>
  <c r="D263" i="1509"/>
  <c r="E263" i="1509"/>
  <c r="F263" i="1509"/>
  <c r="B264" i="1509"/>
  <c r="C264" i="1509"/>
  <c r="D264" i="1509"/>
  <c r="E264" i="1509"/>
  <c r="F264" i="1509"/>
  <c r="B265" i="1509"/>
  <c r="C265" i="1509"/>
  <c r="D265" i="1509"/>
  <c r="E265" i="1509"/>
  <c r="F265" i="1509"/>
  <c r="B266" i="1509"/>
  <c r="C266" i="1509"/>
  <c r="D266" i="1509"/>
  <c r="E266" i="1509"/>
  <c r="F266" i="1509"/>
  <c r="B267" i="1509"/>
  <c r="C267" i="1509"/>
  <c r="D267" i="1509"/>
  <c r="E267" i="1509"/>
  <c r="F267" i="1509"/>
  <c r="B268" i="1509"/>
  <c r="C268" i="1509"/>
  <c r="D268" i="1509"/>
  <c r="E268" i="1509"/>
  <c r="F268" i="1509"/>
  <c r="B269" i="1509"/>
  <c r="C269" i="1509"/>
  <c r="D269" i="1509"/>
  <c r="E269" i="1509"/>
  <c r="F269" i="1509"/>
  <c r="B270" i="1509"/>
  <c r="C270" i="1509"/>
  <c r="D270" i="1509"/>
  <c r="E270" i="1509"/>
  <c r="F270" i="1509"/>
  <c r="B271" i="1509"/>
  <c r="C271" i="1509"/>
  <c r="D271" i="1509"/>
  <c r="E271" i="1509"/>
  <c r="F271" i="1509"/>
  <c r="B272" i="1509"/>
  <c r="C272" i="1509"/>
  <c r="D272" i="1509"/>
  <c r="E272" i="1509"/>
  <c r="F272" i="1509"/>
  <c r="C252" i="1509"/>
  <c r="D252" i="1509"/>
  <c r="E252" i="1509"/>
  <c r="F252" i="1509"/>
  <c r="B252" i="1509"/>
  <c r="B240" i="1509"/>
  <c r="C240" i="1509"/>
  <c r="D240" i="1509"/>
  <c r="E240" i="1509"/>
  <c r="F240" i="1509"/>
  <c r="B241" i="1509"/>
  <c r="C241" i="1509"/>
  <c r="D241" i="1509"/>
  <c r="E241" i="1509"/>
  <c r="F241" i="1509"/>
  <c r="B242" i="1509"/>
  <c r="C242" i="1509"/>
  <c r="D242" i="1509"/>
  <c r="E242" i="1509"/>
  <c r="F242" i="1509"/>
  <c r="B243" i="1509"/>
  <c r="C243" i="1509"/>
  <c r="D243" i="1509"/>
  <c r="E243" i="1509"/>
  <c r="F243" i="1509"/>
  <c r="B244" i="1509"/>
  <c r="C244" i="1509"/>
  <c r="D244" i="1509"/>
  <c r="E244" i="1509"/>
  <c r="F244" i="1509"/>
  <c r="B245" i="1509"/>
  <c r="C245" i="1509"/>
  <c r="D245" i="1509"/>
  <c r="E245" i="1509"/>
  <c r="F245" i="1509"/>
  <c r="B246" i="1509"/>
  <c r="C246" i="1509"/>
  <c r="D246" i="1509"/>
  <c r="E246" i="1509"/>
  <c r="F246" i="1509"/>
  <c r="B247" i="1509"/>
  <c r="C247" i="1509"/>
  <c r="D247" i="1509"/>
  <c r="E247" i="1509"/>
  <c r="F247" i="1509"/>
  <c r="B248" i="1509"/>
  <c r="C248" i="1509"/>
  <c r="D248" i="1509"/>
  <c r="E248" i="1509"/>
  <c r="F248" i="1509"/>
  <c r="B249" i="1509"/>
  <c r="C249" i="1509"/>
  <c r="D249" i="1509"/>
  <c r="E249" i="1509"/>
  <c r="F249" i="1509"/>
  <c r="B250" i="1509"/>
  <c r="C250" i="1509"/>
  <c r="D250" i="1509"/>
  <c r="E250" i="1509"/>
  <c r="F250" i="1509"/>
  <c r="B251" i="1509"/>
  <c r="C251" i="1509"/>
  <c r="D251" i="1509"/>
  <c r="E251" i="1509"/>
  <c r="F251" i="1509"/>
  <c r="B203" i="1509"/>
  <c r="C203" i="1509"/>
  <c r="D203" i="1509"/>
  <c r="E203" i="1509"/>
  <c r="F203" i="1509"/>
  <c r="B204" i="1509"/>
  <c r="C204" i="1509"/>
  <c r="D204" i="1509"/>
  <c r="E204" i="1509"/>
  <c r="F204" i="1509"/>
  <c r="B205" i="1509"/>
  <c r="C205" i="1509"/>
  <c r="D205" i="1509"/>
  <c r="E205" i="1509"/>
  <c r="F205" i="1509"/>
  <c r="B206" i="1509"/>
  <c r="C206" i="1509"/>
  <c r="D206" i="1509"/>
  <c r="E206" i="1509"/>
  <c r="F206" i="1509"/>
  <c r="B207" i="1509"/>
  <c r="C207" i="1509"/>
  <c r="D207" i="1509"/>
  <c r="E207" i="1509"/>
  <c r="F207" i="1509"/>
  <c r="B208" i="1509"/>
  <c r="C208" i="1509"/>
  <c r="D208" i="1509"/>
  <c r="E208" i="1509"/>
  <c r="F208" i="1509"/>
  <c r="B209" i="1509"/>
  <c r="C209" i="1509"/>
  <c r="D209" i="1509"/>
  <c r="E209" i="1509"/>
  <c r="F209" i="1509"/>
  <c r="B210" i="1509"/>
  <c r="C210" i="1509"/>
  <c r="D210" i="1509"/>
  <c r="E210" i="1509"/>
  <c r="F210" i="1509"/>
  <c r="B211" i="1509"/>
  <c r="C211" i="1509"/>
  <c r="D211" i="1509"/>
  <c r="E211" i="1509"/>
  <c r="F211" i="1509"/>
  <c r="B212" i="1509"/>
  <c r="C212" i="1509"/>
  <c r="D212" i="1509"/>
  <c r="E212" i="1509"/>
  <c r="F212" i="1509"/>
  <c r="B213" i="1509"/>
  <c r="C213" i="1509"/>
  <c r="D213" i="1509"/>
  <c r="E213" i="1509"/>
  <c r="F213" i="1509"/>
  <c r="B214" i="1509"/>
  <c r="C214" i="1509"/>
  <c r="D214" i="1509"/>
  <c r="E214" i="1509"/>
  <c r="F214" i="1509"/>
  <c r="B215" i="1509"/>
  <c r="C215" i="1509"/>
  <c r="D215" i="1509"/>
  <c r="E215" i="1509"/>
  <c r="F215" i="1509"/>
  <c r="B216" i="1509"/>
  <c r="C216" i="1509"/>
  <c r="D216" i="1509"/>
  <c r="E216" i="1509"/>
  <c r="F216" i="1509"/>
  <c r="B217" i="1509"/>
  <c r="C217" i="1509"/>
  <c r="D217" i="1509"/>
  <c r="E217" i="1509"/>
  <c r="F217" i="1509"/>
  <c r="B218" i="1509"/>
  <c r="C218" i="1509"/>
  <c r="D218" i="1509"/>
  <c r="E218" i="1509"/>
  <c r="F218" i="1509"/>
  <c r="B219" i="1509"/>
  <c r="C219" i="1509"/>
  <c r="D219" i="1509"/>
  <c r="E219" i="1509"/>
  <c r="F219" i="1509"/>
  <c r="B220" i="1509"/>
  <c r="C220" i="1509"/>
  <c r="D220" i="1509"/>
  <c r="E220" i="1509"/>
  <c r="F220" i="1509"/>
  <c r="B221" i="1509"/>
  <c r="C221" i="1509"/>
  <c r="D221" i="1509"/>
  <c r="E221" i="1509"/>
  <c r="F221" i="1509"/>
  <c r="B222" i="1509"/>
  <c r="C222" i="1509"/>
  <c r="D222" i="1509"/>
  <c r="E222" i="1509"/>
  <c r="F222" i="1509"/>
  <c r="B223" i="1509"/>
  <c r="C223" i="1509"/>
  <c r="D223" i="1509"/>
  <c r="E223" i="1509"/>
  <c r="F223" i="1509"/>
  <c r="B224" i="1509"/>
  <c r="C224" i="1509"/>
  <c r="D224" i="1509"/>
  <c r="E224" i="1509"/>
  <c r="F224" i="1509"/>
  <c r="B225" i="1509"/>
  <c r="C225" i="1509"/>
  <c r="D225" i="1509"/>
  <c r="E225" i="1509"/>
  <c r="F225" i="1509"/>
  <c r="B226" i="1509"/>
  <c r="C226" i="1509"/>
  <c r="D226" i="1509"/>
  <c r="E226" i="1509"/>
  <c r="F226" i="1509"/>
  <c r="B227" i="1509"/>
  <c r="C227" i="1509"/>
  <c r="D227" i="1509"/>
  <c r="E227" i="1509"/>
  <c r="F227" i="1509"/>
  <c r="B228" i="1509"/>
  <c r="C228" i="1509"/>
  <c r="D228" i="1509"/>
  <c r="E228" i="1509"/>
  <c r="F228" i="1509"/>
  <c r="B229" i="1509"/>
  <c r="C229" i="1509"/>
  <c r="D229" i="1509"/>
  <c r="E229" i="1509"/>
  <c r="F229" i="1509"/>
  <c r="B230" i="1509"/>
  <c r="C230" i="1509"/>
  <c r="D230" i="1509"/>
  <c r="E230" i="1509"/>
  <c r="F230" i="1509"/>
  <c r="B231" i="1509"/>
  <c r="C231" i="1509"/>
  <c r="D231" i="1509"/>
  <c r="E231" i="1509"/>
  <c r="F231" i="1509"/>
  <c r="B232" i="1509"/>
  <c r="C232" i="1509"/>
  <c r="D232" i="1509"/>
  <c r="E232" i="1509"/>
  <c r="F232" i="1509"/>
  <c r="B233" i="1509"/>
  <c r="C233" i="1509"/>
  <c r="D233" i="1509"/>
  <c r="E233" i="1509"/>
  <c r="F233" i="1509"/>
  <c r="B234" i="1509"/>
  <c r="C234" i="1509"/>
  <c r="D234" i="1509"/>
  <c r="E234" i="1509"/>
  <c r="F234" i="1509"/>
  <c r="B235" i="1509"/>
  <c r="C235" i="1509"/>
  <c r="D235" i="1509"/>
  <c r="E235" i="1509"/>
  <c r="F235" i="1509"/>
  <c r="B236" i="1509"/>
  <c r="C236" i="1509"/>
  <c r="D236" i="1509"/>
  <c r="E236" i="1509"/>
  <c r="F236" i="1509"/>
  <c r="B237" i="1509"/>
  <c r="C237" i="1509"/>
  <c r="D237" i="1509"/>
  <c r="E237" i="1509"/>
  <c r="F237" i="1509"/>
  <c r="B238" i="1509"/>
  <c r="C238" i="1509"/>
  <c r="D238" i="1509"/>
  <c r="E238" i="1509"/>
  <c r="F238" i="1509"/>
  <c r="B239" i="1509"/>
  <c r="C239" i="1509"/>
  <c r="D239" i="1509"/>
  <c r="E239" i="1509"/>
  <c r="F239" i="1509"/>
  <c r="C202" i="1509"/>
  <c r="D202" i="1509"/>
  <c r="E202" i="1509"/>
  <c r="F202" i="1509"/>
  <c r="B202" i="1509"/>
  <c r="B201" i="1509"/>
  <c r="C201" i="1509"/>
  <c r="D201" i="1509"/>
  <c r="E201" i="1509"/>
  <c r="F201" i="1509"/>
  <c r="B153" i="1509"/>
  <c r="C153" i="1509"/>
  <c r="D153" i="1509"/>
  <c r="E153" i="1509"/>
  <c r="F153" i="1509"/>
  <c r="B154" i="1509"/>
  <c r="C154" i="1509"/>
  <c r="D154" i="1509"/>
  <c r="E154" i="1509"/>
  <c r="F154" i="1509"/>
  <c r="B155" i="1509"/>
  <c r="C155" i="1509"/>
  <c r="D155" i="1509"/>
  <c r="E155" i="1509"/>
  <c r="F155" i="1509"/>
  <c r="B156" i="1509"/>
  <c r="C156" i="1509"/>
  <c r="D156" i="1509"/>
  <c r="E156" i="1509"/>
  <c r="F156" i="1509"/>
  <c r="B157" i="1509"/>
  <c r="C157" i="1509"/>
  <c r="D157" i="1509"/>
  <c r="E157" i="1509"/>
  <c r="F157" i="1509"/>
  <c r="B158" i="1509"/>
  <c r="C158" i="1509"/>
  <c r="D158" i="1509"/>
  <c r="E158" i="1509"/>
  <c r="F158" i="1509"/>
  <c r="B159" i="1509"/>
  <c r="C159" i="1509"/>
  <c r="D159" i="1509"/>
  <c r="E159" i="1509"/>
  <c r="F159" i="1509"/>
  <c r="B160" i="1509"/>
  <c r="C160" i="1509"/>
  <c r="D160" i="1509"/>
  <c r="E160" i="1509"/>
  <c r="F160" i="1509"/>
  <c r="B161" i="1509"/>
  <c r="C161" i="1509"/>
  <c r="D161" i="1509"/>
  <c r="E161" i="1509"/>
  <c r="F161" i="1509"/>
  <c r="B162" i="1509"/>
  <c r="C162" i="1509"/>
  <c r="D162" i="1509"/>
  <c r="E162" i="1509"/>
  <c r="F162" i="1509"/>
  <c r="B163" i="1509"/>
  <c r="C163" i="1509"/>
  <c r="D163" i="1509"/>
  <c r="E163" i="1509"/>
  <c r="F163" i="1509"/>
  <c r="B164" i="1509"/>
  <c r="C164" i="1509"/>
  <c r="D164" i="1509"/>
  <c r="E164" i="1509"/>
  <c r="F164" i="1509"/>
  <c r="B165" i="1509"/>
  <c r="C165" i="1509"/>
  <c r="D165" i="1509"/>
  <c r="E165" i="1509"/>
  <c r="F165" i="1509"/>
  <c r="B166" i="1509"/>
  <c r="C166" i="1509"/>
  <c r="D166" i="1509"/>
  <c r="E166" i="1509"/>
  <c r="F166" i="1509"/>
  <c r="B167" i="1509"/>
  <c r="C167" i="1509"/>
  <c r="D167" i="1509"/>
  <c r="E167" i="1509"/>
  <c r="F167" i="1509"/>
  <c r="B168" i="1509"/>
  <c r="C168" i="1509"/>
  <c r="D168" i="1509"/>
  <c r="E168" i="1509"/>
  <c r="F168" i="1509"/>
  <c r="B169" i="1509"/>
  <c r="C169" i="1509"/>
  <c r="D169" i="1509"/>
  <c r="E169" i="1509"/>
  <c r="F169" i="1509"/>
  <c r="B170" i="1509"/>
  <c r="C170" i="1509"/>
  <c r="D170" i="1509"/>
  <c r="E170" i="1509"/>
  <c r="F170" i="1509"/>
  <c r="B171" i="1509"/>
  <c r="C171" i="1509"/>
  <c r="D171" i="1509"/>
  <c r="E171" i="1509"/>
  <c r="F171" i="1509"/>
  <c r="B172" i="1509"/>
  <c r="C172" i="1509"/>
  <c r="D172" i="1509"/>
  <c r="E172" i="1509"/>
  <c r="F172" i="1509"/>
  <c r="B173" i="1509"/>
  <c r="C173" i="1509"/>
  <c r="D173" i="1509"/>
  <c r="E173" i="1509"/>
  <c r="F173" i="1509"/>
  <c r="B174" i="1509"/>
  <c r="C174" i="1509"/>
  <c r="D174" i="1509"/>
  <c r="E174" i="1509"/>
  <c r="F174" i="1509"/>
  <c r="B175" i="1509"/>
  <c r="C175" i="1509"/>
  <c r="D175" i="1509"/>
  <c r="E175" i="1509"/>
  <c r="F175" i="1509"/>
  <c r="B176" i="1509"/>
  <c r="C176" i="1509"/>
  <c r="D176" i="1509"/>
  <c r="E176" i="1509"/>
  <c r="F176" i="1509"/>
  <c r="B177" i="1509"/>
  <c r="C177" i="1509"/>
  <c r="D177" i="1509"/>
  <c r="E177" i="1509"/>
  <c r="F177" i="1509"/>
  <c r="B178" i="1509"/>
  <c r="C178" i="1509"/>
  <c r="D178" i="1509"/>
  <c r="E178" i="1509"/>
  <c r="F178" i="1509"/>
  <c r="B179" i="1509"/>
  <c r="C179" i="1509"/>
  <c r="D179" i="1509"/>
  <c r="E179" i="1509"/>
  <c r="F179" i="1509"/>
  <c r="B180" i="1509"/>
  <c r="C180" i="1509"/>
  <c r="D180" i="1509"/>
  <c r="E180" i="1509"/>
  <c r="F180" i="1509"/>
  <c r="B181" i="1509"/>
  <c r="C181" i="1509"/>
  <c r="D181" i="1509"/>
  <c r="E181" i="1509"/>
  <c r="F181" i="1509"/>
  <c r="B182" i="1509"/>
  <c r="C182" i="1509"/>
  <c r="D182" i="1509"/>
  <c r="E182" i="1509"/>
  <c r="F182" i="1509"/>
  <c r="B183" i="1509"/>
  <c r="C183" i="1509"/>
  <c r="D183" i="1509"/>
  <c r="E183" i="1509"/>
  <c r="F183" i="1509"/>
  <c r="B184" i="1509"/>
  <c r="C184" i="1509"/>
  <c r="D184" i="1509"/>
  <c r="E184" i="1509"/>
  <c r="F184" i="1509"/>
  <c r="B185" i="1509"/>
  <c r="C185" i="1509"/>
  <c r="D185" i="1509"/>
  <c r="E185" i="1509"/>
  <c r="F185" i="1509"/>
  <c r="B186" i="1509"/>
  <c r="C186" i="1509"/>
  <c r="D186" i="1509"/>
  <c r="E186" i="1509"/>
  <c r="F186" i="1509"/>
  <c r="B187" i="1509"/>
  <c r="C187" i="1509"/>
  <c r="D187" i="1509"/>
  <c r="E187" i="1509"/>
  <c r="F187" i="1509"/>
  <c r="B188" i="1509"/>
  <c r="C188" i="1509"/>
  <c r="D188" i="1509"/>
  <c r="E188" i="1509"/>
  <c r="F188" i="1509"/>
  <c r="B189" i="1509"/>
  <c r="C189" i="1509"/>
  <c r="D189" i="1509"/>
  <c r="E189" i="1509"/>
  <c r="F189" i="1509"/>
  <c r="B190" i="1509"/>
  <c r="C190" i="1509"/>
  <c r="D190" i="1509"/>
  <c r="E190" i="1509"/>
  <c r="F190" i="1509"/>
  <c r="B191" i="1509"/>
  <c r="C191" i="1509"/>
  <c r="D191" i="1509"/>
  <c r="E191" i="1509"/>
  <c r="F191" i="1509"/>
  <c r="B192" i="1509"/>
  <c r="C192" i="1509"/>
  <c r="D192" i="1509"/>
  <c r="E192" i="1509"/>
  <c r="F192" i="1509"/>
  <c r="B193" i="1509"/>
  <c r="C193" i="1509"/>
  <c r="D193" i="1509"/>
  <c r="E193" i="1509"/>
  <c r="F193" i="1509"/>
  <c r="B194" i="1509"/>
  <c r="C194" i="1509"/>
  <c r="D194" i="1509"/>
  <c r="E194" i="1509"/>
  <c r="F194" i="1509"/>
  <c r="B195" i="1509"/>
  <c r="C195" i="1509"/>
  <c r="D195" i="1509"/>
  <c r="E195" i="1509"/>
  <c r="F195" i="1509"/>
  <c r="B196" i="1509"/>
  <c r="C196" i="1509"/>
  <c r="D196" i="1509"/>
  <c r="E196" i="1509"/>
  <c r="F196" i="1509"/>
  <c r="B197" i="1509"/>
  <c r="C197" i="1509"/>
  <c r="D197" i="1509"/>
  <c r="E197" i="1509"/>
  <c r="F197" i="1509"/>
  <c r="B198" i="1509"/>
  <c r="C198" i="1509"/>
  <c r="D198" i="1509"/>
  <c r="E198" i="1509"/>
  <c r="F198" i="1509"/>
  <c r="B199" i="1509"/>
  <c r="C199" i="1509"/>
  <c r="D199" i="1509"/>
  <c r="E199" i="1509"/>
  <c r="F199" i="1509"/>
  <c r="B200" i="1509"/>
  <c r="C200" i="1509"/>
  <c r="D200" i="1509"/>
  <c r="E200" i="1509"/>
  <c r="F200" i="1509"/>
  <c r="C152" i="1509"/>
  <c r="D152" i="1509"/>
  <c r="E152" i="1509"/>
  <c r="F152" i="1509"/>
  <c r="B152" i="1509"/>
  <c r="B103" i="1509"/>
  <c r="C103" i="1509"/>
  <c r="D103" i="1509"/>
  <c r="E103" i="1509"/>
  <c r="F103" i="1509"/>
  <c r="B104" i="1509"/>
  <c r="C104" i="1509"/>
  <c r="D104" i="1509"/>
  <c r="E104" i="1509"/>
  <c r="F104" i="1509"/>
  <c r="B105" i="1509"/>
  <c r="C105" i="1509"/>
  <c r="D105" i="1509"/>
  <c r="E105" i="1509"/>
  <c r="F105" i="1509"/>
  <c r="B106" i="1509"/>
  <c r="C106" i="1509"/>
  <c r="D106" i="1509"/>
  <c r="E106" i="1509"/>
  <c r="F106" i="1509"/>
  <c r="B107" i="1509"/>
  <c r="C107" i="1509"/>
  <c r="D107" i="1509"/>
  <c r="E107" i="1509"/>
  <c r="F107" i="1509"/>
  <c r="B108" i="1509"/>
  <c r="C108" i="1509"/>
  <c r="D108" i="1509"/>
  <c r="E108" i="1509"/>
  <c r="F108" i="1509"/>
  <c r="B109" i="1509"/>
  <c r="C109" i="1509"/>
  <c r="D109" i="1509"/>
  <c r="E109" i="1509"/>
  <c r="F109" i="1509"/>
  <c r="B110" i="1509"/>
  <c r="C110" i="1509"/>
  <c r="D110" i="1509"/>
  <c r="E110" i="1509"/>
  <c r="F110" i="1509"/>
  <c r="B111" i="1509"/>
  <c r="C111" i="1509"/>
  <c r="D111" i="1509"/>
  <c r="E111" i="1509"/>
  <c r="F111" i="1509"/>
  <c r="B112" i="1509"/>
  <c r="C112" i="1509"/>
  <c r="D112" i="1509"/>
  <c r="E112" i="1509"/>
  <c r="F112" i="1509"/>
  <c r="B113" i="1509"/>
  <c r="C113" i="1509"/>
  <c r="D113" i="1509"/>
  <c r="E113" i="1509"/>
  <c r="F113" i="1509"/>
  <c r="B114" i="1509"/>
  <c r="C114" i="1509"/>
  <c r="D114" i="1509"/>
  <c r="E114" i="1509"/>
  <c r="F114" i="1509"/>
  <c r="B115" i="1509"/>
  <c r="C115" i="1509"/>
  <c r="D115" i="1509"/>
  <c r="E115" i="1509"/>
  <c r="F115" i="1509"/>
  <c r="B116" i="1509"/>
  <c r="C116" i="1509"/>
  <c r="D116" i="1509"/>
  <c r="E116" i="1509"/>
  <c r="F116" i="1509"/>
  <c r="B117" i="1509"/>
  <c r="C117" i="1509"/>
  <c r="D117" i="1509"/>
  <c r="E117" i="1509"/>
  <c r="F117" i="1509"/>
  <c r="B118" i="1509"/>
  <c r="C118" i="1509"/>
  <c r="D118" i="1509"/>
  <c r="E118" i="1509"/>
  <c r="F118" i="1509"/>
  <c r="B119" i="1509"/>
  <c r="C119" i="1509"/>
  <c r="D119" i="1509"/>
  <c r="E119" i="1509"/>
  <c r="F119" i="1509"/>
  <c r="B120" i="1509"/>
  <c r="C120" i="1509"/>
  <c r="D120" i="1509"/>
  <c r="E120" i="1509"/>
  <c r="F120" i="1509"/>
  <c r="B121" i="1509"/>
  <c r="C121" i="1509"/>
  <c r="D121" i="1509"/>
  <c r="E121" i="1509"/>
  <c r="F121" i="1509"/>
  <c r="B122" i="1509"/>
  <c r="C122" i="1509"/>
  <c r="D122" i="1509"/>
  <c r="E122" i="1509"/>
  <c r="F122" i="1509"/>
  <c r="B123" i="1509"/>
  <c r="C123" i="1509"/>
  <c r="D123" i="1509"/>
  <c r="E123" i="1509"/>
  <c r="F123" i="1509"/>
  <c r="B124" i="1509"/>
  <c r="C124" i="1509"/>
  <c r="D124" i="1509"/>
  <c r="E124" i="1509"/>
  <c r="F124" i="1509"/>
  <c r="B125" i="1509"/>
  <c r="C125" i="1509"/>
  <c r="D125" i="1509"/>
  <c r="E125" i="1509"/>
  <c r="F125" i="1509"/>
  <c r="B126" i="1509"/>
  <c r="C126" i="1509"/>
  <c r="D126" i="1509"/>
  <c r="E126" i="1509"/>
  <c r="F126" i="1509"/>
  <c r="B127" i="1509"/>
  <c r="C127" i="1509"/>
  <c r="D127" i="1509"/>
  <c r="E127" i="1509"/>
  <c r="F127" i="1509"/>
  <c r="B128" i="1509"/>
  <c r="C128" i="1509"/>
  <c r="D128" i="1509"/>
  <c r="E128" i="1509"/>
  <c r="F128" i="1509"/>
  <c r="B129" i="1509"/>
  <c r="C129" i="1509"/>
  <c r="D129" i="1509"/>
  <c r="E129" i="1509"/>
  <c r="F129" i="1509"/>
  <c r="B130" i="1509"/>
  <c r="C130" i="1509"/>
  <c r="D130" i="1509"/>
  <c r="E130" i="1509"/>
  <c r="F130" i="1509"/>
  <c r="B131" i="1509"/>
  <c r="C131" i="1509"/>
  <c r="D131" i="1509"/>
  <c r="E131" i="1509"/>
  <c r="F131" i="1509"/>
  <c r="B132" i="1509"/>
  <c r="C132" i="1509"/>
  <c r="D132" i="1509"/>
  <c r="E132" i="1509"/>
  <c r="F132" i="1509"/>
  <c r="B133" i="1509"/>
  <c r="C133" i="1509"/>
  <c r="D133" i="1509"/>
  <c r="E133" i="1509"/>
  <c r="F133" i="1509"/>
  <c r="B134" i="1509"/>
  <c r="C134" i="1509"/>
  <c r="D134" i="1509"/>
  <c r="E134" i="1509"/>
  <c r="F134" i="1509"/>
  <c r="B135" i="1509"/>
  <c r="C135" i="1509"/>
  <c r="D135" i="1509"/>
  <c r="E135" i="1509"/>
  <c r="F135" i="1509"/>
  <c r="B136" i="1509"/>
  <c r="C136" i="1509"/>
  <c r="D136" i="1509"/>
  <c r="E136" i="1509"/>
  <c r="F136" i="1509"/>
  <c r="B137" i="1509"/>
  <c r="C137" i="1509"/>
  <c r="D137" i="1509"/>
  <c r="E137" i="1509"/>
  <c r="F137" i="1509"/>
  <c r="B138" i="1509"/>
  <c r="C138" i="1509"/>
  <c r="D138" i="1509"/>
  <c r="E138" i="1509"/>
  <c r="F138" i="1509"/>
  <c r="B139" i="1509"/>
  <c r="C139" i="1509"/>
  <c r="D139" i="1509"/>
  <c r="E139" i="1509"/>
  <c r="F139" i="1509"/>
  <c r="B140" i="1509"/>
  <c r="C140" i="1509"/>
  <c r="D140" i="1509"/>
  <c r="E140" i="1509"/>
  <c r="F140" i="1509"/>
  <c r="B141" i="1509"/>
  <c r="C141" i="1509"/>
  <c r="D141" i="1509"/>
  <c r="E141" i="1509"/>
  <c r="F141" i="1509"/>
  <c r="B142" i="1509"/>
  <c r="C142" i="1509"/>
  <c r="D142" i="1509"/>
  <c r="E142" i="1509"/>
  <c r="F142" i="1509"/>
  <c r="B143" i="1509"/>
  <c r="C143" i="1509"/>
  <c r="D143" i="1509"/>
  <c r="E143" i="1509"/>
  <c r="F143" i="1509"/>
  <c r="B144" i="1509"/>
  <c r="C144" i="1509"/>
  <c r="D144" i="1509"/>
  <c r="E144" i="1509"/>
  <c r="F144" i="1509"/>
  <c r="B145" i="1509"/>
  <c r="C145" i="1509"/>
  <c r="D145" i="1509"/>
  <c r="E145" i="1509"/>
  <c r="F145" i="1509"/>
  <c r="B146" i="1509"/>
  <c r="C146" i="1509"/>
  <c r="D146" i="1509"/>
  <c r="E146" i="1509"/>
  <c r="F146" i="1509"/>
  <c r="B147" i="1509"/>
  <c r="C147" i="1509"/>
  <c r="D147" i="1509"/>
  <c r="E147" i="1509"/>
  <c r="F147" i="1509"/>
  <c r="B148" i="1509"/>
  <c r="C148" i="1509"/>
  <c r="D148" i="1509"/>
  <c r="E148" i="1509"/>
  <c r="F148" i="1509"/>
  <c r="B149" i="1509"/>
  <c r="C149" i="1509"/>
  <c r="D149" i="1509"/>
  <c r="E149" i="1509"/>
  <c r="F149" i="1509"/>
  <c r="B150" i="1509"/>
  <c r="C150" i="1509"/>
  <c r="D150" i="1509"/>
  <c r="E150" i="1509"/>
  <c r="F150" i="1509"/>
  <c r="B151" i="1509"/>
  <c r="C151" i="1509"/>
  <c r="D151" i="1509"/>
  <c r="E151" i="1509"/>
  <c r="F151" i="1509"/>
  <c r="C102" i="1509"/>
  <c r="D102" i="1509"/>
  <c r="E102" i="1509"/>
  <c r="F102" i="1509"/>
  <c r="B102" i="1509"/>
  <c r="B53" i="1509"/>
  <c r="C53" i="1509"/>
  <c r="D53" i="1509"/>
  <c r="E53" i="1509"/>
  <c r="F53" i="1509"/>
  <c r="B54" i="1509"/>
  <c r="C54" i="1509"/>
  <c r="D54" i="1509"/>
  <c r="E54" i="1509"/>
  <c r="F54" i="1509"/>
  <c r="B55" i="1509"/>
  <c r="C55" i="1509"/>
  <c r="D55" i="1509"/>
  <c r="E55" i="1509"/>
  <c r="F55" i="1509"/>
  <c r="B56" i="1509"/>
  <c r="C56" i="1509"/>
  <c r="D56" i="1509"/>
  <c r="E56" i="1509"/>
  <c r="F56" i="1509"/>
  <c r="B57" i="1509"/>
  <c r="C57" i="1509"/>
  <c r="D57" i="1509"/>
  <c r="E57" i="1509"/>
  <c r="F57" i="1509"/>
  <c r="B58" i="1509"/>
  <c r="C58" i="1509"/>
  <c r="D58" i="1509"/>
  <c r="E58" i="1509"/>
  <c r="F58" i="1509"/>
  <c r="B59" i="1509"/>
  <c r="C59" i="1509"/>
  <c r="D59" i="1509"/>
  <c r="E59" i="1509"/>
  <c r="F59" i="1509"/>
  <c r="B60" i="1509"/>
  <c r="C60" i="1509"/>
  <c r="D60" i="1509"/>
  <c r="E60" i="1509"/>
  <c r="F60" i="1509"/>
  <c r="B61" i="1509"/>
  <c r="C61" i="1509"/>
  <c r="D61" i="1509"/>
  <c r="E61" i="1509"/>
  <c r="F61" i="1509"/>
  <c r="B62" i="1509"/>
  <c r="C62" i="1509"/>
  <c r="D62" i="1509"/>
  <c r="E62" i="1509"/>
  <c r="F62" i="1509"/>
  <c r="B63" i="1509"/>
  <c r="C63" i="1509"/>
  <c r="D63" i="1509"/>
  <c r="E63" i="1509"/>
  <c r="F63" i="1509"/>
  <c r="B64" i="1509"/>
  <c r="C64" i="1509"/>
  <c r="D64" i="1509"/>
  <c r="E64" i="1509"/>
  <c r="F64" i="1509"/>
  <c r="B65" i="1509"/>
  <c r="C65" i="1509"/>
  <c r="D65" i="1509"/>
  <c r="E65" i="1509"/>
  <c r="F65" i="1509"/>
  <c r="B66" i="1509"/>
  <c r="C66" i="1509"/>
  <c r="D66" i="1509"/>
  <c r="E66" i="1509"/>
  <c r="F66" i="1509"/>
  <c r="B67" i="1509"/>
  <c r="C67" i="1509"/>
  <c r="D67" i="1509"/>
  <c r="E67" i="1509"/>
  <c r="F67" i="1509"/>
  <c r="B68" i="1509"/>
  <c r="C68" i="1509"/>
  <c r="D68" i="1509"/>
  <c r="E68" i="1509"/>
  <c r="F68" i="1509"/>
  <c r="B69" i="1509"/>
  <c r="C69" i="1509"/>
  <c r="D69" i="1509"/>
  <c r="E69" i="1509"/>
  <c r="F69" i="1509"/>
  <c r="B70" i="1509"/>
  <c r="C70" i="1509"/>
  <c r="D70" i="1509"/>
  <c r="E70" i="1509"/>
  <c r="F70" i="1509"/>
  <c r="B71" i="1509"/>
  <c r="C71" i="1509"/>
  <c r="D71" i="1509"/>
  <c r="E71" i="1509"/>
  <c r="F71" i="1509"/>
  <c r="B72" i="1509"/>
  <c r="C72" i="1509"/>
  <c r="D72" i="1509"/>
  <c r="E72" i="1509"/>
  <c r="F72" i="1509"/>
  <c r="B73" i="1509"/>
  <c r="C73" i="1509"/>
  <c r="D73" i="1509"/>
  <c r="E73" i="1509"/>
  <c r="F73" i="1509"/>
  <c r="B74" i="1509"/>
  <c r="C74" i="1509"/>
  <c r="D74" i="1509"/>
  <c r="E74" i="1509"/>
  <c r="F74" i="1509"/>
  <c r="B75" i="1509"/>
  <c r="C75" i="1509"/>
  <c r="D75" i="1509"/>
  <c r="E75" i="1509"/>
  <c r="F75" i="1509"/>
  <c r="B76" i="1509"/>
  <c r="C76" i="1509"/>
  <c r="D76" i="1509"/>
  <c r="E76" i="1509"/>
  <c r="F76" i="1509"/>
  <c r="B77" i="1509"/>
  <c r="C77" i="1509"/>
  <c r="D77" i="1509"/>
  <c r="E77" i="1509"/>
  <c r="F77" i="1509"/>
  <c r="B78" i="1509"/>
  <c r="C78" i="1509"/>
  <c r="D78" i="1509"/>
  <c r="E78" i="1509"/>
  <c r="F78" i="1509"/>
  <c r="B79" i="1509"/>
  <c r="C79" i="1509"/>
  <c r="D79" i="1509"/>
  <c r="E79" i="1509"/>
  <c r="F79" i="1509"/>
  <c r="B80" i="1509"/>
  <c r="C80" i="1509"/>
  <c r="D80" i="1509"/>
  <c r="E80" i="1509"/>
  <c r="F80" i="1509"/>
  <c r="B81" i="1509"/>
  <c r="C81" i="1509"/>
  <c r="D81" i="1509"/>
  <c r="E81" i="1509"/>
  <c r="F81" i="1509"/>
  <c r="B82" i="1509"/>
  <c r="C82" i="1509"/>
  <c r="D82" i="1509"/>
  <c r="E82" i="1509"/>
  <c r="F82" i="1509"/>
  <c r="B83" i="1509"/>
  <c r="C83" i="1509"/>
  <c r="D83" i="1509"/>
  <c r="E83" i="1509"/>
  <c r="F83" i="1509"/>
  <c r="B84" i="1509"/>
  <c r="C84" i="1509"/>
  <c r="D84" i="1509"/>
  <c r="E84" i="1509"/>
  <c r="F84" i="1509"/>
  <c r="B85" i="1509"/>
  <c r="C85" i="1509"/>
  <c r="D85" i="1509"/>
  <c r="E85" i="1509"/>
  <c r="F85" i="1509"/>
  <c r="B86" i="1509"/>
  <c r="C86" i="1509"/>
  <c r="D86" i="1509"/>
  <c r="E86" i="1509"/>
  <c r="F86" i="1509"/>
  <c r="B87" i="1509"/>
  <c r="C87" i="1509"/>
  <c r="D87" i="1509"/>
  <c r="E87" i="1509"/>
  <c r="F87" i="1509"/>
  <c r="B88" i="1509"/>
  <c r="C88" i="1509"/>
  <c r="D88" i="1509"/>
  <c r="E88" i="1509"/>
  <c r="F88" i="1509"/>
  <c r="B89" i="1509"/>
  <c r="C89" i="1509"/>
  <c r="D89" i="1509"/>
  <c r="E89" i="1509"/>
  <c r="F89" i="1509"/>
  <c r="B90" i="1509"/>
  <c r="C90" i="1509"/>
  <c r="D90" i="1509"/>
  <c r="E90" i="1509"/>
  <c r="F90" i="1509"/>
  <c r="B91" i="1509"/>
  <c r="C91" i="1509"/>
  <c r="D91" i="1509"/>
  <c r="E91" i="1509"/>
  <c r="F91" i="1509"/>
  <c r="B92" i="1509"/>
  <c r="C92" i="1509"/>
  <c r="D92" i="1509"/>
  <c r="E92" i="1509"/>
  <c r="F92" i="1509"/>
  <c r="B93" i="1509"/>
  <c r="C93" i="1509"/>
  <c r="D93" i="1509"/>
  <c r="E93" i="1509"/>
  <c r="F93" i="1509"/>
  <c r="B94" i="1509"/>
  <c r="C94" i="1509"/>
  <c r="D94" i="1509"/>
  <c r="E94" i="1509"/>
  <c r="F94" i="1509"/>
  <c r="B95" i="1509"/>
  <c r="C95" i="1509"/>
  <c r="D95" i="1509"/>
  <c r="E95" i="1509"/>
  <c r="F95" i="1509"/>
  <c r="B96" i="1509"/>
  <c r="C96" i="1509"/>
  <c r="D96" i="1509"/>
  <c r="E96" i="1509"/>
  <c r="F96" i="1509"/>
  <c r="B97" i="1509"/>
  <c r="C97" i="1509"/>
  <c r="D97" i="1509"/>
  <c r="E97" i="1509"/>
  <c r="F97" i="1509"/>
  <c r="B98" i="1509"/>
  <c r="C98" i="1509"/>
  <c r="D98" i="1509"/>
  <c r="E98" i="1509"/>
  <c r="F98" i="1509"/>
  <c r="B99" i="1509"/>
  <c r="C99" i="1509"/>
  <c r="D99" i="1509"/>
  <c r="E99" i="1509"/>
  <c r="F99" i="1509"/>
  <c r="B100" i="1509"/>
  <c r="C100" i="1509"/>
  <c r="D100" i="1509"/>
  <c r="E100" i="1509"/>
  <c r="F100" i="1509"/>
  <c r="B101" i="1509"/>
  <c r="C101" i="1509"/>
  <c r="D101" i="1509"/>
  <c r="E101" i="1509"/>
  <c r="F101" i="1509"/>
  <c r="C52" i="1509"/>
  <c r="D52" i="1509"/>
  <c r="E52" i="1509"/>
  <c r="F52" i="1509"/>
  <c r="B52" i="1509"/>
  <c r="B3" i="1509"/>
  <c r="C3" i="1509"/>
  <c r="D3" i="1509"/>
  <c r="E3" i="1509"/>
  <c r="F3" i="1509"/>
  <c r="B4" i="1509"/>
  <c r="C4" i="1509"/>
  <c r="D4" i="1509"/>
  <c r="E4" i="1509"/>
  <c r="F4" i="1509"/>
  <c r="B5" i="1509"/>
  <c r="C5" i="1509"/>
  <c r="D5" i="1509"/>
  <c r="E5" i="1509"/>
  <c r="F5" i="1509"/>
  <c r="B6" i="1509"/>
  <c r="C6" i="1509"/>
  <c r="D6" i="1509"/>
  <c r="E6" i="1509"/>
  <c r="F6" i="1509"/>
  <c r="B7" i="1509"/>
  <c r="C7" i="1509"/>
  <c r="D7" i="1509"/>
  <c r="E7" i="1509"/>
  <c r="F7" i="1509"/>
  <c r="B8" i="1509"/>
  <c r="C8" i="1509"/>
  <c r="D8" i="1509"/>
  <c r="E8" i="1509"/>
  <c r="F8" i="1509"/>
  <c r="B9" i="1509"/>
  <c r="C9" i="1509"/>
  <c r="D9" i="1509"/>
  <c r="E9" i="1509"/>
  <c r="F9" i="1509"/>
  <c r="B10" i="1509"/>
  <c r="C10" i="1509"/>
  <c r="D10" i="1509"/>
  <c r="E10" i="1509"/>
  <c r="F10" i="1509"/>
  <c r="B11" i="1509"/>
  <c r="C11" i="1509"/>
  <c r="D11" i="1509"/>
  <c r="E11" i="1509"/>
  <c r="F11" i="1509"/>
  <c r="B12" i="1509"/>
  <c r="C12" i="1509"/>
  <c r="D12" i="1509"/>
  <c r="E12" i="1509"/>
  <c r="F12" i="1509"/>
  <c r="B13" i="1509"/>
  <c r="C13" i="1509"/>
  <c r="D13" i="1509"/>
  <c r="E13" i="1509"/>
  <c r="F13" i="1509"/>
  <c r="B14" i="1509"/>
  <c r="C14" i="1509"/>
  <c r="D14" i="1509"/>
  <c r="E14" i="1509"/>
  <c r="F14" i="1509"/>
  <c r="B15" i="1509"/>
  <c r="C15" i="1509"/>
  <c r="D15" i="1509"/>
  <c r="E15" i="1509"/>
  <c r="F15" i="1509"/>
  <c r="B16" i="1509"/>
  <c r="C16" i="1509"/>
  <c r="D16" i="1509"/>
  <c r="E16" i="1509"/>
  <c r="F16" i="1509"/>
  <c r="B17" i="1509"/>
  <c r="C17" i="1509"/>
  <c r="D17" i="1509"/>
  <c r="E17" i="1509"/>
  <c r="F17" i="1509"/>
  <c r="B18" i="1509"/>
  <c r="C18" i="1509"/>
  <c r="D18" i="1509"/>
  <c r="E18" i="1509"/>
  <c r="F18" i="1509"/>
  <c r="B19" i="1509"/>
  <c r="C19" i="1509"/>
  <c r="D19" i="1509"/>
  <c r="E19" i="1509"/>
  <c r="F19" i="1509"/>
  <c r="B20" i="1509"/>
  <c r="C20" i="1509"/>
  <c r="D20" i="1509"/>
  <c r="E20" i="1509"/>
  <c r="F20" i="1509"/>
  <c r="B21" i="1509"/>
  <c r="C21" i="1509"/>
  <c r="D21" i="1509"/>
  <c r="E21" i="1509"/>
  <c r="F21" i="1509"/>
  <c r="B22" i="1509"/>
  <c r="C22" i="1509"/>
  <c r="D22" i="1509"/>
  <c r="E22" i="1509"/>
  <c r="F22" i="1509"/>
  <c r="B23" i="1509"/>
  <c r="C23" i="1509"/>
  <c r="D23" i="1509"/>
  <c r="E23" i="1509"/>
  <c r="F23" i="1509"/>
  <c r="B24" i="1509"/>
  <c r="C24" i="1509"/>
  <c r="D24" i="1509"/>
  <c r="E24" i="1509"/>
  <c r="F24" i="1509"/>
  <c r="B25" i="1509"/>
  <c r="C25" i="1509"/>
  <c r="D25" i="1509"/>
  <c r="E25" i="1509"/>
  <c r="F25" i="1509"/>
  <c r="B26" i="1509"/>
  <c r="C26" i="1509"/>
  <c r="D26" i="1509"/>
  <c r="E26" i="1509"/>
  <c r="F26" i="1509"/>
  <c r="B27" i="1509"/>
  <c r="C27" i="1509"/>
  <c r="D27" i="1509"/>
  <c r="E27" i="1509"/>
  <c r="F27" i="1509"/>
  <c r="B28" i="1509"/>
  <c r="C28" i="1509"/>
  <c r="D28" i="1509"/>
  <c r="E28" i="1509"/>
  <c r="F28" i="1509"/>
  <c r="B29" i="1509"/>
  <c r="C29" i="1509"/>
  <c r="D29" i="1509"/>
  <c r="E29" i="1509"/>
  <c r="F29" i="1509"/>
  <c r="B30" i="1509"/>
  <c r="C30" i="1509"/>
  <c r="D30" i="1509"/>
  <c r="E30" i="1509"/>
  <c r="F30" i="1509"/>
  <c r="B31" i="1509"/>
  <c r="C31" i="1509"/>
  <c r="D31" i="1509"/>
  <c r="E31" i="1509"/>
  <c r="F31" i="1509"/>
  <c r="B32" i="1509"/>
  <c r="C32" i="1509"/>
  <c r="D32" i="1509"/>
  <c r="E32" i="1509"/>
  <c r="F32" i="1509"/>
  <c r="B33" i="1509"/>
  <c r="C33" i="1509"/>
  <c r="D33" i="1509"/>
  <c r="E33" i="1509"/>
  <c r="F33" i="1509"/>
  <c r="B34" i="1509"/>
  <c r="C34" i="1509"/>
  <c r="D34" i="1509"/>
  <c r="E34" i="1509"/>
  <c r="F34" i="1509"/>
  <c r="B35" i="1509"/>
  <c r="C35" i="1509"/>
  <c r="D35" i="1509"/>
  <c r="E35" i="1509"/>
  <c r="F35" i="1509"/>
  <c r="B36" i="1509"/>
  <c r="C36" i="1509"/>
  <c r="D36" i="1509"/>
  <c r="E36" i="1509"/>
  <c r="F36" i="1509"/>
  <c r="B37" i="1509"/>
  <c r="C37" i="1509"/>
  <c r="D37" i="1509"/>
  <c r="E37" i="1509"/>
  <c r="F37" i="1509"/>
  <c r="B38" i="1509"/>
  <c r="C38" i="1509"/>
  <c r="D38" i="1509"/>
  <c r="E38" i="1509"/>
  <c r="F38" i="1509"/>
  <c r="B39" i="1509"/>
  <c r="C39" i="1509"/>
  <c r="D39" i="1509"/>
  <c r="E39" i="1509"/>
  <c r="F39" i="1509"/>
  <c r="B40" i="1509"/>
  <c r="C40" i="1509"/>
  <c r="D40" i="1509"/>
  <c r="E40" i="1509"/>
  <c r="F40" i="1509"/>
  <c r="B41" i="1509"/>
  <c r="C41" i="1509"/>
  <c r="D41" i="1509"/>
  <c r="E41" i="1509"/>
  <c r="F41" i="1509"/>
  <c r="B42" i="1509"/>
  <c r="C42" i="1509"/>
  <c r="D42" i="1509"/>
  <c r="E42" i="1509"/>
  <c r="F42" i="1509"/>
  <c r="B43" i="1509"/>
  <c r="C43" i="1509"/>
  <c r="D43" i="1509"/>
  <c r="E43" i="1509"/>
  <c r="F43" i="1509"/>
  <c r="B44" i="1509"/>
  <c r="C44" i="1509"/>
  <c r="D44" i="1509"/>
  <c r="E44" i="1509"/>
  <c r="F44" i="1509"/>
  <c r="B45" i="1509"/>
  <c r="C45" i="1509"/>
  <c r="D45" i="1509"/>
  <c r="E45" i="1509"/>
  <c r="F45" i="1509"/>
  <c r="B46" i="1509"/>
  <c r="C46" i="1509"/>
  <c r="D46" i="1509"/>
  <c r="E46" i="1509"/>
  <c r="F46" i="1509"/>
  <c r="B47" i="1509"/>
  <c r="C47" i="1509"/>
  <c r="D47" i="1509"/>
  <c r="E47" i="1509"/>
  <c r="F47" i="1509"/>
  <c r="B48" i="1509"/>
  <c r="C48" i="1509"/>
  <c r="D48" i="1509"/>
  <c r="E48" i="1509"/>
  <c r="F48" i="1509"/>
  <c r="B49" i="1509"/>
  <c r="C49" i="1509"/>
  <c r="D49" i="1509"/>
  <c r="E49" i="1509"/>
  <c r="F49" i="1509"/>
  <c r="B50" i="1509"/>
  <c r="C50" i="1509"/>
  <c r="D50" i="1509"/>
  <c r="E50" i="1509"/>
  <c r="F50" i="1509"/>
  <c r="B51" i="1509"/>
  <c r="C51" i="1509"/>
  <c r="D51" i="1509"/>
  <c r="E51" i="1509"/>
  <c r="F51" i="1509"/>
  <c r="C2" i="1509"/>
  <c r="D2" i="1509"/>
  <c r="E2" i="1509"/>
  <c r="F2" i="1509"/>
  <c r="B2" i="1509"/>
  <c r="B3" i="1508" l="1"/>
  <c r="C3" i="1508"/>
  <c r="D3" i="1508"/>
  <c r="E3" i="1508"/>
  <c r="F3" i="1508"/>
  <c r="G3" i="1508"/>
  <c r="H3" i="1508"/>
  <c r="I3" i="1508"/>
  <c r="J3" i="1508"/>
  <c r="K3" i="1508"/>
  <c r="L3" i="1508"/>
  <c r="M3" i="1508"/>
  <c r="B4" i="1508"/>
  <c r="C4" i="1508"/>
  <c r="D4" i="1508"/>
  <c r="E4" i="1508"/>
  <c r="F4" i="1508"/>
  <c r="G4" i="1508"/>
  <c r="H4" i="1508"/>
  <c r="I4" i="1508"/>
  <c r="J4" i="1508"/>
  <c r="K4" i="1508"/>
  <c r="L4" i="1508"/>
  <c r="M4" i="1508"/>
  <c r="B5" i="1508"/>
  <c r="C5" i="1508"/>
  <c r="D5" i="1508"/>
  <c r="E5" i="1508"/>
  <c r="F5" i="1508"/>
  <c r="G5" i="1508"/>
  <c r="H5" i="1508"/>
  <c r="I5" i="1508"/>
  <c r="J5" i="1508"/>
  <c r="K5" i="1508"/>
  <c r="L5" i="1508"/>
  <c r="M5" i="1508"/>
  <c r="B6" i="1508"/>
  <c r="C6" i="1508"/>
  <c r="D6" i="1508"/>
  <c r="E6" i="1508"/>
  <c r="F6" i="1508"/>
  <c r="G6" i="1508"/>
  <c r="H6" i="1508"/>
  <c r="I6" i="1508"/>
  <c r="J6" i="1508"/>
  <c r="K6" i="1508"/>
  <c r="L6" i="1508"/>
  <c r="M6" i="1508"/>
  <c r="B7" i="1508"/>
  <c r="C7" i="1508"/>
  <c r="D7" i="1508"/>
  <c r="E7" i="1508"/>
  <c r="F7" i="1508"/>
  <c r="G7" i="1508"/>
  <c r="H7" i="1508"/>
  <c r="I7" i="1508"/>
  <c r="J7" i="1508"/>
  <c r="K7" i="1508"/>
  <c r="L7" i="1508"/>
  <c r="M7" i="1508"/>
  <c r="B8" i="1508"/>
  <c r="C8" i="1508"/>
  <c r="D8" i="1508"/>
  <c r="E8" i="1508"/>
  <c r="F8" i="1508"/>
  <c r="G8" i="1508"/>
  <c r="H8" i="1508"/>
  <c r="I8" i="1508"/>
  <c r="J8" i="1508"/>
  <c r="K8" i="1508"/>
  <c r="L8" i="1508"/>
  <c r="M8" i="1508"/>
  <c r="B9" i="1508"/>
  <c r="C9" i="1508"/>
  <c r="D9" i="1508"/>
  <c r="E9" i="1508"/>
  <c r="F9" i="1508"/>
  <c r="G9" i="1508"/>
  <c r="H9" i="1508"/>
  <c r="I9" i="1508"/>
  <c r="J9" i="1508"/>
  <c r="K9" i="1508"/>
  <c r="L9" i="1508"/>
  <c r="M9" i="1508"/>
  <c r="B10" i="1508"/>
  <c r="C10" i="1508"/>
  <c r="D10" i="1508"/>
  <c r="E10" i="1508"/>
  <c r="F10" i="1508"/>
  <c r="G10" i="1508"/>
  <c r="H10" i="1508"/>
  <c r="I10" i="1508"/>
  <c r="J10" i="1508"/>
  <c r="K10" i="1508"/>
  <c r="L10" i="1508"/>
  <c r="M10" i="1508"/>
  <c r="B11" i="1508"/>
  <c r="C11" i="1508"/>
  <c r="D11" i="1508"/>
  <c r="E11" i="1508"/>
  <c r="F11" i="1508"/>
  <c r="G11" i="1508"/>
  <c r="H11" i="1508"/>
  <c r="I11" i="1508"/>
  <c r="J11" i="1508"/>
  <c r="K11" i="1508"/>
  <c r="L11" i="1508"/>
  <c r="M11" i="1508"/>
  <c r="B12" i="1508"/>
  <c r="C12" i="1508"/>
  <c r="D12" i="1508"/>
  <c r="E12" i="1508"/>
  <c r="F12" i="1508"/>
  <c r="G12" i="1508"/>
  <c r="H12" i="1508"/>
  <c r="I12" i="1508"/>
  <c r="J12" i="1508"/>
  <c r="K12" i="1508"/>
  <c r="L12" i="1508"/>
  <c r="M12" i="1508"/>
  <c r="B13" i="1508"/>
  <c r="C13" i="1508"/>
  <c r="D13" i="1508"/>
  <c r="E13" i="1508"/>
  <c r="F13" i="1508"/>
  <c r="G13" i="1508"/>
  <c r="H13" i="1508"/>
  <c r="I13" i="1508"/>
  <c r="J13" i="1508"/>
  <c r="K13" i="1508"/>
  <c r="L13" i="1508"/>
  <c r="M13" i="1508"/>
  <c r="B14" i="1508"/>
  <c r="C14" i="1508"/>
  <c r="D14" i="1508"/>
  <c r="E14" i="1508"/>
  <c r="F14" i="1508"/>
  <c r="G14" i="1508"/>
  <c r="H14" i="1508"/>
  <c r="I14" i="1508"/>
  <c r="J14" i="1508"/>
  <c r="K14" i="1508"/>
  <c r="L14" i="1508"/>
  <c r="M14" i="1508"/>
  <c r="B15" i="1508"/>
  <c r="C15" i="1508"/>
  <c r="D15" i="1508"/>
  <c r="E15" i="1508"/>
  <c r="F15" i="1508"/>
  <c r="G15" i="1508"/>
  <c r="H15" i="1508"/>
  <c r="I15" i="1508"/>
  <c r="J15" i="1508"/>
  <c r="K15" i="1508"/>
  <c r="L15" i="1508"/>
  <c r="M15" i="1508"/>
  <c r="B16" i="1508"/>
  <c r="C16" i="1508"/>
  <c r="D16" i="1508"/>
  <c r="E16" i="1508"/>
  <c r="F16" i="1508"/>
  <c r="G16" i="1508"/>
  <c r="H16" i="1508"/>
  <c r="I16" i="1508"/>
  <c r="J16" i="1508"/>
  <c r="K16" i="1508"/>
  <c r="L16" i="1508"/>
  <c r="M16" i="1508"/>
  <c r="B17" i="1508"/>
  <c r="C17" i="1508"/>
  <c r="D17" i="1508"/>
  <c r="E17" i="1508"/>
  <c r="F17" i="1508"/>
  <c r="G17" i="1508"/>
  <c r="H17" i="1508"/>
  <c r="I17" i="1508"/>
  <c r="J17" i="1508"/>
  <c r="K17" i="1508"/>
  <c r="L17" i="1508"/>
  <c r="M17" i="1508"/>
  <c r="B18" i="1508"/>
  <c r="C18" i="1508"/>
  <c r="D18" i="1508"/>
  <c r="E18" i="1508"/>
  <c r="F18" i="1508"/>
  <c r="G18" i="1508"/>
  <c r="H18" i="1508"/>
  <c r="I18" i="1508"/>
  <c r="J18" i="1508"/>
  <c r="K18" i="1508"/>
  <c r="L18" i="1508"/>
  <c r="M18" i="1508"/>
  <c r="B19" i="1508"/>
  <c r="C19" i="1508"/>
  <c r="D19" i="1508"/>
  <c r="E19" i="1508"/>
  <c r="F19" i="1508"/>
  <c r="G19" i="1508"/>
  <c r="H19" i="1508"/>
  <c r="I19" i="1508"/>
  <c r="J19" i="1508"/>
  <c r="K19" i="1508"/>
  <c r="L19" i="1508"/>
  <c r="M19" i="1508"/>
  <c r="B20" i="1508"/>
  <c r="C20" i="1508"/>
  <c r="D20" i="1508"/>
  <c r="E20" i="1508"/>
  <c r="F20" i="1508"/>
  <c r="G20" i="1508"/>
  <c r="H20" i="1508"/>
  <c r="I20" i="1508"/>
  <c r="J20" i="1508"/>
  <c r="K20" i="1508"/>
  <c r="L20" i="1508"/>
  <c r="M20" i="1508"/>
  <c r="B21" i="1508"/>
  <c r="C21" i="1508"/>
  <c r="D21" i="1508"/>
  <c r="E21" i="1508"/>
  <c r="F21" i="1508"/>
  <c r="G21" i="1508"/>
  <c r="H21" i="1508"/>
  <c r="I21" i="1508"/>
  <c r="J21" i="1508"/>
  <c r="K21" i="1508"/>
  <c r="L21" i="1508"/>
  <c r="M21" i="1508"/>
  <c r="B22" i="1508"/>
  <c r="C22" i="1508"/>
  <c r="D22" i="1508"/>
  <c r="E22" i="1508"/>
  <c r="F22" i="1508"/>
  <c r="G22" i="1508"/>
  <c r="H22" i="1508"/>
  <c r="I22" i="1508"/>
  <c r="J22" i="1508"/>
  <c r="K22" i="1508"/>
  <c r="L22" i="1508"/>
  <c r="M22" i="1508"/>
  <c r="B23" i="1508"/>
  <c r="C23" i="1508"/>
  <c r="D23" i="1508"/>
  <c r="E23" i="1508"/>
  <c r="F23" i="1508"/>
  <c r="G23" i="1508"/>
  <c r="H23" i="1508"/>
  <c r="I23" i="1508"/>
  <c r="J23" i="1508"/>
  <c r="K23" i="1508"/>
  <c r="L23" i="1508"/>
  <c r="M23" i="1508"/>
  <c r="B24" i="1508"/>
  <c r="C24" i="1508"/>
  <c r="D24" i="1508"/>
  <c r="E24" i="1508"/>
  <c r="F24" i="1508"/>
  <c r="G24" i="1508"/>
  <c r="H24" i="1508"/>
  <c r="I24" i="1508"/>
  <c r="J24" i="1508"/>
  <c r="K24" i="1508"/>
  <c r="L24" i="1508"/>
  <c r="M24" i="1508"/>
  <c r="B25" i="1508"/>
  <c r="C25" i="1508"/>
  <c r="D25" i="1508"/>
  <c r="E25" i="1508"/>
  <c r="F25" i="1508"/>
  <c r="G25" i="1508"/>
  <c r="H25" i="1508"/>
  <c r="I25" i="1508"/>
  <c r="J25" i="1508"/>
  <c r="K25" i="1508"/>
  <c r="L25" i="1508"/>
  <c r="M25" i="1508"/>
  <c r="B26" i="1508"/>
  <c r="C26" i="1508"/>
  <c r="D26" i="1508"/>
  <c r="E26" i="1508"/>
  <c r="F26" i="1508"/>
  <c r="G26" i="1508"/>
  <c r="H26" i="1508"/>
  <c r="I26" i="1508"/>
  <c r="J26" i="1508"/>
  <c r="K26" i="1508"/>
  <c r="L26" i="1508"/>
  <c r="M26" i="1508"/>
  <c r="B27" i="1508"/>
  <c r="C27" i="1508"/>
  <c r="D27" i="1508"/>
  <c r="E27" i="1508"/>
  <c r="F27" i="1508"/>
  <c r="G27" i="1508"/>
  <c r="H27" i="1508"/>
  <c r="I27" i="1508"/>
  <c r="J27" i="1508"/>
  <c r="K27" i="1508"/>
  <c r="L27" i="1508"/>
  <c r="M27" i="1508"/>
  <c r="B28" i="1508"/>
  <c r="C28" i="1508"/>
  <c r="D28" i="1508"/>
  <c r="E28" i="1508"/>
  <c r="F28" i="1508"/>
  <c r="G28" i="1508"/>
  <c r="H28" i="1508"/>
  <c r="I28" i="1508"/>
  <c r="J28" i="1508"/>
  <c r="K28" i="1508"/>
  <c r="L28" i="1508"/>
  <c r="M28" i="1508"/>
  <c r="B29" i="1508"/>
  <c r="C29" i="1508"/>
  <c r="D29" i="1508"/>
  <c r="E29" i="1508"/>
  <c r="F29" i="1508"/>
  <c r="G29" i="1508"/>
  <c r="H29" i="1508"/>
  <c r="I29" i="1508"/>
  <c r="J29" i="1508"/>
  <c r="K29" i="1508"/>
  <c r="L29" i="1508"/>
  <c r="M29" i="1508"/>
  <c r="B30" i="1508"/>
  <c r="C30" i="1508"/>
  <c r="D30" i="1508"/>
  <c r="E30" i="1508"/>
  <c r="F30" i="1508"/>
  <c r="G30" i="1508"/>
  <c r="H30" i="1508"/>
  <c r="I30" i="1508"/>
  <c r="J30" i="1508"/>
  <c r="K30" i="1508"/>
  <c r="L30" i="1508"/>
  <c r="M30" i="1508"/>
  <c r="B31" i="1508"/>
  <c r="C31" i="1508"/>
  <c r="D31" i="1508"/>
  <c r="E31" i="1508"/>
  <c r="F31" i="1508"/>
  <c r="G31" i="1508"/>
  <c r="H31" i="1508"/>
  <c r="I31" i="1508"/>
  <c r="J31" i="1508"/>
  <c r="K31" i="1508"/>
  <c r="L31" i="1508"/>
  <c r="M31" i="1508"/>
  <c r="B32" i="1508"/>
  <c r="C32" i="1508"/>
  <c r="D32" i="1508"/>
  <c r="E32" i="1508"/>
  <c r="F32" i="1508"/>
  <c r="G32" i="1508"/>
  <c r="H32" i="1508"/>
  <c r="I32" i="1508"/>
  <c r="J32" i="1508"/>
  <c r="K32" i="1508"/>
  <c r="L32" i="1508"/>
  <c r="M32" i="1508"/>
  <c r="B33" i="1508"/>
  <c r="C33" i="1508"/>
  <c r="D33" i="1508"/>
  <c r="E33" i="1508"/>
  <c r="F33" i="1508"/>
  <c r="G33" i="1508"/>
  <c r="H33" i="1508"/>
  <c r="I33" i="1508"/>
  <c r="J33" i="1508"/>
  <c r="K33" i="1508"/>
  <c r="L33" i="1508"/>
  <c r="M33" i="1508"/>
  <c r="B34" i="1508"/>
  <c r="C34" i="1508"/>
  <c r="D34" i="1508"/>
  <c r="E34" i="1508"/>
  <c r="F34" i="1508"/>
  <c r="G34" i="1508"/>
  <c r="H34" i="1508"/>
  <c r="I34" i="1508"/>
  <c r="J34" i="1508"/>
  <c r="K34" i="1508"/>
  <c r="L34" i="1508"/>
  <c r="M34" i="1508"/>
  <c r="B35" i="1508"/>
  <c r="C35" i="1508"/>
  <c r="D35" i="1508"/>
  <c r="E35" i="1508"/>
  <c r="F35" i="1508"/>
  <c r="G35" i="1508"/>
  <c r="H35" i="1508"/>
  <c r="I35" i="1508"/>
  <c r="J35" i="1508"/>
  <c r="K35" i="1508"/>
  <c r="L35" i="1508"/>
  <c r="M35" i="1508"/>
  <c r="B36" i="1508"/>
  <c r="C36" i="1508"/>
  <c r="D36" i="1508"/>
  <c r="E36" i="1508"/>
  <c r="F36" i="1508"/>
  <c r="G36" i="1508"/>
  <c r="H36" i="1508"/>
  <c r="I36" i="1508"/>
  <c r="J36" i="1508"/>
  <c r="K36" i="1508"/>
  <c r="L36" i="1508"/>
  <c r="M36" i="1508"/>
  <c r="B37" i="1508"/>
  <c r="C37" i="1508"/>
  <c r="D37" i="1508"/>
  <c r="E37" i="1508"/>
  <c r="F37" i="1508"/>
  <c r="G37" i="1508"/>
  <c r="H37" i="1508"/>
  <c r="I37" i="1508"/>
  <c r="J37" i="1508"/>
  <c r="K37" i="1508"/>
  <c r="L37" i="1508"/>
  <c r="M37" i="1508"/>
  <c r="B38" i="1508"/>
  <c r="C38" i="1508"/>
  <c r="D38" i="1508"/>
  <c r="E38" i="1508"/>
  <c r="F38" i="1508"/>
  <c r="G38" i="1508"/>
  <c r="H38" i="1508"/>
  <c r="I38" i="1508"/>
  <c r="J38" i="1508"/>
  <c r="K38" i="1508"/>
  <c r="L38" i="1508"/>
  <c r="M38" i="1508"/>
  <c r="B39" i="1508"/>
  <c r="C39" i="1508"/>
  <c r="D39" i="1508"/>
  <c r="E39" i="1508"/>
  <c r="F39" i="1508"/>
  <c r="G39" i="1508"/>
  <c r="H39" i="1508"/>
  <c r="I39" i="1508"/>
  <c r="J39" i="1508"/>
  <c r="K39" i="1508"/>
  <c r="L39" i="1508"/>
  <c r="M39" i="1508"/>
  <c r="B40" i="1508"/>
  <c r="C40" i="1508"/>
  <c r="D40" i="1508"/>
  <c r="E40" i="1508"/>
  <c r="F40" i="1508"/>
  <c r="G40" i="1508"/>
  <c r="H40" i="1508"/>
  <c r="I40" i="1508"/>
  <c r="J40" i="1508"/>
  <c r="K40" i="1508"/>
  <c r="L40" i="1508"/>
  <c r="M40" i="1508"/>
  <c r="B41" i="1508"/>
  <c r="C41" i="1508"/>
  <c r="D41" i="1508"/>
  <c r="E41" i="1508"/>
  <c r="F41" i="1508"/>
  <c r="G41" i="1508"/>
  <c r="H41" i="1508"/>
  <c r="I41" i="1508"/>
  <c r="J41" i="1508"/>
  <c r="K41" i="1508"/>
  <c r="L41" i="1508"/>
  <c r="M41" i="1508"/>
  <c r="B42" i="1508"/>
  <c r="C42" i="1508"/>
  <c r="D42" i="1508"/>
  <c r="E42" i="1508"/>
  <c r="F42" i="1508"/>
  <c r="G42" i="1508"/>
  <c r="H42" i="1508"/>
  <c r="I42" i="1508"/>
  <c r="J42" i="1508"/>
  <c r="K42" i="1508"/>
  <c r="L42" i="1508"/>
  <c r="M42" i="1508"/>
  <c r="B43" i="1508"/>
  <c r="C43" i="1508"/>
  <c r="D43" i="1508"/>
  <c r="E43" i="1508"/>
  <c r="F43" i="1508"/>
  <c r="G43" i="1508"/>
  <c r="H43" i="1508"/>
  <c r="I43" i="1508"/>
  <c r="J43" i="1508"/>
  <c r="K43" i="1508"/>
  <c r="L43" i="1508"/>
  <c r="M43" i="1508"/>
  <c r="B44" i="1508"/>
  <c r="C44" i="1508"/>
  <c r="D44" i="1508"/>
  <c r="E44" i="1508"/>
  <c r="F44" i="1508"/>
  <c r="G44" i="1508"/>
  <c r="H44" i="1508"/>
  <c r="I44" i="1508"/>
  <c r="J44" i="1508"/>
  <c r="K44" i="1508"/>
  <c r="L44" i="1508"/>
  <c r="M44" i="1508"/>
  <c r="B45" i="1508"/>
  <c r="C45" i="1508"/>
  <c r="D45" i="1508"/>
  <c r="E45" i="1508"/>
  <c r="F45" i="1508"/>
  <c r="G45" i="1508"/>
  <c r="H45" i="1508"/>
  <c r="I45" i="1508"/>
  <c r="J45" i="1508"/>
  <c r="K45" i="1508"/>
  <c r="L45" i="1508"/>
  <c r="M45" i="1508"/>
  <c r="B46" i="1508"/>
  <c r="C46" i="1508"/>
  <c r="D46" i="1508"/>
  <c r="E46" i="1508"/>
  <c r="F46" i="1508"/>
  <c r="G46" i="1508"/>
  <c r="H46" i="1508"/>
  <c r="I46" i="1508"/>
  <c r="J46" i="1508"/>
  <c r="K46" i="1508"/>
  <c r="L46" i="1508"/>
  <c r="M46" i="1508"/>
  <c r="B47" i="1508"/>
  <c r="C47" i="1508"/>
  <c r="D47" i="1508"/>
  <c r="E47" i="1508"/>
  <c r="F47" i="1508"/>
  <c r="G47" i="1508"/>
  <c r="H47" i="1508"/>
  <c r="I47" i="1508"/>
  <c r="J47" i="1508"/>
  <c r="K47" i="1508"/>
  <c r="L47" i="1508"/>
  <c r="M47" i="1508"/>
  <c r="B48" i="1508"/>
  <c r="C48" i="1508"/>
  <c r="D48" i="1508"/>
  <c r="E48" i="1508"/>
  <c r="F48" i="1508"/>
  <c r="G48" i="1508"/>
  <c r="H48" i="1508"/>
  <c r="I48" i="1508"/>
  <c r="J48" i="1508"/>
  <c r="K48" i="1508"/>
  <c r="L48" i="1508"/>
  <c r="M48" i="1508"/>
  <c r="B49" i="1508"/>
  <c r="C49" i="1508"/>
  <c r="D49" i="1508"/>
  <c r="E49" i="1508"/>
  <c r="F49" i="1508"/>
  <c r="G49" i="1508"/>
  <c r="H49" i="1508"/>
  <c r="I49" i="1508"/>
  <c r="J49" i="1508"/>
  <c r="K49" i="1508"/>
  <c r="L49" i="1508"/>
  <c r="M49" i="1508"/>
  <c r="B50" i="1508"/>
  <c r="C50" i="1508"/>
  <c r="D50" i="1508"/>
  <c r="E50" i="1508"/>
  <c r="F50" i="1508"/>
  <c r="G50" i="1508"/>
  <c r="H50" i="1508"/>
  <c r="I50" i="1508"/>
  <c r="J50" i="1508"/>
  <c r="K50" i="1508"/>
  <c r="L50" i="1508"/>
  <c r="M50" i="1508"/>
  <c r="B51" i="1508"/>
  <c r="C51" i="1508"/>
  <c r="D51" i="1508"/>
  <c r="E51" i="1508"/>
  <c r="F51" i="1508"/>
  <c r="G51" i="1508"/>
  <c r="H51" i="1508"/>
  <c r="I51" i="1508"/>
  <c r="J51" i="1508"/>
  <c r="K51" i="1508"/>
  <c r="L51" i="1508"/>
  <c r="M51" i="1508"/>
  <c r="C2" i="1508"/>
  <c r="D2" i="1508"/>
  <c r="E2" i="1508"/>
  <c r="F2" i="1508"/>
  <c r="G2" i="1508"/>
  <c r="H2" i="1508"/>
  <c r="I2" i="1508"/>
  <c r="J2" i="1508"/>
  <c r="K2" i="1508"/>
  <c r="L2" i="1508"/>
  <c r="M2" i="1508"/>
  <c r="B2" i="1508"/>
  <c r="K51" i="1507"/>
  <c r="J51" i="1507"/>
  <c r="I51" i="1507"/>
  <c r="H51" i="1507"/>
  <c r="G51" i="1507"/>
  <c r="F51" i="1507"/>
  <c r="E51" i="1507"/>
  <c r="D51" i="1507"/>
  <c r="C51" i="1507"/>
  <c r="B51" i="1507"/>
  <c r="K50" i="1507"/>
  <c r="J50" i="1507"/>
  <c r="I50" i="1507"/>
  <c r="H50" i="1507"/>
  <c r="G50" i="1507"/>
  <c r="F50" i="1507"/>
  <c r="E50" i="1507"/>
  <c r="D50" i="1507"/>
  <c r="C50" i="1507"/>
  <c r="B50" i="1507"/>
  <c r="K49" i="1507"/>
  <c r="J49" i="1507"/>
  <c r="I49" i="1507"/>
  <c r="H49" i="1507"/>
  <c r="G49" i="1507"/>
  <c r="F49" i="1507"/>
  <c r="E49" i="1507"/>
  <c r="D49" i="1507"/>
  <c r="C49" i="1507"/>
  <c r="B49" i="1507"/>
  <c r="K48" i="1507"/>
  <c r="J48" i="1507"/>
  <c r="I48" i="1507"/>
  <c r="H48" i="1507"/>
  <c r="G48" i="1507"/>
  <c r="F48" i="1507"/>
  <c r="E48" i="1507"/>
  <c r="D48" i="1507"/>
  <c r="C48" i="1507"/>
  <c r="B48" i="1507"/>
  <c r="K47" i="1507"/>
  <c r="J47" i="1507"/>
  <c r="I47" i="1507"/>
  <c r="H47" i="1507"/>
  <c r="G47" i="1507"/>
  <c r="F47" i="1507"/>
  <c r="E47" i="1507"/>
  <c r="D47" i="1507"/>
  <c r="C47" i="1507"/>
  <c r="B47" i="1507"/>
  <c r="K46" i="1507"/>
  <c r="J46" i="1507"/>
  <c r="I46" i="1507"/>
  <c r="H46" i="1507"/>
  <c r="G46" i="1507"/>
  <c r="F46" i="1507"/>
  <c r="E46" i="1507"/>
  <c r="D46" i="1507"/>
  <c r="C46" i="1507"/>
  <c r="B46" i="1507"/>
  <c r="K45" i="1507"/>
  <c r="J45" i="1507"/>
  <c r="I45" i="1507"/>
  <c r="H45" i="1507"/>
  <c r="G45" i="1507"/>
  <c r="F45" i="1507"/>
  <c r="E45" i="1507"/>
  <c r="D45" i="1507"/>
  <c r="C45" i="1507"/>
  <c r="B45" i="1507"/>
  <c r="K44" i="1507"/>
  <c r="J44" i="1507"/>
  <c r="I44" i="1507"/>
  <c r="H44" i="1507"/>
  <c r="G44" i="1507"/>
  <c r="F44" i="1507"/>
  <c r="E44" i="1507"/>
  <c r="D44" i="1507"/>
  <c r="C44" i="1507"/>
  <c r="B44" i="1507"/>
  <c r="K43" i="1507"/>
  <c r="J43" i="1507"/>
  <c r="I43" i="1507"/>
  <c r="H43" i="1507"/>
  <c r="G43" i="1507"/>
  <c r="F43" i="1507"/>
  <c r="E43" i="1507"/>
  <c r="D43" i="1507"/>
  <c r="C43" i="1507"/>
  <c r="B43" i="1507"/>
  <c r="K42" i="1507"/>
  <c r="J42" i="1507"/>
  <c r="I42" i="1507"/>
  <c r="H42" i="1507"/>
  <c r="G42" i="1507"/>
  <c r="F42" i="1507"/>
  <c r="E42" i="1507"/>
  <c r="D42" i="1507"/>
  <c r="C42" i="1507"/>
  <c r="B42" i="1507"/>
  <c r="K41" i="1507"/>
  <c r="J41" i="1507"/>
  <c r="I41" i="1507"/>
  <c r="H41" i="1507"/>
  <c r="G41" i="1507"/>
  <c r="F41" i="1507"/>
  <c r="E41" i="1507"/>
  <c r="D41" i="1507"/>
  <c r="C41" i="1507"/>
  <c r="B41" i="1507"/>
  <c r="K40" i="1507"/>
  <c r="J40" i="1507"/>
  <c r="I40" i="1507"/>
  <c r="H40" i="1507"/>
  <c r="G40" i="1507"/>
  <c r="F40" i="1507"/>
  <c r="E40" i="1507"/>
  <c r="D40" i="1507"/>
  <c r="C40" i="1507"/>
  <c r="B40" i="1507"/>
  <c r="K39" i="1507"/>
  <c r="J39" i="1507"/>
  <c r="I39" i="1507"/>
  <c r="H39" i="1507"/>
  <c r="G39" i="1507"/>
  <c r="F39" i="1507"/>
  <c r="E39" i="1507"/>
  <c r="D39" i="1507"/>
  <c r="C39" i="1507"/>
  <c r="B39" i="1507"/>
  <c r="K38" i="1507"/>
  <c r="J38" i="1507"/>
  <c r="I38" i="1507"/>
  <c r="H38" i="1507"/>
  <c r="G38" i="1507"/>
  <c r="F38" i="1507"/>
  <c r="E38" i="1507"/>
  <c r="D38" i="1507"/>
  <c r="C38" i="1507"/>
  <c r="B38" i="1507"/>
  <c r="K37" i="1507"/>
  <c r="J37" i="1507"/>
  <c r="I37" i="1507"/>
  <c r="H37" i="1507"/>
  <c r="G37" i="1507"/>
  <c r="F37" i="1507"/>
  <c r="E37" i="1507"/>
  <c r="D37" i="1507"/>
  <c r="C37" i="1507"/>
  <c r="B37" i="1507"/>
  <c r="K36" i="1507"/>
  <c r="J36" i="1507"/>
  <c r="I36" i="1507"/>
  <c r="H36" i="1507"/>
  <c r="G36" i="1507"/>
  <c r="F36" i="1507"/>
  <c r="E36" i="1507"/>
  <c r="D36" i="1507"/>
  <c r="C36" i="1507"/>
  <c r="B36" i="1507"/>
  <c r="K35" i="1507"/>
  <c r="J35" i="1507"/>
  <c r="I35" i="1507"/>
  <c r="H35" i="1507"/>
  <c r="G35" i="1507"/>
  <c r="F35" i="1507"/>
  <c r="E35" i="1507"/>
  <c r="D35" i="1507"/>
  <c r="C35" i="1507"/>
  <c r="B35" i="1507"/>
  <c r="K34" i="1507"/>
  <c r="J34" i="1507"/>
  <c r="I34" i="1507"/>
  <c r="H34" i="1507"/>
  <c r="G34" i="1507"/>
  <c r="F34" i="1507"/>
  <c r="E34" i="1507"/>
  <c r="D34" i="1507"/>
  <c r="C34" i="1507"/>
  <c r="B34" i="1507"/>
  <c r="K33" i="1507"/>
  <c r="J33" i="1507"/>
  <c r="I33" i="1507"/>
  <c r="H33" i="1507"/>
  <c r="G33" i="1507"/>
  <c r="F33" i="1507"/>
  <c r="E33" i="1507"/>
  <c r="D33" i="1507"/>
  <c r="C33" i="1507"/>
  <c r="B33" i="1507"/>
  <c r="K32" i="1507"/>
  <c r="J32" i="1507"/>
  <c r="I32" i="1507"/>
  <c r="H32" i="1507"/>
  <c r="G32" i="1507"/>
  <c r="F32" i="1507"/>
  <c r="E32" i="1507"/>
  <c r="D32" i="1507"/>
  <c r="C32" i="1507"/>
  <c r="B32" i="1507"/>
  <c r="K31" i="1507"/>
  <c r="J31" i="1507"/>
  <c r="I31" i="1507"/>
  <c r="H31" i="1507"/>
  <c r="G31" i="1507"/>
  <c r="F31" i="1507"/>
  <c r="E31" i="1507"/>
  <c r="D31" i="1507"/>
  <c r="C31" i="1507"/>
  <c r="B31" i="1507"/>
  <c r="K30" i="1507"/>
  <c r="J30" i="1507"/>
  <c r="I30" i="1507"/>
  <c r="H30" i="1507"/>
  <c r="G30" i="1507"/>
  <c r="F30" i="1507"/>
  <c r="E30" i="1507"/>
  <c r="D30" i="1507"/>
  <c r="C30" i="1507"/>
  <c r="B30" i="1507"/>
  <c r="K29" i="1507"/>
  <c r="J29" i="1507"/>
  <c r="I29" i="1507"/>
  <c r="H29" i="1507"/>
  <c r="G29" i="1507"/>
  <c r="F29" i="1507"/>
  <c r="E29" i="1507"/>
  <c r="D29" i="1507"/>
  <c r="C29" i="1507"/>
  <c r="B29" i="1507"/>
  <c r="K28" i="1507"/>
  <c r="J28" i="1507"/>
  <c r="I28" i="1507"/>
  <c r="H28" i="1507"/>
  <c r="G28" i="1507"/>
  <c r="F28" i="1507"/>
  <c r="E28" i="1507"/>
  <c r="D28" i="1507"/>
  <c r="C28" i="1507"/>
  <c r="B28" i="1507"/>
  <c r="K27" i="1507"/>
  <c r="J27" i="1507"/>
  <c r="I27" i="1507"/>
  <c r="H27" i="1507"/>
  <c r="G27" i="1507"/>
  <c r="F27" i="1507"/>
  <c r="E27" i="1507"/>
  <c r="D27" i="1507"/>
  <c r="C27" i="1507"/>
  <c r="B27" i="1507"/>
  <c r="K26" i="1507"/>
  <c r="J26" i="1507"/>
  <c r="I26" i="1507"/>
  <c r="H26" i="1507"/>
  <c r="G26" i="1507"/>
  <c r="F26" i="1507"/>
  <c r="E26" i="1507"/>
  <c r="D26" i="1507"/>
  <c r="C26" i="1507"/>
  <c r="B26" i="1507"/>
  <c r="K25" i="1507"/>
  <c r="J25" i="1507"/>
  <c r="I25" i="1507"/>
  <c r="H25" i="1507"/>
  <c r="G25" i="1507"/>
  <c r="F25" i="1507"/>
  <c r="E25" i="1507"/>
  <c r="D25" i="1507"/>
  <c r="C25" i="1507"/>
  <c r="B25" i="1507"/>
  <c r="K24" i="1507"/>
  <c r="J24" i="1507"/>
  <c r="I24" i="1507"/>
  <c r="H24" i="1507"/>
  <c r="G24" i="1507"/>
  <c r="F24" i="1507"/>
  <c r="E24" i="1507"/>
  <c r="D24" i="1507"/>
  <c r="C24" i="1507"/>
  <c r="B24" i="1507"/>
  <c r="K23" i="1507"/>
  <c r="J23" i="1507"/>
  <c r="I23" i="1507"/>
  <c r="H23" i="1507"/>
  <c r="G23" i="1507"/>
  <c r="F23" i="1507"/>
  <c r="E23" i="1507"/>
  <c r="D23" i="1507"/>
  <c r="C23" i="1507"/>
  <c r="B23" i="1507"/>
  <c r="K22" i="1507"/>
  <c r="J22" i="1507"/>
  <c r="I22" i="1507"/>
  <c r="H22" i="1507"/>
  <c r="G22" i="1507"/>
  <c r="F22" i="1507"/>
  <c r="E22" i="1507"/>
  <c r="D22" i="1507"/>
  <c r="C22" i="1507"/>
  <c r="B22" i="1507"/>
  <c r="K21" i="1507"/>
  <c r="J21" i="1507"/>
  <c r="I21" i="1507"/>
  <c r="H21" i="1507"/>
  <c r="G21" i="1507"/>
  <c r="F21" i="1507"/>
  <c r="E21" i="1507"/>
  <c r="D21" i="1507"/>
  <c r="C21" i="1507"/>
  <c r="B21" i="1507"/>
  <c r="K20" i="1507"/>
  <c r="J20" i="1507"/>
  <c r="I20" i="1507"/>
  <c r="H20" i="1507"/>
  <c r="G20" i="1507"/>
  <c r="F20" i="1507"/>
  <c r="E20" i="1507"/>
  <c r="D20" i="1507"/>
  <c r="C20" i="1507"/>
  <c r="B20" i="1507"/>
  <c r="K19" i="1507"/>
  <c r="J19" i="1507"/>
  <c r="I19" i="1507"/>
  <c r="H19" i="1507"/>
  <c r="G19" i="1507"/>
  <c r="F19" i="1507"/>
  <c r="E19" i="1507"/>
  <c r="D19" i="1507"/>
  <c r="C19" i="1507"/>
  <c r="B19" i="1507"/>
  <c r="K18" i="1507"/>
  <c r="J18" i="1507"/>
  <c r="I18" i="1507"/>
  <c r="H18" i="1507"/>
  <c r="G18" i="1507"/>
  <c r="F18" i="1507"/>
  <c r="E18" i="1507"/>
  <c r="D18" i="1507"/>
  <c r="C18" i="1507"/>
  <c r="B18" i="1507"/>
  <c r="K17" i="1507"/>
  <c r="J17" i="1507"/>
  <c r="I17" i="1507"/>
  <c r="H17" i="1507"/>
  <c r="G17" i="1507"/>
  <c r="F17" i="1507"/>
  <c r="E17" i="1507"/>
  <c r="D17" i="1507"/>
  <c r="C17" i="1507"/>
  <c r="B17" i="1507"/>
  <c r="K16" i="1507"/>
  <c r="J16" i="1507"/>
  <c r="I16" i="1507"/>
  <c r="H16" i="1507"/>
  <c r="G16" i="1507"/>
  <c r="F16" i="1507"/>
  <c r="E16" i="1507"/>
  <c r="D16" i="1507"/>
  <c r="C16" i="1507"/>
  <c r="B16" i="1507"/>
  <c r="K15" i="1507"/>
  <c r="J15" i="1507"/>
  <c r="I15" i="1507"/>
  <c r="H15" i="1507"/>
  <c r="G15" i="1507"/>
  <c r="F15" i="1507"/>
  <c r="E15" i="1507"/>
  <c r="D15" i="1507"/>
  <c r="C15" i="1507"/>
  <c r="B15" i="1507"/>
  <c r="K14" i="1507"/>
  <c r="J14" i="1507"/>
  <c r="I14" i="1507"/>
  <c r="H14" i="1507"/>
  <c r="G14" i="1507"/>
  <c r="F14" i="1507"/>
  <c r="E14" i="1507"/>
  <c r="D14" i="1507"/>
  <c r="C14" i="1507"/>
  <c r="B14" i="1507"/>
  <c r="K13" i="1507"/>
  <c r="J13" i="1507"/>
  <c r="I13" i="1507"/>
  <c r="H13" i="1507"/>
  <c r="G13" i="1507"/>
  <c r="F13" i="1507"/>
  <c r="E13" i="1507"/>
  <c r="D13" i="1507"/>
  <c r="C13" i="1507"/>
  <c r="B13" i="1507"/>
  <c r="K12" i="1507"/>
  <c r="J12" i="1507"/>
  <c r="I12" i="1507"/>
  <c r="H12" i="1507"/>
  <c r="G12" i="1507"/>
  <c r="F12" i="1507"/>
  <c r="E12" i="1507"/>
  <c r="D12" i="1507"/>
  <c r="C12" i="1507"/>
  <c r="B12" i="1507"/>
  <c r="K11" i="1507"/>
  <c r="J11" i="1507"/>
  <c r="I11" i="1507"/>
  <c r="H11" i="1507"/>
  <c r="G11" i="1507"/>
  <c r="F11" i="1507"/>
  <c r="E11" i="1507"/>
  <c r="D11" i="1507"/>
  <c r="C11" i="1507"/>
  <c r="B11" i="1507"/>
  <c r="K10" i="1507"/>
  <c r="J10" i="1507"/>
  <c r="I10" i="1507"/>
  <c r="H10" i="1507"/>
  <c r="G10" i="1507"/>
  <c r="F10" i="1507"/>
  <c r="E10" i="1507"/>
  <c r="D10" i="1507"/>
  <c r="C10" i="1507"/>
  <c r="B10" i="1507"/>
  <c r="K9" i="1507"/>
  <c r="J9" i="1507"/>
  <c r="I9" i="1507"/>
  <c r="H9" i="1507"/>
  <c r="G9" i="1507"/>
  <c r="F9" i="1507"/>
  <c r="E9" i="1507"/>
  <c r="D9" i="1507"/>
  <c r="C9" i="1507"/>
  <c r="B9" i="1507"/>
  <c r="K8" i="1507"/>
  <c r="J8" i="1507"/>
  <c r="I8" i="1507"/>
  <c r="H8" i="1507"/>
  <c r="G8" i="1507"/>
  <c r="F8" i="1507"/>
  <c r="E8" i="1507"/>
  <c r="D8" i="1507"/>
  <c r="C8" i="1507"/>
  <c r="B8" i="1507"/>
  <c r="K7" i="1507"/>
  <c r="J7" i="1507"/>
  <c r="I7" i="1507"/>
  <c r="H7" i="1507"/>
  <c r="G7" i="1507"/>
  <c r="F7" i="1507"/>
  <c r="E7" i="1507"/>
  <c r="D7" i="1507"/>
  <c r="C7" i="1507"/>
  <c r="B7" i="1507"/>
  <c r="K6" i="1507"/>
  <c r="J6" i="1507"/>
  <c r="I6" i="1507"/>
  <c r="H6" i="1507"/>
  <c r="G6" i="1507"/>
  <c r="F6" i="1507"/>
  <c r="E6" i="1507"/>
  <c r="D6" i="1507"/>
  <c r="C6" i="1507"/>
  <c r="B6" i="1507"/>
  <c r="K5" i="1507"/>
  <c r="J5" i="1507"/>
  <c r="I5" i="1507"/>
  <c r="H5" i="1507"/>
  <c r="G5" i="1507"/>
  <c r="F5" i="1507"/>
  <c r="E5" i="1507"/>
  <c r="D5" i="1507"/>
  <c r="C5" i="1507"/>
  <c r="B5" i="1507"/>
  <c r="K4" i="1507"/>
  <c r="J4" i="1507"/>
  <c r="I4" i="1507"/>
  <c r="H4" i="1507"/>
  <c r="G4" i="1507"/>
  <c r="F4" i="1507"/>
  <c r="E4" i="1507"/>
  <c r="D4" i="1507"/>
  <c r="C4" i="1507"/>
  <c r="B4" i="1507"/>
  <c r="K3" i="1507"/>
  <c r="J3" i="1507"/>
  <c r="I3" i="1507"/>
  <c r="H3" i="1507"/>
  <c r="G3" i="1507"/>
  <c r="F3" i="1507"/>
  <c r="E3" i="1507"/>
  <c r="D3" i="1507"/>
  <c r="C3" i="1507"/>
  <c r="B3" i="1507"/>
  <c r="K2" i="1507"/>
  <c r="J2" i="1507"/>
  <c r="I2" i="1507"/>
  <c r="H2" i="1507"/>
  <c r="G2" i="1507"/>
  <c r="F2" i="1507"/>
  <c r="E2" i="1507"/>
  <c r="D2" i="1507"/>
  <c r="C2" i="1507"/>
  <c r="B2" i="1507"/>
  <c r="B3" i="1402"/>
  <c r="C3" i="1402"/>
  <c r="D3" i="1402"/>
  <c r="E3" i="1402"/>
  <c r="F3" i="1402"/>
  <c r="G3" i="1402"/>
  <c r="H3" i="1402"/>
  <c r="I3" i="1402"/>
  <c r="J3" i="1402"/>
  <c r="K3" i="1402"/>
  <c r="B4" i="1402"/>
  <c r="C4" i="1402"/>
  <c r="D4" i="1402"/>
  <c r="E4" i="1402"/>
  <c r="F4" i="1402"/>
  <c r="G4" i="1402"/>
  <c r="H4" i="1402"/>
  <c r="I4" i="1402"/>
  <c r="J4" i="1402"/>
  <c r="K4" i="1402"/>
  <c r="B5" i="1402"/>
  <c r="C5" i="1402"/>
  <c r="D5" i="1402"/>
  <c r="E5" i="1402"/>
  <c r="F5" i="1402"/>
  <c r="G5" i="1402"/>
  <c r="H5" i="1402"/>
  <c r="I5" i="1402"/>
  <c r="J5" i="1402"/>
  <c r="K5" i="1402"/>
  <c r="B6" i="1402"/>
  <c r="C6" i="1402"/>
  <c r="D6" i="1402"/>
  <c r="E6" i="1402"/>
  <c r="F6" i="1402"/>
  <c r="G6" i="1402"/>
  <c r="H6" i="1402"/>
  <c r="I6" i="1402"/>
  <c r="J6" i="1402"/>
  <c r="K6" i="1402"/>
  <c r="B7" i="1402"/>
  <c r="C7" i="1402"/>
  <c r="D7" i="1402"/>
  <c r="E7" i="1402"/>
  <c r="F7" i="1402"/>
  <c r="G7" i="1402"/>
  <c r="H7" i="1402"/>
  <c r="I7" i="1402"/>
  <c r="J7" i="1402"/>
  <c r="K7" i="1402"/>
  <c r="B8" i="1402"/>
  <c r="C8" i="1402"/>
  <c r="D8" i="1402"/>
  <c r="E8" i="1402"/>
  <c r="F8" i="1402"/>
  <c r="G8" i="1402"/>
  <c r="H8" i="1402"/>
  <c r="I8" i="1402"/>
  <c r="J8" i="1402"/>
  <c r="K8" i="1402"/>
  <c r="B9" i="1402"/>
  <c r="C9" i="1402"/>
  <c r="D9" i="1402"/>
  <c r="E9" i="1402"/>
  <c r="F9" i="1402"/>
  <c r="G9" i="1402"/>
  <c r="H9" i="1402"/>
  <c r="I9" i="1402"/>
  <c r="J9" i="1402"/>
  <c r="K9" i="1402"/>
  <c r="B10" i="1402"/>
  <c r="C10" i="1402"/>
  <c r="D10" i="1402"/>
  <c r="E10" i="1402"/>
  <c r="F10" i="1402"/>
  <c r="G10" i="1402"/>
  <c r="H10" i="1402"/>
  <c r="I10" i="1402"/>
  <c r="J10" i="1402"/>
  <c r="K10" i="1402"/>
  <c r="B11" i="1402"/>
  <c r="C11" i="1402"/>
  <c r="D11" i="1402"/>
  <c r="E11" i="1402"/>
  <c r="F11" i="1402"/>
  <c r="G11" i="1402"/>
  <c r="H11" i="1402"/>
  <c r="I11" i="1402"/>
  <c r="J11" i="1402"/>
  <c r="K11" i="1402"/>
  <c r="B12" i="1402"/>
  <c r="C12" i="1402"/>
  <c r="D12" i="1402"/>
  <c r="E12" i="1402"/>
  <c r="F12" i="1402"/>
  <c r="G12" i="1402"/>
  <c r="H12" i="1402"/>
  <c r="I12" i="1402"/>
  <c r="J12" i="1402"/>
  <c r="K12" i="1402"/>
  <c r="B13" i="1402"/>
  <c r="C13" i="1402"/>
  <c r="D13" i="1402"/>
  <c r="E13" i="1402"/>
  <c r="F13" i="1402"/>
  <c r="G13" i="1402"/>
  <c r="H13" i="1402"/>
  <c r="I13" i="1402"/>
  <c r="J13" i="1402"/>
  <c r="K13" i="1402"/>
  <c r="B14" i="1402"/>
  <c r="C14" i="1402"/>
  <c r="D14" i="1402"/>
  <c r="E14" i="1402"/>
  <c r="F14" i="1402"/>
  <c r="G14" i="1402"/>
  <c r="H14" i="1402"/>
  <c r="I14" i="1402"/>
  <c r="J14" i="1402"/>
  <c r="K14" i="1402"/>
  <c r="B15" i="1402"/>
  <c r="C15" i="1402"/>
  <c r="D15" i="1402"/>
  <c r="E15" i="1402"/>
  <c r="F15" i="1402"/>
  <c r="G15" i="1402"/>
  <c r="H15" i="1402"/>
  <c r="I15" i="1402"/>
  <c r="J15" i="1402"/>
  <c r="K15" i="1402"/>
  <c r="B16" i="1402"/>
  <c r="C16" i="1402"/>
  <c r="D16" i="1402"/>
  <c r="E16" i="1402"/>
  <c r="F16" i="1402"/>
  <c r="G16" i="1402"/>
  <c r="H16" i="1402"/>
  <c r="I16" i="1402"/>
  <c r="J16" i="1402"/>
  <c r="K16" i="1402"/>
  <c r="B17" i="1402"/>
  <c r="C17" i="1402"/>
  <c r="D17" i="1402"/>
  <c r="E17" i="1402"/>
  <c r="F17" i="1402"/>
  <c r="G17" i="1402"/>
  <c r="H17" i="1402"/>
  <c r="I17" i="1402"/>
  <c r="J17" i="1402"/>
  <c r="K17" i="1402"/>
  <c r="B18" i="1402"/>
  <c r="C18" i="1402"/>
  <c r="D18" i="1402"/>
  <c r="E18" i="1402"/>
  <c r="F18" i="1402"/>
  <c r="G18" i="1402"/>
  <c r="H18" i="1402"/>
  <c r="I18" i="1402"/>
  <c r="J18" i="1402"/>
  <c r="K18" i="1402"/>
  <c r="B19" i="1402"/>
  <c r="C19" i="1402"/>
  <c r="D19" i="1402"/>
  <c r="E19" i="1402"/>
  <c r="F19" i="1402"/>
  <c r="G19" i="1402"/>
  <c r="H19" i="1402"/>
  <c r="I19" i="1402"/>
  <c r="J19" i="1402"/>
  <c r="K19" i="1402"/>
  <c r="B20" i="1402"/>
  <c r="C20" i="1402"/>
  <c r="D20" i="1402"/>
  <c r="E20" i="1402"/>
  <c r="F20" i="1402"/>
  <c r="G20" i="1402"/>
  <c r="H20" i="1402"/>
  <c r="I20" i="1402"/>
  <c r="J20" i="1402"/>
  <c r="K20" i="1402"/>
  <c r="B21" i="1402"/>
  <c r="C21" i="1402"/>
  <c r="D21" i="1402"/>
  <c r="E21" i="1402"/>
  <c r="F21" i="1402"/>
  <c r="G21" i="1402"/>
  <c r="H21" i="1402"/>
  <c r="I21" i="1402"/>
  <c r="J21" i="1402"/>
  <c r="K21" i="1402"/>
  <c r="B22" i="1402"/>
  <c r="C22" i="1402"/>
  <c r="D22" i="1402"/>
  <c r="E22" i="1402"/>
  <c r="F22" i="1402"/>
  <c r="G22" i="1402"/>
  <c r="H22" i="1402"/>
  <c r="I22" i="1402"/>
  <c r="J22" i="1402"/>
  <c r="K22" i="1402"/>
  <c r="B23" i="1402"/>
  <c r="C23" i="1402"/>
  <c r="D23" i="1402"/>
  <c r="E23" i="1402"/>
  <c r="F23" i="1402"/>
  <c r="G23" i="1402"/>
  <c r="H23" i="1402"/>
  <c r="I23" i="1402"/>
  <c r="J23" i="1402"/>
  <c r="K23" i="1402"/>
  <c r="B24" i="1402"/>
  <c r="C24" i="1402"/>
  <c r="D24" i="1402"/>
  <c r="E24" i="1402"/>
  <c r="F24" i="1402"/>
  <c r="G24" i="1402"/>
  <c r="H24" i="1402"/>
  <c r="I24" i="1402"/>
  <c r="J24" i="1402"/>
  <c r="K24" i="1402"/>
  <c r="B25" i="1402"/>
  <c r="C25" i="1402"/>
  <c r="D25" i="1402"/>
  <c r="E25" i="1402"/>
  <c r="F25" i="1402"/>
  <c r="G25" i="1402"/>
  <c r="H25" i="1402"/>
  <c r="I25" i="1402"/>
  <c r="J25" i="1402"/>
  <c r="K25" i="1402"/>
  <c r="B26" i="1402"/>
  <c r="C26" i="1402"/>
  <c r="D26" i="1402"/>
  <c r="E26" i="1402"/>
  <c r="F26" i="1402"/>
  <c r="G26" i="1402"/>
  <c r="H26" i="1402"/>
  <c r="I26" i="1402"/>
  <c r="J26" i="1402"/>
  <c r="K26" i="1402"/>
  <c r="B27" i="1402"/>
  <c r="C27" i="1402"/>
  <c r="D27" i="1402"/>
  <c r="E27" i="1402"/>
  <c r="F27" i="1402"/>
  <c r="G27" i="1402"/>
  <c r="H27" i="1402"/>
  <c r="I27" i="1402"/>
  <c r="J27" i="1402"/>
  <c r="K27" i="1402"/>
  <c r="B28" i="1402"/>
  <c r="C28" i="1402"/>
  <c r="D28" i="1402"/>
  <c r="E28" i="1402"/>
  <c r="F28" i="1402"/>
  <c r="G28" i="1402"/>
  <c r="H28" i="1402"/>
  <c r="I28" i="1402"/>
  <c r="J28" i="1402"/>
  <c r="K28" i="1402"/>
  <c r="B29" i="1402"/>
  <c r="C29" i="1402"/>
  <c r="D29" i="1402"/>
  <c r="E29" i="1402"/>
  <c r="F29" i="1402"/>
  <c r="G29" i="1402"/>
  <c r="H29" i="1402"/>
  <c r="I29" i="1402"/>
  <c r="J29" i="1402"/>
  <c r="K29" i="1402"/>
  <c r="B30" i="1402"/>
  <c r="C30" i="1402"/>
  <c r="D30" i="1402"/>
  <c r="E30" i="1402"/>
  <c r="F30" i="1402"/>
  <c r="G30" i="1402"/>
  <c r="H30" i="1402"/>
  <c r="I30" i="1402"/>
  <c r="J30" i="1402"/>
  <c r="K30" i="1402"/>
  <c r="B31" i="1402"/>
  <c r="C31" i="1402"/>
  <c r="D31" i="1402"/>
  <c r="E31" i="1402"/>
  <c r="F31" i="1402"/>
  <c r="G31" i="1402"/>
  <c r="H31" i="1402"/>
  <c r="I31" i="1402"/>
  <c r="J31" i="1402"/>
  <c r="K31" i="1402"/>
  <c r="B32" i="1402"/>
  <c r="C32" i="1402"/>
  <c r="D32" i="1402"/>
  <c r="E32" i="1402"/>
  <c r="F32" i="1402"/>
  <c r="G32" i="1402"/>
  <c r="H32" i="1402"/>
  <c r="I32" i="1402"/>
  <c r="J32" i="1402"/>
  <c r="K32" i="1402"/>
  <c r="B33" i="1402"/>
  <c r="C33" i="1402"/>
  <c r="D33" i="1402"/>
  <c r="E33" i="1402"/>
  <c r="F33" i="1402"/>
  <c r="G33" i="1402"/>
  <c r="H33" i="1402"/>
  <c r="I33" i="1402"/>
  <c r="J33" i="1402"/>
  <c r="K33" i="1402"/>
  <c r="B34" i="1402"/>
  <c r="C34" i="1402"/>
  <c r="D34" i="1402"/>
  <c r="E34" i="1402"/>
  <c r="F34" i="1402"/>
  <c r="G34" i="1402"/>
  <c r="H34" i="1402"/>
  <c r="I34" i="1402"/>
  <c r="J34" i="1402"/>
  <c r="K34" i="1402"/>
  <c r="B35" i="1402"/>
  <c r="C35" i="1402"/>
  <c r="D35" i="1402"/>
  <c r="E35" i="1402"/>
  <c r="F35" i="1402"/>
  <c r="G35" i="1402"/>
  <c r="H35" i="1402"/>
  <c r="I35" i="1402"/>
  <c r="J35" i="1402"/>
  <c r="K35" i="1402"/>
  <c r="B36" i="1402"/>
  <c r="C36" i="1402"/>
  <c r="D36" i="1402"/>
  <c r="E36" i="1402"/>
  <c r="F36" i="1402"/>
  <c r="G36" i="1402"/>
  <c r="H36" i="1402"/>
  <c r="I36" i="1402"/>
  <c r="J36" i="1402"/>
  <c r="K36" i="1402"/>
  <c r="B37" i="1402"/>
  <c r="C37" i="1402"/>
  <c r="D37" i="1402"/>
  <c r="E37" i="1402"/>
  <c r="F37" i="1402"/>
  <c r="G37" i="1402"/>
  <c r="H37" i="1402"/>
  <c r="I37" i="1402"/>
  <c r="J37" i="1402"/>
  <c r="K37" i="1402"/>
  <c r="B38" i="1402"/>
  <c r="C38" i="1402"/>
  <c r="D38" i="1402"/>
  <c r="E38" i="1402"/>
  <c r="F38" i="1402"/>
  <c r="G38" i="1402"/>
  <c r="H38" i="1402"/>
  <c r="I38" i="1402"/>
  <c r="J38" i="1402"/>
  <c r="K38" i="1402"/>
  <c r="B39" i="1402"/>
  <c r="C39" i="1402"/>
  <c r="D39" i="1402"/>
  <c r="E39" i="1402"/>
  <c r="F39" i="1402"/>
  <c r="G39" i="1402"/>
  <c r="H39" i="1402"/>
  <c r="I39" i="1402"/>
  <c r="J39" i="1402"/>
  <c r="K39" i="1402"/>
  <c r="B40" i="1402"/>
  <c r="C40" i="1402"/>
  <c r="D40" i="1402"/>
  <c r="E40" i="1402"/>
  <c r="F40" i="1402"/>
  <c r="G40" i="1402"/>
  <c r="H40" i="1402"/>
  <c r="I40" i="1402"/>
  <c r="J40" i="1402"/>
  <c r="K40" i="1402"/>
  <c r="B41" i="1402"/>
  <c r="C41" i="1402"/>
  <c r="D41" i="1402"/>
  <c r="E41" i="1402"/>
  <c r="F41" i="1402"/>
  <c r="G41" i="1402"/>
  <c r="H41" i="1402"/>
  <c r="I41" i="1402"/>
  <c r="J41" i="1402"/>
  <c r="K41" i="1402"/>
  <c r="B42" i="1402"/>
  <c r="C42" i="1402"/>
  <c r="D42" i="1402"/>
  <c r="E42" i="1402"/>
  <c r="F42" i="1402"/>
  <c r="G42" i="1402"/>
  <c r="H42" i="1402"/>
  <c r="I42" i="1402"/>
  <c r="J42" i="1402"/>
  <c r="K42" i="1402"/>
  <c r="B43" i="1402"/>
  <c r="C43" i="1402"/>
  <c r="D43" i="1402"/>
  <c r="E43" i="1402"/>
  <c r="F43" i="1402"/>
  <c r="G43" i="1402"/>
  <c r="H43" i="1402"/>
  <c r="I43" i="1402"/>
  <c r="J43" i="1402"/>
  <c r="K43" i="1402"/>
  <c r="B44" i="1402"/>
  <c r="C44" i="1402"/>
  <c r="D44" i="1402"/>
  <c r="E44" i="1402"/>
  <c r="F44" i="1402"/>
  <c r="G44" i="1402"/>
  <c r="H44" i="1402"/>
  <c r="I44" i="1402"/>
  <c r="J44" i="1402"/>
  <c r="K44" i="1402"/>
  <c r="B45" i="1402"/>
  <c r="C45" i="1402"/>
  <c r="D45" i="1402"/>
  <c r="E45" i="1402"/>
  <c r="F45" i="1402"/>
  <c r="G45" i="1402"/>
  <c r="H45" i="1402"/>
  <c r="I45" i="1402"/>
  <c r="J45" i="1402"/>
  <c r="K45" i="1402"/>
  <c r="B46" i="1402"/>
  <c r="C46" i="1402"/>
  <c r="D46" i="1402"/>
  <c r="E46" i="1402"/>
  <c r="F46" i="1402"/>
  <c r="G46" i="1402"/>
  <c r="H46" i="1402"/>
  <c r="I46" i="1402"/>
  <c r="J46" i="1402"/>
  <c r="K46" i="1402"/>
  <c r="B47" i="1402"/>
  <c r="C47" i="1402"/>
  <c r="D47" i="1402"/>
  <c r="E47" i="1402"/>
  <c r="F47" i="1402"/>
  <c r="G47" i="1402"/>
  <c r="H47" i="1402"/>
  <c r="I47" i="1402"/>
  <c r="J47" i="1402"/>
  <c r="K47" i="1402"/>
  <c r="B48" i="1402"/>
  <c r="C48" i="1402"/>
  <c r="D48" i="1402"/>
  <c r="E48" i="1402"/>
  <c r="F48" i="1402"/>
  <c r="G48" i="1402"/>
  <c r="H48" i="1402"/>
  <c r="I48" i="1402"/>
  <c r="J48" i="1402"/>
  <c r="K48" i="1402"/>
  <c r="B49" i="1402"/>
  <c r="C49" i="1402"/>
  <c r="D49" i="1402"/>
  <c r="E49" i="1402"/>
  <c r="F49" i="1402"/>
  <c r="G49" i="1402"/>
  <c r="H49" i="1402"/>
  <c r="I49" i="1402"/>
  <c r="J49" i="1402"/>
  <c r="K49" i="1402"/>
  <c r="B50" i="1402"/>
  <c r="C50" i="1402"/>
  <c r="D50" i="1402"/>
  <c r="E50" i="1402"/>
  <c r="F50" i="1402"/>
  <c r="G50" i="1402"/>
  <c r="H50" i="1402"/>
  <c r="I50" i="1402"/>
  <c r="J50" i="1402"/>
  <c r="K50" i="1402"/>
  <c r="B51" i="1402"/>
  <c r="C51" i="1402"/>
  <c r="D51" i="1402"/>
  <c r="E51" i="1402"/>
  <c r="F51" i="1402"/>
  <c r="G51" i="1402"/>
  <c r="H51" i="1402"/>
  <c r="I51" i="1402"/>
  <c r="J51" i="1402"/>
  <c r="K51" i="1402"/>
  <c r="C2" i="1402"/>
  <c r="D2" i="1402"/>
  <c r="E2" i="1402"/>
  <c r="F2" i="1402"/>
  <c r="G2" i="1402"/>
  <c r="H2" i="1402"/>
  <c r="I2" i="1402"/>
  <c r="J2" i="1402"/>
  <c r="K2" i="1402"/>
  <c r="B2" i="1402"/>
  <c r="C4" i="1397"/>
  <c r="D4" i="1397"/>
  <c r="E4" i="1397"/>
  <c r="F4" i="1397"/>
  <c r="G4" i="1397"/>
  <c r="H4" i="1397"/>
  <c r="B4" i="1397"/>
  <c r="Y123" i="2" l="1"/>
  <c r="Y126" i="2"/>
  <c r="Y129" i="2"/>
  <c r="Y132" i="2"/>
  <c r="Y135" i="2"/>
  <c r="Y138" i="2"/>
  <c r="Y141" i="2"/>
  <c r="Y144" i="2"/>
  <c r="Z144" i="2"/>
  <c r="Z141" i="2"/>
  <c r="Z138" i="2"/>
  <c r="Z135" i="2"/>
  <c r="Z132" i="2"/>
  <c r="Z129" i="2"/>
  <c r="Z126" i="2"/>
  <c r="Z123" i="2"/>
  <c r="Y124" i="2"/>
  <c r="Y127" i="2"/>
  <c r="Y130" i="2"/>
  <c r="Y133" i="2"/>
  <c r="Y136" i="2"/>
  <c r="Y139" i="2"/>
  <c r="Y142" i="2"/>
  <c r="Y145" i="2"/>
  <c r="Z145" i="2"/>
  <c r="Z142" i="2"/>
  <c r="Z139" i="2"/>
  <c r="Z136" i="2"/>
  <c r="Z133" i="2"/>
  <c r="Z130" i="2"/>
  <c r="Z127" i="2"/>
  <c r="Z124" i="2"/>
  <c r="F3" i="1397" l="1"/>
  <c r="E3" i="1397"/>
  <c r="D3" i="1397"/>
  <c r="C3" i="1397"/>
  <c r="B3" i="1397"/>
  <c r="D2" i="1397"/>
  <c r="C2" i="1397"/>
  <c r="B2" i="1397"/>
  <c r="C169" i="2" l="1"/>
  <c r="B51" i="1506" s="1"/>
  <c r="D169" i="2"/>
  <c r="C51" i="1506" s="1"/>
  <c r="E169" i="2"/>
  <c r="D51" i="1506" s="1"/>
  <c r="F169" i="2"/>
  <c r="E51" i="1506" s="1"/>
  <c r="G169" i="2"/>
  <c r="F51" i="1506" s="1"/>
  <c r="H169" i="2"/>
  <c r="G51" i="1506" s="1"/>
  <c r="J169" i="2"/>
  <c r="B101" i="1506" s="1"/>
  <c r="K169" i="2"/>
  <c r="C101" i="1506" s="1"/>
  <c r="L169" i="2"/>
  <c r="D101" i="1506" s="1"/>
  <c r="M169" i="2"/>
  <c r="E101" i="1506" s="1"/>
  <c r="N169" i="2"/>
  <c r="F101" i="1506" s="1"/>
  <c r="O169" i="2"/>
  <c r="G101" i="1506" s="1"/>
  <c r="Q169" i="2"/>
  <c r="B151" i="1506" s="1"/>
  <c r="R169" i="2"/>
  <c r="C151" i="1506" s="1"/>
  <c r="S169" i="2"/>
  <c r="D151" i="1506" s="1"/>
  <c r="T169" i="2"/>
  <c r="E151" i="1506" s="1"/>
  <c r="U169" i="2"/>
  <c r="F151" i="1506" s="1"/>
  <c r="V169" i="2"/>
  <c r="G151" i="1506" s="1"/>
  <c r="C161" i="2"/>
  <c r="B43" i="1506" s="1"/>
  <c r="D161" i="2"/>
  <c r="C43" i="1506" s="1"/>
  <c r="E161" i="2"/>
  <c r="D43" i="1506" s="1"/>
  <c r="F161" i="2"/>
  <c r="E43" i="1506" s="1"/>
  <c r="G161" i="2"/>
  <c r="F43" i="1506" s="1"/>
  <c r="H161" i="2"/>
  <c r="G43" i="1506" s="1"/>
  <c r="J161" i="2"/>
  <c r="B93" i="1506" s="1"/>
  <c r="K161" i="2"/>
  <c r="C93" i="1506" s="1"/>
  <c r="L161" i="2"/>
  <c r="D93" i="1506" s="1"/>
  <c r="M161" i="2"/>
  <c r="E93" i="1506" s="1"/>
  <c r="N161" i="2"/>
  <c r="F93" i="1506" s="1"/>
  <c r="O161" i="2"/>
  <c r="G93" i="1506" s="1"/>
  <c r="Q161" i="2"/>
  <c r="B143" i="1506" s="1"/>
  <c r="R161" i="2"/>
  <c r="C143" i="1506" s="1"/>
  <c r="S161" i="2"/>
  <c r="D143" i="1506" s="1"/>
  <c r="T161" i="2"/>
  <c r="E143" i="1506" s="1"/>
  <c r="U161" i="2"/>
  <c r="F143" i="1506" s="1"/>
  <c r="V161" i="2"/>
  <c r="G143" i="1506" s="1"/>
  <c r="C162" i="2"/>
  <c r="B44" i="1506" s="1"/>
  <c r="D162" i="2"/>
  <c r="C44" i="1506" s="1"/>
  <c r="E162" i="2"/>
  <c r="D44" i="1506" s="1"/>
  <c r="F162" i="2"/>
  <c r="E44" i="1506" s="1"/>
  <c r="G162" i="2"/>
  <c r="F44" i="1506" s="1"/>
  <c r="H162" i="2"/>
  <c r="G44" i="1506" s="1"/>
  <c r="J162" i="2"/>
  <c r="B94" i="1506" s="1"/>
  <c r="K162" i="2"/>
  <c r="C94" i="1506" s="1"/>
  <c r="L162" i="2"/>
  <c r="D94" i="1506" s="1"/>
  <c r="M162" i="2"/>
  <c r="E94" i="1506" s="1"/>
  <c r="N162" i="2"/>
  <c r="F94" i="1506" s="1"/>
  <c r="O162" i="2"/>
  <c r="G94" i="1506" s="1"/>
  <c r="Q162" i="2"/>
  <c r="B144" i="1506" s="1"/>
  <c r="R162" i="2"/>
  <c r="C144" i="1506" s="1"/>
  <c r="S162" i="2"/>
  <c r="D144" i="1506" s="1"/>
  <c r="T162" i="2"/>
  <c r="E144" i="1506" s="1"/>
  <c r="U162" i="2"/>
  <c r="F144" i="1506" s="1"/>
  <c r="V162" i="2"/>
  <c r="G144" i="1506" s="1"/>
  <c r="C163" i="2"/>
  <c r="B45" i="1506" s="1"/>
  <c r="D163" i="2"/>
  <c r="C45" i="1506" s="1"/>
  <c r="E163" i="2"/>
  <c r="D45" i="1506" s="1"/>
  <c r="F163" i="2"/>
  <c r="E45" i="1506" s="1"/>
  <c r="G163" i="2"/>
  <c r="F45" i="1506" s="1"/>
  <c r="H163" i="2"/>
  <c r="G45" i="1506" s="1"/>
  <c r="J163" i="2"/>
  <c r="B95" i="1506" s="1"/>
  <c r="K163" i="2"/>
  <c r="C95" i="1506" s="1"/>
  <c r="L163" i="2"/>
  <c r="D95" i="1506" s="1"/>
  <c r="M163" i="2"/>
  <c r="E95" i="1506" s="1"/>
  <c r="N163" i="2"/>
  <c r="F95" i="1506" s="1"/>
  <c r="O163" i="2"/>
  <c r="G95" i="1506" s="1"/>
  <c r="Q163" i="2"/>
  <c r="B145" i="1506" s="1"/>
  <c r="R163" i="2"/>
  <c r="C145" i="1506" s="1"/>
  <c r="S163" i="2"/>
  <c r="D145" i="1506" s="1"/>
  <c r="T163" i="2"/>
  <c r="E145" i="1506" s="1"/>
  <c r="U163" i="2"/>
  <c r="F145" i="1506" s="1"/>
  <c r="V163" i="2"/>
  <c r="G145" i="1506" s="1"/>
  <c r="C164" i="2"/>
  <c r="B46" i="1506" s="1"/>
  <c r="D164" i="2"/>
  <c r="C46" i="1506" s="1"/>
  <c r="E164" i="2"/>
  <c r="D46" i="1506" s="1"/>
  <c r="F164" i="2"/>
  <c r="E46" i="1506" s="1"/>
  <c r="G164" i="2"/>
  <c r="F46" i="1506" s="1"/>
  <c r="H164" i="2"/>
  <c r="G46" i="1506" s="1"/>
  <c r="J164" i="2"/>
  <c r="B96" i="1506" s="1"/>
  <c r="K164" i="2"/>
  <c r="C96" i="1506" s="1"/>
  <c r="L164" i="2"/>
  <c r="D96" i="1506" s="1"/>
  <c r="M164" i="2"/>
  <c r="E96" i="1506" s="1"/>
  <c r="N164" i="2"/>
  <c r="F96" i="1506" s="1"/>
  <c r="O164" i="2"/>
  <c r="G96" i="1506" s="1"/>
  <c r="Q164" i="2"/>
  <c r="B146" i="1506" s="1"/>
  <c r="R164" i="2"/>
  <c r="C146" i="1506" s="1"/>
  <c r="S164" i="2"/>
  <c r="D146" i="1506" s="1"/>
  <c r="T164" i="2"/>
  <c r="E146" i="1506" s="1"/>
  <c r="U164" i="2"/>
  <c r="F146" i="1506" s="1"/>
  <c r="V164" i="2"/>
  <c r="G146" i="1506" s="1"/>
  <c r="C165" i="2"/>
  <c r="B47" i="1506" s="1"/>
  <c r="D165" i="2"/>
  <c r="C47" i="1506" s="1"/>
  <c r="E165" i="2"/>
  <c r="D47" i="1506" s="1"/>
  <c r="F165" i="2"/>
  <c r="E47" i="1506" s="1"/>
  <c r="G165" i="2"/>
  <c r="F47" i="1506" s="1"/>
  <c r="H165" i="2"/>
  <c r="G47" i="1506" s="1"/>
  <c r="J165" i="2"/>
  <c r="B97" i="1506" s="1"/>
  <c r="K165" i="2"/>
  <c r="C97" i="1506" s="1"/>
  <c r="L165" i="2"/>
  <c r="D97" i="1506" s="1"/>
  <c r="M165" i="2"/>
  <c r="E97" i="1506" s="1"/>
  <c r="N165" i="2"/>
  <c r="F97" i="1506" s="1"/>
  <c r="O165" i="2"/>
  <c r="G97" i="1506" s="1"/>
  <c r="Q165" i="2"/>
  <c r="B147" i="1506" s="1"/>
  <c r="R165" i="2"/>
  <c r="C147" i="1506" s="1"/>
  <c r="S165" i="2"/>
  <c r="D147" i="1506" s="1"/>
  <c r="T165" i="2"/>
  <c r="E147" i="1506" s="1"/>
  <c r="U165" i="2"/>
  <c r="F147" i="1506" s="1"/>
  <c r="V165" i="2"/>
  <c r="G147" i="1506" s="1"/>
  <c r="C166" i="2"/>
  <c r="B48" i="1506" s="1"/>
  <c r="D166" i="2"/>
  <c r="C48" i="1506" s="1"/>
  <c r="E166" i="2"/>
  <c r="D48" i="1506" s="1"/>
  <c r="F166" i="2"/>
  <c r="E48" i="1506" s="1"/>
  <c r="G166" i="2"/>
  <c r="F48" i="1506" s="1"/>
  <c r="H166" i="2"/>
  <c r="G48" i="1506" s="1"/>
  <c r="J166" i="2"/>
  <c r="B98" i="1506" s="1"/>
  <c r="K166" i="2"/>
  <c r="C98" i="1506" s="1"/>
  <c r="L166" i="2"/>
  <c r="D98" i="1506" s="1"/>
  <c r="M166" i="2"/>
  <c r="E98" i="1506" s="1"/>
  <c r="N166" i="2"/>
  <c r="F98" i="1506" s="1"/>
  <c r="O166" i="2"/>
  <c r="G98" i="1506" s="1"/>
  <c r="Q166" i="2"/>
  <c r="B148" i="1506" s="1"/>
  <c r="R166" i="2"/>
  <c r="C148" i="1506" s="1"/>
  <c r="S166" i="2"/>
  <c r="D148" i="1506" s="1"/>
  <c r="T166" i="2"/>
  <c r="E148" i="1506" s="1"/>
  <c r="U166" i="2"/>
  <c r="F148" i="1506" s="1"/>
  <c r="V166" i="2"/>
  <c r="G148" i="1506" s="1"/>
  <c r="C167" i="2"/>
  <c r="B49" i="1506" s="1"/>
  <c r="D167" i="2"/>
  <c r="C49" i="1506" s="1"/>
  <c r="E167" i="2"/>
  <c r="D49" i="1506" s="1"/>
  <c r="F167" i="2"/>
  <c r="E49" i="1506" s="1"/>
  <c r="G167" i="2"/>
  <c r="F49" i="1506" s="1"/>
  <c r="H167" i="2"/>
  <c r="G49" i="1506" s="1"/>
  <c r="J167" i="2"/>
  <c r="B99" i="1506" s="1"/>
  <c r="K167" i="2"/>
  <c r="C99" i="1506" s="1"/>
  <c r="L167" i="2"/>
  <c r="D99" i="1506" s="1"/>
  <c r="M167" i="2"/>
  <c r="E99" i="1506" s="1"/>
  <c r="N167" i="2"/>
  <c r="F99" i="1506" s="1"/>
  <c r="O167" i="2"/>
  <c r="G99" i="1506" s="1"/>
  <c r="Q167" i="2"/>
  <c r="B149" i="1506" s="1"/>
  <c r="R167" i="2"/>
  <c r="C149" i="1506" s="1"/>
  <c r="S167" i="2"/>
  <c r="D149" i="1506" s="1"/>
  <c r="T167" i="2"/>
  <c r="E149" i="1506" s="1"/>
  <c r="U167" i="2"/>
  <c r="F149" i="1506" s="1"/>
  <c r="V167" i="2"/>
  <c r="G149" i="1506" s="1"/>
  <c r="C168" i="2"/>
  <c r="B50" i="1506" s="1"/>
  <c r="D168" i="2"/>
  <c r="C50" i="1506" s="1"/>
  <c r="E168" i="2"/>
  <c r="D50" i="1506" s="1"/>
  <c r="F168" i="2"/>
  <c r="E50" i="1506" s="1"/>
  <c r="G168" i="2"/>
  <c r="F50" i="1506" s="1"/>
  <c r="H168" i="2"/>
  <c r="G50" i="1506" s="1"/>
  <c r="J168" i="2"/>
  <c r="B100" i="1506" s="1"/>
  <c r="K168" i="2"/>
  <c r="C100" i="1506" s="1"/>
  <c r="L168" i="2"/>
  <c r="D100" i="1506" s="1"/>
  <c r="M168" i="2"/>
  <c r="E100" i="1506" s="1"/>
  <c r="N168" i="2"/>
  <c r="F100" i="1506" s="1"/>
  <c r="O168" i="2"/>
  <c r="G100" i="1506" s="1"/>
  <c r="Q168" i="2"/>
  <c r="B150" i="1506" s="1"/>
  <c r="R168" i="2"/>
  <c r="C150" i="1506" s="1"/>
  <c r="S168" i="2"/>
  <c r="D150" i="1506" s="1"/>
  <c r="T168" i="2"/>
  <c r="E150" i="1506" s="1"/>
  <c r="U168" i="2"/>
  <c r="F150" i="1506" s="1"/>
  <c r="V168" i="2"/>
  <c r="G150" i="1506" s="1"/>
  <c r="C121" i="2"/>
  <c r="B3" i="1506" s="1"/>
  <c r="D121" i="2"/>
  <c r="C3" i="1506" s="1"/>
  <c r="E121" i="2"/>
  <c r="D3" i="1506" s="1"/>
  <c r="F121" i="2"/>
  <c r="E3" i="1506" s="1"/>
  <c r="G121" i="2"/>
  <c r="F3" i="1506" s="1"/>
  <c r="H121" i="2"/>
  <c r="G3" i="1506" s="1"/>
  <c r="J121" i="2"/>
  <c r="B53" i="1506" s="1"/>
  <c r="K121" i="2"/>
  <c r="C53" i="1506" s="1"/>
  <c r="L121" i="2"/>
  <c r="D53" i="1506" s="1"/>
  <c r="M121" i="2"/>
  <c r="E53" i="1506" s="1"/>
  <c r="N121" i="2"/>
  <c r="F53" i="1506" s="1"/>
  <c r="O121" i="2"/>
  <c r="G53" i="1506" s="1"/>
  <c r="Q121" i="2"/>
  <c r="B103" i="1506" s="1"/>
  <c r="R121" i="2"/>
  <c r="C103" i="1506" s="1"/>
  <c r="S121" i="2"/>
  <c r="D103" i="1506" s="1"/>
  <c r="T121" i="2"/>
  <c r="E103" i="1506" s="1"/>
  <c r="U121" i="2"/>
  <c r="F103" i="1506" s="1"/>
  <c r="V121" i="2"/>
  <c r="G103" i="1506" s="1"/>
  <c r="C122" i="2"/>
  <c r="B4" i="1506" s="1"/>
  <c r="D122" i="2"/>
  <c r="C4" i="1506" s="1"/>
  <c r="E122" i="2"/>
  <c r="D4" i="1506" s="1"/>
  <c r="F122" i="2"/>
  <c r="E4" i="1506" s="1"/>
  <c r="G122" i="2"/>
  <c r="F4" i="1506" s="1"/>
  <c r="H122" i="2"/>
  <c r="G4" i="1506" s="1"/>
  <c r="J122" i="2"/>
  <c r="B54" i="1506" s="1"/>
  <c r="K122" i="2"/>
  <c r="C54" i="1506" s="1"/>
  <c r="L122" i="2"/>
  <c r="D54" i="1506" s="1"/>
  <c r="M122" i="2"/>
  <c r="E54" i="1506" s="1"/>
  <c r="N122" i="2"/>
  <c r="F54" i="1506" s="1"/>
  <c r="O122" i="2"/>
  <c r="G54" i="1506" s="1"/>
  <c r="Q122" i="2"/>
  <c r="B104" i="1506" s="1"/>
  <c r="R122" i="2"/>
  <c r="C104" i="1506" s="1"/>
  <c r="S122" i="2"/>
  <c r="D104" i="1506" s="1"/>
  <c r="T122" i="2"/>
  <c r="E104" i="1506" s="1"/>
  <c r="U122" i="2"/>
  <c r="F104" i="1506" s="1"/>
  <c r="V122" i="2"/>
  <c r="G104" i="1506" s="1"/>
  <c r="C123" i="2"/>
  <c r="B5" i="1506" s="1"/>
  <c r="D123" i="2"/>
  <c r="C5" i="1506" s="1"/>
  <c r="E123" i="2"/>
  <c r="D5" i="1506" s="1"/>
  <c r="F123" i="2"/>
  <c r="E5" i="1506" s="1"/>
  <c r="G123" i="2"/>
  <c r="F5" i="1506" s="1"/>
  <c r="H123" i="2"/>
  <c r="G5" i="1506" s="1"/>
  <c r="J123" i="2"/>
  <c r="B55" i="1506" s="1"/>
  <c r="K123" i="2"/>
  <c r="C55" i="1506" s="1"/>
  <c r="L123" i="2"/>
  <c r="D55" i="1506" s="1"/>
  <c r="M123" i="2"/>
  <c r="E55" i="1506" s="1"/>
  <c r="N123" i="2"/>
  <c r="F55" i="1506" s="1"/>
  <c r="O123" i="2"/>
  <c r="G55" i="1506" s="1"/>
  <c r="Q123" i="2"/>
  <c r="B105" i="1506" s="1"/>
  <c r="R123" i="2"/>
  <c r="C105" i="1506" s="1"/>
  <c r="S123" i="2"/>
  <c r="D105" i="1506" s="1"/>
  <c r="T123" i="2"/>
  <c r="E105" i="1506" s="1"/>
  <c r="U123" i="2"/>
  <c r="F105" i="1506" s="1"/>
  <c r="V123" i="2"/>
  <c r="G105" i="1506" s="1"/>
  <c r="C124" i="2"/>
  <c r="B6" i="1506" s="1"/>
  <c r="D124" i="2"/>
  <c r="C6" i="1506" s="1"/>
  <c r="E124" i="2"/>
  <c r="D6" i="1506" s="1"/>
  <c r="F124" i="2"/>
  <c r="E6" i="1506" s="1"/>
  <c r="G124" i="2"/>
  <c r="F6" i="1506" s="1"/>
  <c r="H124" i="2"/>
  <c r="G6" i="1506" s="1"/>
  <c r="J124" i="2"/>
  <c r="B56" i="1506" s="1"/>
  <c r="K124" i="2"/>
  <c r="C56" i="1506" s="1"/>
  <c r="L124" i="2"/>
  <c r="D56" i="1506" s="1"/>
  <c r="M124" i="2"/>
  <c r="E56" i="1506" s="1"/>
  <c r="N124" i="2"/>
  <c r="F56" i="1506" s="1"/>
  <c r="O124" i="2"/>
  <c r="G56" i="1506" s="1"/>
  <c r="Q124" i="2"/>
  <c r="B106" i="1506" s="1"/>
  <c r="R124" i="2"/>
  <c r="C106" i="1506" s="1"/>
  <c r="S124" i="2"/>
  <c r="D106" i="1506" s="1"/>
  <c r="T124" i="2"/>
  <c r="E106" i="1506" s="1"/>
  <c r="U124" i="2"/>
  <c r="F106" i="1506" s="1"/>
  <c r="V124" i="2"/>
  <c r="G106" i="1506" s="1"/>
  <c r="C125" i="2"/>
  <c r="B7" i="1506" s="1"/>
  <c r="D125" i="2"/>
  <c r="C7" i="1506" s="1"/>
  <c r="E125" i="2"/>
  <c r="D7" i="1506" s="1"/>
  <c r="F125" i="2"/>
  <c r="E7" i="1506" s="1"/>
  <c r="G125" i="2"/>
  <c r="F7" i="1506" s="1"/>
  <c r="H125" i="2"/>
  <c r="G7" i="1506" s="1"/>
  <c r="J125" i="2"/>
  <c r="B57" i="1506" s="1"/>
  <c r="K125" i="2"/>
  <c r="C57" i="1506" s="1"/>
  <c r="L125" i="2"/>
  <c r="D57" i="1506" s="1"/>
  <c r="M125" i="2"/>
  <c r="E57" i="1506" s="1"/>
  <c r="N125" i="2"/>
  <c r="F57" i="1506" s="1"/>
  <c r="O125" i="2"/>
  <c r="G57" i="1506" s="1"/>
  <c r="Q125" i="2"/>
  <c r="B107" i="1506" s="1"/>
  <c r="R125" i="2"/>
  <c r="C107" i="1506" s="1"/>
  <c r="S125" i="2"/>
  <c r="D107" i="1506" s="1"/>
  <c r="T125" i="2"/>
  <c r="E107" i="1506" s="1"/>
  <c r="U125" i="2"/>
  <c r="F107" i="1506" s="1"/>
  <c r="V125" i="2"/>
  <c r="G107" i="1506" s="1"/>
  <c r="C126" i="2"/>
  <c r="B8" i="1506" s="1"/>
  <c r="D126" i="2"/>
  <c r="C8" i="1506" s="1"/>
  <c r="E126" i="2"/>
  <c r="D8" i="1506" s="1"/>
  <c r="F126" i="2"/>
  <c r="E8" i="1506" s="1"/>
  <c r="G126" i="2"/>
  <c r="F8" i="1506" s="1"/>
  <c r="H126" i="2"/>
  <c r="G8" i="1506" s="1"/>
  <c r="J126" i="2"/>
  <c r="B58" i="1506" s="1"/>
  <c r="K126" i="2"/>
  <c r="C58" i="1506" s="1"/>
  <c r="L126" i="2"/>
  <c r="D58" i="1506" s="1"/>
  <c r="M126" i="2"/>
  <c r="E58" i="1506" s="1"/>
  <c r="N126" i="2"/>
  <c r="F58" i="1506" s="1"/>
  <c r="O126" i="2"/>
  <c r="G58" i="1506" s="1"/>
  <c r="Q126" i="2"/>
  <c r="B108" i="1506" s="1"/>
  <c r="R126" i="2"/>
  <c r="C108" i="1506" s="1"/>
  <c r="S126" i="2"/>
  <c r="D108" i="1506" s="1"/>
  <c r="T126" i="2"/>
  <c r="E108" i="1506" s="1"/>
  <c r="U126" i="2"/>
  <c r="F108" i="1506" s="1"/>
  <c r="V126" i="2"/>
  <c r="G108" i="1506" s="1"/>
  <c r="C127" i="2"/>
  <c r="B9" i="1506" s="1"/>
  <c r="D127" i="2"/>
  <c r="C9" i="1506" s="1"/>
  <c r="E127" i="2"/>
  <c r="D9" i="1506" s="1"/>
  <c r="F127" i="2"/>
  <c r="E9" i="1506" s="1"/>
  <c r="G127" i="2"/>
  <c r="F9" i="1506" s="1"/>
  <c r="H127" i="2"/>
  <c r="G9" i="1506" s="1"/>
  <c r="J127" i="2"/>
  <c r="B59" i="1506" s="1"/>
  <c r="K127" i="2"/>
  <c r="C59" i="1506" s="1"/>
  <c r="L127" i="2"/>
  <c r="D59" i="1506" s="1"/>
  <c r="M127" i="2"/>
  <c r="E59" i="1506" s="1"/>
  <c r="N127" i="2"/>
  <c r="F59" i="1506" s="1"/>
  <c r="O127" i="2"/>
  <c r="G59" i="1506" s="1"/>
  <c r="Q127" i="2"/>
  <c r="B109" i="1506" s="1"/>
  <c r="R127" i="2"/>
  <c r="C109" i="1506" s="1"/>
  <c r="S127" i="2"/>
  <c r="D109" i="1506" s="1"/>
  <c r="T127" i="2"/>
  <c r="E109" i="1506" s="1"/>
  <c r="U127" i="2"/>
  <c r="F109" i="1506" s="1"/>
  <c r="V127" i="2"/>
  <c r="G109" i="1506" s="1"/>
  <c r="C128" i="2"/>
  <c r="B10" i="1506" s="1"/>
  <c r="D128" i="2"/>
  <c r="C10" i="1506" s="1"/>
  <c r="E128" i="2"/>
  <c r="D10" i="1506" s="1"/>
  <c r="F128" i="2"/>
  <c r="E10" i="1506" s="1"/>
  <c r="G128" i="2"/>
  <c r="F10" i="1506" s="1"/>
  <c r="H128" i="2"/>
  <c r="G10" i="1506" s="1"/>
  <c r="J128" i="2"/>
  <c r="B60" i="1506" s="1"/>
  <c r="K128" i="2"/>
  <c r="C60" i="1506" s="1"/>
  <c r="L128" i="2"/>
  <c r="D60" i="1506" s="1"/>
  <c r="M128" i="2"/>
  <c r="E60" i="1506" s="1"/>
  <c r="N128" i="2"/>
  <c r="F60" i="1506" s="1"/>
  <c r="O128" i="2"/>
  <c r="G60" i="1506" s="1"/>
  <c r="Q128" i="2"/>
  <c r="B110" i="1506" s="1"/>
  <c r="R128" i="2"/>
  <c r="C110" i="1506" s="1"/>
  <c r="S128" i="2"/>
  <c r="D110" i="1506" s="1"/>
  <c r="T128" i="2"/>
  <c r="E110" i="1506" s="1"/>
  <c r="U128" i="2"/>
  <c r="F110" i="1506" s="1"/>
  <c r="V128" i="2"/>
  <c r="G110" i="1506" s="1"/>
  <c r="C129" i="2"/>
  <c r="B11" i="1506" s="1"/>
  <c r="D129" i="2"/>
  <c r="C11" i="1506" s="1"/>
  <c r="E129" i="2"/>
  <c r="D11" i="1506" s="1"/>
  <c r="F129" i="2"/>
  <c r="E11" i="1506" s="1"/>
  <c r="G129" i="2"/>
  <c r="F11" i="1506" s="1"/>
  <c r="H129" i="2"/>
  <c r="G11" i="1506" s="1"/>
  <c r="J129" i="2"/>
  <c r="B61" i="1506" s="1"/>
  <c r="K129" i="2"/>
  <c r="C61" i="1506" s="1"/>
  <c r="L129" i="2"/>
  <c r="D61" i="1506" s="1"/>
  <c r="M129" i="2"/>
  <c r="E61" i="1506" s="1"/>
  <c r="N129" i="2"/>
  <c r="F61" i="1506" s="1"/>
  <c r="O129" i="2"/>
  <c r="G61" i="1506" s="1"/>
  <c r="Q129" i="2"/>
  <c r="B111" i="1506" s="1"/>
  <c r="R129" i="2"/>
  <c r="C111" i="1506" s="1"/>
  <c r="S129" i="2"/>
  <c r="D111" i="1506" s="1"/>
  <c r="T129" i="2"/>
  <c r="E111" i="1506" s="1"/>
  <c r="U129" i="2"/>
  <c r="F111" i="1506" s="1"/>
  <c r="V129" i="2"/>
  <c r="G111" i="1506" s="1"/>
  <c r="C130" i="2"/>
  <c r="B12" i="1506" s="1"/>
  <c r="D130" i="2"/>
  <c r="C12" i="1506" s="1"/>
  <c r="E130" i="2"/>
  <c r="D12" i="1506" s="1"/>
  <c r="F130" i="2"/>
  <c r="E12" i="1506" s="1"/>
  <c r="G130" i="2"/>
  <c r="F12" i="1506" s="1"/>
  <c r="H130" i="2"/>
  <c r="G12" i="1506" s="1"/>
  <c r="J130" i="2"/>
  <c r="B62" i="1506" s="1"/>
  <c r="K130" i="2"/>
  <c r="C62" i="1506" s="1"/>
  <c r="L130" i="2"/>
  <c r="D62" i="1506" s="1"/>
  <c r="M130" i="2"/>
  <c r="E62" i="1506" s="1"/>
  <c r="N130" i="2"/>
  <c r="F62" i="1506" s="1"/>
  <c r="O130" i="2"/>
  <c r="G62" i="1506" s="1"/>
  <c r="Q130" i="2"/>
  <c r="B112" i="1506" s="1"/>
  <c r="R130" i="2"/>
  <c r="C112" i="1506" s="1"/>
  <c r="S130" i="2"/>
  <c r="D112" i="1506" s="1"/>
  <c r="T130" i="2"/>
  <c r="E112" i="1506" s="1"/>
  <c r="U130" i="2"/>
  <c r="F112" i="1506" s="1"/>
  <c r="V130" i="2"/>
  <c r="G112" i="1506" s="1"/>
  <c r="C131" i="2"/>
  <c r="B13" i="1506" s="1"/>
  <c r="D131" i="2"/>
  <c r="C13" i="1506" s="1"/>
  <c r="E131" i="2"/>
  <c r="D13" i="1506" s="1"/>
  <c r="F131" i="2"/>
  <c r="E13" i="1506" s="1"/>
  <c r="G131" i="2"/>
  <c r="F13" i="1506" s="1"/>
  <c r="H131" i="2"/>
  <c r="G13" i="1506" s="1"/>
  <c r="J131" i="2"/>
  <c r="B63" i="1506" s="1"/>
  <c r="K131" i="2"/>
  <c r="C63" i="1506" s="1"/>
  <c r="L131" i="2"/>
  <c r="D63" i="1506" s="1"/>
  <c r="M131" i="2"/>
  <c r="E63" i="1506" s="1"/>
  <c r="N131" i="2"/>
  <c r="F63" i="1506" s="1"/>
  <c r="O131" i="2"/>
  <c r="G63" i="1506" s="1"/>
  <c r="Q131" i="2"/>
  <c r="B113" i="1506" s="1"/>
  <c r="R131" i="2"/>
  <c r="C113" i="1506" s="1"/>
  <c r="S131" i="2"/>
  <c r="D113" i="1506" s="1"/>
  <c r="T131" i="2"/>
  <c r="E113" i="1506" s="1"/>
  <c r="U131" i="2"/>
  <c r="F113" i="1506" s="1"/>
  <c r="V131" i="2"/>
  <c r="G113" i="1506" s="1"/>
  <c r="C132" i="2"/>
  <c r="B14" i="1506" s="1"/>
  <c r="D132" i="2"/>
  <c r="C14" i="1506" s="1"/>
  <c r="E132" i="2"/>
  <c r="D14" i="1506" s="1"/>
  <c r="F132" i="2"/>
  <c r="E14" i="1506" s="1"/>
  <c r="G132" i="2"/>
  <c r="F14" i="1506" s="1"/>
  <c r="H132" i="2"/>
  <c r="G14" i="1506" s="1"/>
  <c r="J132" i="2"/>
  <c r="B64" i="1506" s="1"/>
  <c r="K132" i="2"/>
  <c r="C64" i="1506" s="1"/>
  <c r="L132" i="2"/>
  <c r="D64" i="1506" s="1"/>
  <c r="M132" i="2"/>
  <c r="E64" i="1506" s="1"/>
  <c r="N132" i="2"/>
  <c r="F64" i="1506" s="1"/>
  <c r="O132" i="2"/>
  <c r="G64" i="1506" s="1"/>
  <c r="Q132" i="2"/>
  <c r="B114" i="1506" s="1"/>
  <c r="R132" i="2"/>
  <c r="C114" i="1506" s="1"/>
  <c r="S132" i="2"/>
  <c r="D114" i="1506" s="1"/>
  <c r="T132" i="2"/>
  <c r="E114" i="1506" s="1"/>
  <c r="U132" i="2"/>
  <c r="F114" i="1506" s="1"/>
  <c r="V132" i="2"/>
  <c r="G114" i="1506" s="1"/>
  <c r="C133" i="2"/>
  <c r="B15" i="1506" s="1"/>
  <c r="D133" i="2"/>
  <c r="C15" i="1506" s="1"/>
  <c r="E133" i="2"/>
  <c r="D15" i="1506" s="1"/>
  <c r="F133" i="2"/>
  <c r="E15" i="1506" s="1"/>
  <c r="G133" i="2"/>
  <c r="F15" i="1506" s="1"/>
  <c r="H133" i="2"/>
  <c r="G15" i="1506" s="1"/>
  <c r="J133" i="2"/>
  <c r="B65" i="1506" s="1"/>
  <c r="K133" i="2"/>
  <c r="C65" i="1506" s="1"/>
  <c r="L133" i="2"/>
  <c r="D65" i="1506" s="1"/>
  <c r="M133" i="2"/>
  <c r="E65" i="1506" s="1"/>
  <c r="N133" i="2"/>
  <c r="F65" i="1506" s="1"/>
  <c r="O133" i="2"/>
  <c r="G65" i="1506" s="1"/>
  <c r="Q133" i="2"/>
  <c r="B115" i="1506" s="1"/>
  <c r="R133" i="2"/>
  <c r="C115" i="1506" s="1"/>
  <c r="S133" i="2"/>
  <c r="D115" i="1506" s="1"/>
  <c r="T133" i="2"/>
  <c r="E115" i="1506" s="1"/>
  <c r="U133" i="2"/>
  <c r="F115" i="1506" s="1"/>
  <c r="V133" i="2"/>
  <c r="G115" i="1506" s="1"/>
  <c r="C134" i="2"/>
  <c r="B16" i="1506" s="1"/>
  <c r="D134" i="2"/>
  <c r="C16" i="1506" s="1"/>
  <c r="E134" i="2"/>
  <c r="D16" i="1506" s="1"/>
  <c r="F134" i="2"/>
  <c r="E16" i="1506" s="1"/>
  <c r="G134" i="2"/>
  <c r="F16" i="1506" s="1"/>
  <c r="H134" i="2"/>
  <c r="G16" i="1506" s="1"/>
  <c r="J134" i="2"/>
  <c r="B66" i="1506" s="1"/>
  <c r="K134" i="2"/>
  <c r="C66" i="1506" s="1"/>
  <c r="L134" i="2"/>
  <c r="D66" i="1506" s="1"/>
  <c r="M134" i="2"/>
  <c r="E66" i="1506" s="1"/>
  <c r="N134" i="2"/>
  <c r="F66" i="1506" s="1"/>
  <c r="O134" i="2"/>
  <c r="G66" i="1506" s="1"/>
  <c r="Q134" i="2"/>
  <c r="B116" i="1506" s="1"/>
  <c r="R134" i="2"/>
  <c r="C116" i="1506" s="1"/>
  <c r="S134" i="2"/>
  <c r="D116" i="1506" s="1"/>
  <c r="T134" i="2"/>
  <c r="E116" i="1506" s="1"/>
  <c r="U134" i="2"/>
  <c r="F116" i="1506" s="1"/>
  <c r="V134" i="2"/>
  <c r="G116" i="1506" s="1"/>
  <c r="C135" i="2"/>
  <c r="B17" i="1506" s="1"/>
  <c r="D135" i="2"/>
  <c r="C17" i="1506" s="1"/>
  <c r="E135" i="2"/>
  <c r="D17" i="1506" s="1"/>
  <c r="F135" i="2"/>
  <c r="E17" i="1506" s="1"/>
  <c r="G135" i="2"/>
  <c r="F17" i="1506" s="1"/>
  <c r="H135" i="2"/>
  <c r="G17" i="1506" s="1"/>
  <c r="J135" i="2"/>
  <c r="B67" i="1506" s="1"/>
  <c r="K135" i="2"/>
  <c r="C67" i="1506" s="1"/>
  <c r="L135" i="2"/>
  <c r="D67" i="1506" s="1"/>
  <c r="M135" i="2"/>
  <c r="E67" i="1506" s="1"/>
  <c r="N135" i="2"/>
  <c r="F67" i="1506" s="1"/>
  <c r="O135" i="2"/>
  <c r="G67" i="1506" s="1"/>
  <c r="Q135" i="2"/>
  <c r="B117" i="1506" s="1"/>
  <c r="R135" i="2"/>
  <c r="C117" i="1506" s="1"/>
  <c r="S135" i="2"/>
  <c r="D117" i="1506" s="1"/>
  <c r="T135" i="2"/>
  <c r="E117" i="1506" s="1"/>
  <c r="U135" i="2"/>
  <c r="F117" i="1506" s="1"/>
  <c r="V135" i="2"/>
  <c r="G117" i="1506" s="1"/>
  <c r="C136" i="2"/>
  <c r="B18" i="1506" s="1"/>
  <c r="D136" i="2"/>
  <c r="C18" i="1506" s="1"/>
  <c r="E136" i="2"/>
  <c r="D18" i="1506" s="1"/>
  <c r="F136" i="2"/>
  <c r="E18" i="1506" s="1"/>
  <c r="G136" i="2"/>
  <c r="F18" i="1506" s="1"/>
  <c r="H136" i="2"/>
  <c r="G18" i="1506" s="1"/>
  <c r="J136" i="2"/>
  <c r="B68" i="1506" s="1"/>
  <c r="K136" i="2"/>
  <c r="C68" i="1506" s="1"/>
  <c r="L136" i="2"/>
  <c r="D68" i="1506" s="1"/>
  <c r="M136" i="2"/>
  <c r="E68" i="1506" s="1"/>
  <c r="N136" i="2"/>
  <c r="F68" i="1506" s="1"/>
  <c r="O136" i="2"/>
  <c r="G68" i="1506" s="1"/>
  <c r="Q136" i="2"/>
  <c r="B118" i="1506" s="1"/>
  <c r="R136" i="2"/>
  <c r="C118" i="1506" s="1"/>
  <c r="S136" i="2"/>
  <c r="D118" i="1506" s="1"/>
  <c r="T136" i="2"/>
  <c r="E118" i="1506" s="1"/>
  <c r="U136" i="2"/>
  <c r="F118" i="1506" s="1"/>
  <c r="V136" i="2"/>
  <c r="G118" i="1506" s="1"/>
  <c r="C137" i="2"/>
  <c r="B19" i="1506" s="1"/>
  <c r="D137" i="2"/>
  <c r="C19" i="1506" s="1"/>
  <c r="E137" i="2"/>
  <c r="D19" i="1506" s="1"/>
  <c r="F137" i="2"/>
  <c r="E19" i="1506" s="1"/>
  <c r="G137" i="2"/>
  <c r="F19" i="1506" s="1"/>
  <c r="H137" i="2"/>
  <c r="G19" i="1506" s="1"/>
  <c r="J137" i="2"/>
  <c r="B69" i="1506" s="1"/>
  <c r="K137" i="2"/>
  <c r="C69" i="1506" s="1"/>
  <c r="L137" i="2"/>
  <c r="D69" i="1506" s="1"/>
  <c r="M137" i="2"/>
  <c r="E69" i="1506" s="1"/>
  <c r="N137" i="2"/>
  <c r="F69" i="1506" s="1"/>
  <c r="O137" i="2"/>
  <c r="G69" i="1506" s="1"/>
  <c r="Q137" i="2"/>
  <c r="B119" i="1506" s="1"/>
  <c r="R137" i="2"/>
  <c r="C119" i="1506" s="1"/>
  <c r="S137" i="2"/>
  <c r="D119" i="1506" s="1"/>
  <c r="T137" i="2"/>
  <c r="E119" i="1506" s="1"/>
  <c r="U137" i="2"/>
  <c r="F119" i="1506" s="1"/>
  <c r="V137" i="2"/>
  <c r="G119" i="1506" s="1"/>
  <c r="C138" i="2"/>
  <c r="B20" i="1506" s="1"/>
  <c r="D138" i="2"/>
  <c r="C20" i="1506" s="1"/>
  <c r="E138" i="2"/>
  <c r="D20" i="1506" s="1"/>
  <c r="F138" i="2"/>
  <c r="E20" i="1506" s="1"/>
  <c r="G138" i="2"/>
  <c r="F20" i="1506" s="1"/>
  <c r="H138" i="2"/>
  <c r="G20" i="1506" s="1"/>
  <c r="J138" i="2"/>
  <c r="B70" i="1506" s="1"/>
  <c r="K138" i="2"/>
  <c r="C70" i="1506" s="1"/>
  <c r="L138" i="2"/>
  <c r="D70" i="1506" s="1"/>
  <c r="M138" i="2"/>
  <c r="E70" i="1506" s="1"/>
  <c r="N138" i="2"/>
  <c r="F70" i="1506" s="1"/>
  <c r="O138" i="2"/>
  <c r="G70" i="1506" s="1"/>
  <c r="Q138" i="2"/>
  <c r="B120" i="1506" s="1"/>
  <c r="R138" i="2"/>
  <c r="C120" i="1506" s="1"/>
  <c r="S138" i="2"/>
  <c r="D120" i="1506" s="1"/>
  <c r="T138" i="2"/>
  <c r="E120" i="1506" s="1"/>
  <c r="U138" i="2"/>
  <c r="F120" i="1506" s="1"/>
  <c r="V138" i="2"/>
  <c r="G120" i="1506" s="1"/>
  <c r="C139" i="2"/>
  <c r="B21" i="1506" s="1"/>
  <c r="D139" i="2"/>
  <c r="C21" i="1506" s="1"/>
  <c r="E139" i="2"/>
  <c r="D21" i="1506" s="1"/>
  <c r="F139" i="2"/>
  <c r="E21" i="1506" s="1"/>
  <c r="G139" i="2"/>
  <c r="F21" i="1506" s="1"/>
  <c r="H139" i="2"/>
  <c r="G21" i="1506" s="1"/>
  <c r="J139" i="2"/>
  <c r="B71" i="1506" s="1"/>
  <c r="K139" i="2"/>
  <c r="C71" i="1506" s="1"/>
  <c r="L139" i="2"/>
  <c r="D71" i="1506" s="1"/>
  <c r="M139" i="2"/>
  <c r="E71" i="1506" s="1"/>
  <c r="N139" i="2"/>
  <c r="F71" i="1506" s="1"/>
  <c r="O139" i="2"/>
  <c r="G71" i="1506" s="1"/>
  <c r="Q139" i="2"/>
  <c r="B121" i="1506" s="1"/>
  <c r="R139" i="2"/>
  <c r="C121" i="1506" s="1"/>
  <c r="S139" i="2"/>
  <c r="D121" i="1506" s="1"/>
  <c r="T139" i="2"/>
  <c r="E121" i="1506" s="1"/>
  <c r="U139" i="2"/>
  <c r="F121" i="1506" s="1"/>
  <c r="V139" i="2"/>
  <c r="G121" i="1506" s="1"/>
  <c r="C140" i="2"/>
  <c r="B22" i="1506" s="1"/>
  <c r="D140" i="2"/>
  <c r="C22" i="1506" s="1"/>
  <c r="E140" i="2"/>
  <c r="D22" i="1506" s="1"/>
  <c r="F140" i="2"/>
  <c r="E22" i="1506" s="1"/>
  <c r="G140" i="2"/>
  <c r="F22" i="1506" s="1"/>
  <c r="H140" i="2"/>
  <c r="G22" i="1506" s="1"/>
  <c r="J140" i="2"/>
  <c r="B72" i="1506" s="1"/>
  <c r="K140" i="2"/>
  <c r="C72" i="1506" s="1"/>
  <c r="L140" i="2"/>
  <c r="D72" i="1506" s="1"/>
  <c r="M140" i="2"/>
  <c r="E72" i="1506" s="1"/>
  <c r="N140" i="2"/>
  <c r="F72" i="1506" s="1"/>
  <c r="O140" i="2"/>
  <c r="G72" i="1506" s="1"/>
  <c r="Q140" i="2"/>
  <c r="B122" i="1506" s="1"/>
  <c r="R140" i="2"/>
  <c r="C122" i="1506" s="1"/>
  <c r="S140" i="2"/>
  <c r="D122" i="1506" s="1"/>
  <c r="T140" i="2"/>
  <c r="E122" i="1506" s="1"/>
  <c r="U140" i="2"/>
  <c r="F122" i="1506" s="1"/>
  <c r="V140" i="2"/>
  <c r="G122" i="1506" s="1"/>
  <c r="C141" i="2"/>
  <c r="B23" i="1506" s="1"/>
  <c r="D141" i="2"/>
  <c r="C23" i="1506" s="1"/>
  <c r="E141" i="2"/>
  <c r="D23" i="1506" s="1"/>
  <c r="F141" i="2"/>
  <c r="E23" i="1506" s="1"/>
  <c r="G141" i="2"/>
  <c r="F23" i="1506" s="1"/>
  <c r="H141" i="2"/>
  <c r="G23" i="1506" s="1"/>
  <c r="J141" i="2"/>
  <c r="B73" i="1506" s="1"/>
  <c r="K141" i="2"/>
  <c r="C73" i="1506" s="1"/>
  <c r="L141" i="2"/>
  <c r="D73" i="1506" s="1"/>
  <c r="M141" i="2"/>
  <c r="E73" i="1506" s="1"/>
  <c r="N141" i="2"/>
  <c r="F73" i="1506" s="1"/>
  <c r="O141" i="2"/>
  <c r="G73" i="1506" s="1"/>
  <c r="Q141" i="2"/>
  <c r="B123" i="1506" s="1"/>
  <c r="R141" i="2"/>
  <c r="C123" i="1506" s="1"/>
  <c r="S141" i="2"/>
  <c r="D123" i="1506" s="1"/>
  <c r="T141" i="2"/>
  <c r="E123" i="1506" s="1"/>
  <c r="U141" i="2"/>
  <c r="F123" i="1506" s="1"/>
  <c r="V141" i="2"/>
  <c r="G123" i="1506" s="1"/>
  <c r="C142" i="2"/>
  <c r="B24" i="1506" s="1"/>
  <c r="D142" i="2"/>
  <c r="C24" i="1506" s="1"/>
  <c r="E142" i="2"/>
  <c r="D24" i="1506" s="1"/>
  <c r="F142" i="2"/>
  <c r="E24" i="1506" s="1"/>
  <c r="G142" i="2"/>
  <c r="F24" i="1506" s="1"/>
  <c r="H142" i="2"/>
  <c r="G24" i="1506" s="1"/>
  <c r="J142" i="2"/>
  <c r="B74" i="1506" s="1"/>
  <c r="K142" i="2"/>
  <c r="C74" i="1506" s="1"/>
  <c r="L142" i="2"/>
  <c r="D74" i="1506" s="1"/>
  <c r="M142" i="2"/>
  <c r="E74" i="1506" s="1"/>
  <c r="N142" i="2"/>
  <c r="F74" i="1506" s="1"/>
  <c r="O142" i="2"/>
  <c r="G74" i="1506" s="1"/>
  <c r="Q142" i="2"/>
  <c r="B124" i="1506" s="1"/>
  <c r="R142" i="2"/>
  <c r="C124" i="1506" s="1"/>
  <c r="S142" i="2"/>
  <c r="D124" i="1506" s="1"/>
  <c r="T142" i="2"/>
  <c r="E124" i="1506" s="1"/>
  <c r="U142" i="2"/>
  <c r="F124" i="1506" s="1"/>
  <c r="V142" i="2"/>
  <c r="G124" i="1506" s="1"/>
  <c r="C143" i="2"/>
  <c r="B25" i="1506" s="1"/>
  <c r="D143" i="2"/>
  <c r="C25" i="1506" s="1"/>
  <c r="E143" i="2"/>
  <c r="D25" i="1506" s="1"/>
  <c r="F143" i="2"/>
  <c r="E25" i="1506" s="1"/>
  <c r="G143" i="2"/>
  <c r="F25" i="1506" s="1"/>
  <c r="H143" i="2"/>
  <c r="G25" i="1506" s="1"/>
  <c r="J143" i="2"/>
  <c r="B75" i="1506" s="1"/>
  <c r="K143" i="2"/>
  <c r="C75" i="1506" s="1"/>
  <c r="L143" i="2"/>
  <c r="D75" i="1506" s="1"/>
  <c r="M143" i="2"/>
  <c r="E75" i="1506" s="1"/>
  <c r="N143" i="2"/>
  <c r="F75" i="1506" s="1"/>
  <c r="O143" i="2"/>
  <c r="G75" i="1506" s="1"/>
  <c r="Q143" i="2"/>
  <c r="B125" i="1506" s="1"/>
  <c r="R143" i="2"/>
  <c r="C125" i="1506" s="1"/>
  <c r="S143" i="2"/>
  <c r="D125" i="1506" s="1"/>
  <c r="T143" i="2"/>
  <c r="E125" i="1506" s="1"/>
  <c r="U143" i="2"/>
  <c r="F125" i="1506" s="1"/>
  <c r="V143" i="2"/>
  <c r="G125" i="1506" s="1"/>
  <c r="C144" i="2"/>
  <c r="B26" i="1506" s="1"/>
  <c r="D144" i="2"/>
  <c r="C26" i="1506" s="1"/>
  <c r="E144" i="2"/>
  <c r="D26" i="1506" s="1"/>
  <c r="F144" i="2"/>
  <c r="E26" i="1506" s="1"/>
  <c r="G144" i="2"/>
  <c r="F26" i="1506" s="1"/>
  <c r="H144" i="2"/>
  <c r="G26" i="1506" s="1"/>
  <c r="J144" i="2"/>
  <c r="B76" i="1506" s="1"/>
  <c r="K144" i="2"/>
  <c r="C76" i="1506" s="1"/>
  <c r="L144" i="2"/>
  <c r="D76" i="1506" s="1"/>
  <c r="M144" i="2"/>
  <c r="E76" i="1506" s="1"/>
  <c r="N144" i="2"/>
  <c r="F76" i="1506" s="1"/>
  <c r="O144" i="2"/>
  <c r="G76" i="1506" s="1"/>
  <c r="Q144" i="2"/>
  <c r="B126" i="1506" s="1"/>
  <c r="R144" i="2"/>
  <c r="C126" i="1506" s="1"/>
  <c r="S144" i="2"/>
  <c r="D126" i="1506" s="1"/>
  <c r="T144" i="2"/>
  <c r="E126" i="1506" s="1"/>
  <c r="U144" i="2"/>
  <c r="F126" i="1506" s="1"/>
  <c r="V144" i="2"/>
  <c r="G126" i="1506" s="1"/>
  <c r="C145" i="2"/>
  <c r="B27" i="1506" s="1"/>
  <c r="D145" i="2"/>
  <c r="C27" i="1506" s="1"/>
  <c r="E145" i="2"/>
  <c r="D27" i="1506" s="1"/>
  <c r="F145" i="2"/>
  <c r="E27" i="1506" s="1"/>
  <c r="G145" i="2"/>
  <c r="F27" i="1506" s="1"/>
  <c r="H145" i="2"/>
  <c r="G27" i="1506" s="1"/>
  <c r="J145" i="2"/>
  <c r="B77" i="1506" s="1"/>
  <c r="K145" i="2"/>
  <c r="C77" i="1506" s="1"/>
  <c r="L145" i="2"/>
  <c r="D77" i="1506" s="1"/>
  <c r="M145" i="2"/>
  <c r="E77" i="1506" s="1"/>
  <c r="N145" i="2"/>
  <c r="F77" i="1506" s="1"/>
  <c r="O145" i="2"/>
  <c r="G77" i="1506" s="1"/>
  <c r="Q145" i="2"/>
  <c r="B127" i="1506" s="1"/>
  <c r="R145" i="2"/>
  <c r="C127" i="1506" s="1"/>
  <c r="S145" i="2"/>
  <c r="D127" i="1506" s="1"/>
  <c r="T145" i="2"/>
  <c r="E127" i="1506" s="1"/>
  <c r="U145" i="2"/>
  <c r="F127" i="1506" s="1"/>
  <c r="V145" i="2"/>
  <c r="G127" i="1506" s="1"/>
  <c r="C146" i="2"/>
  <c r="B28" i="1506" s="1"/>
  <c r="D146" i="2"/>
  <c r="C28" i="1506" s="1"/>
  <c r="E146" i="2"/>
  <c r="D28" i="1506" s="1"/>
  <c r="F146" i="2"/>
  <c r="E28" i="1506" s="1"/>
  <c r="G146" i="2"/>
  <c r="F28" i="1506" s="1"/>
  <c r="H146" i="2"/>
  <c r="G28" i="1506" s="1"/>
  <c r="J146" i="2"/>
  <c r="B78" i="1506" s="1"/>
  <c r="K146" i="2"/>
  <c r="C78" i="1506" s="1"/>
  <c r="L146" i="2"/>
  <c r="D78" i="1506" s="1"/>
  <c r="M146" i="2"/>
  <c r="E78" i="1506" s="1"/>
  <c r="N146" i="2"/>
  <c r="F78" i="1506" s="1"/>
  <c r="O146" i="2"/>
  <c r="G78" i="1506" s="1"/>
  <c r="Q146" i="2"/>
  <c r="B128" i="1506" s="1"/>
  <c r="R146" i="2"/>
  <c r="C128" i="1506" s="1"/>
  <c r="S146" i="2"/>
  <c r="D128" i="1506" s="1"/>
  <c r="T146" i="2"/>
  <c r="E128" i="1506" s="1"/>
  <c r="U146" i="2"/>
  <c r="F128" i="1506" s="1"/>
  <c r="V146" i="2"/>
  <c r="G128" i="1506" s="1"/>
  <c r="C147" i="2"/>
  <c r="B29" i="1506" s="1"/>
  <c r="D147" i="2"/>
  <c r="C29" i="1506" s="1"/>
  <c r="E147" i="2"/>
  <c r="D29" i="1506" s="1"/>
  <c r="F147" i="2"/>
  <c r="E29" i="1506" s="1"/>
  <c r="G147" i="2"/>
  <c r="F29" i="1506" s="1"/>
  <c r="H147" i="2"/>
  <c r="G29" i="1506" s="1"/>
  <c r="J147" i="2"/>
  <c r="B79" i="1506" s="1"/>
  <c r="K147" i="2"/>
  <c r="C79" i="1506" s="1"/>
  <c r="L147" i="2"/>
  <c r="D79" i="1506" s="1"/>
  <c r="M147" i="2"/>
  <c r="E79" i="1506" s="1"/>
  <c r="N147" i="2"/>
  <c r="F79" i="1506" s="1"/>
  <c r="O147" i="2"/>
  <c r="G79" i="1506" s="1"/>
  <c r="Q147" i="2"/>
  <c r="B129" i="1506" s="1"/>
  <c r="R147" i="2"/>
  <c r="C129" i="1506" s="1"/>
  <c r="S147" i="2"/>
  <c r="D129" i="1506" s="1"/>
  <c r="T147" i="2"/>
  <c r="E129" i="1506" s="1"/>
  <c r="U147" i="2"/>
  <c r="F129" i="1506" s="1"/>
  <c r="V147" i="2"/>
  <c r="G129" i="1506" s="1"/>
  <c r="C148" i="2"/>
  <c r="B30" i="1506" s="1"/>
  <c r="D148" i="2"/>
  <c r="C30" i="1506" s="1"/>
  <c r="E148" i="2"/>
  <c r="D30" i="1506" s="1"/>
  <c r="F148" i="2"/>
  <c r="E30" i="1506" s="1"/>
  <c r="G148" i="2"/>
  <c r="F30" i="1506" s="1"/>
  <c r="H148" i="2"/>
  <c r="G30" i="1506" s="1"/>
  <c r="J148" i="2"/>
  <c r="B80" i="1506" s="1"/>
  <c r="K148" i="2"/>
  <c r="C80" i="1506" s="1"/>
  <c r="L148" i="2"/>
  <c r="D80" i="1506" s="1"/>
  <c r="M148" i="2"/>
  <c r="E80" i="1506" s="1"/>
  <c r="N148" i="2"/>
  <c r="F80" i="1506" s="1"/>
  <c r="O148" i="2"/>
  <c r="G80" i="1506" s="1"/>
  <c r="Q148" i="2"/>
  <c r="B130" i="1506" s="1"/>
  <c r="R148" i="2"/>
  <c r="C130" i="1506" s="1"/>
  <c r="S148" i="2"/>
  <c r="D130" i="1506" s="1"/>
  <c r="T148" i="2"/>
  <c r="E130" i="1506" s="1"/>
  <c r="U148" i="2"/>
  <c r="F130" i="1506" s="1"/>
  <c r="V148" i="2"/>
  <c r="G130" i="1506" s="1"/>
  <c r="C149" i="2"/>
  <c r="B31" i="1506" s="1"/>
  <c r="D149" i="2"/>
  <c r="C31" i="1506" s="1"/>
  <c r="E149" i="2"/>
  <c r="D31" i="1506" s="1"/>
  <c r="F149" i="2"/>
  <c r="E31" i="1506" s="1"/>
  <c r="G149" i="2"/>
  <c r="F31" i="1506" s="1"/>
  <c r="H149" i="2"/>
  <c r="G31" i="1506" s="1"/>
  <c r="J149" i="2"/>
  <c r="B81" i="1506" s="1"/>
  <c r="K149" i="2"/>
  <c r="C81" i="1506" s="1"/>
  <c r="L149" i="2"/>
  <c r="D81" i="1506" s="1"/>
  <c r="M149" i="2"/>
  <c r="E81" i="1506" s="1"/>
  <c r="N149" i="2"/>
  <c r="F81" i="1506" s="1"/>
  <c r="O149" i="2"/>
  <c r="G81" i="1506" s="1"/>
  <c r="Q149" i="2"/>
  <c r="B131" i="1506" s="1"/>
  <c r="R149" i="2"/>
  <c r="C131" i="1506" s="1"/>
  <c r="S149" i="2"/>
  <c r="D131" i="1506" s="1"/>
  <c r="T149" i="2"/>
  <c r="E131" i="1506" s="1"/>
  <c r="U149" i="2"/>
  <c r="F131" i="1506" s="1"/>
  <c r="V149" i="2"/>
  <c r="G131" i="1506" s="1"/>
  <c r="C150" i="2"/>
  <c r="B32" i="1506" s="1"/>
  <c r="D150" i="2"/>
  <c r="C32" i="1506" s="1"/>
  <c r="E150" i="2"/>
  <c r="D32" i="1506" s="1"/>
  <c r="F150" i="2"/>
  <c r="E32" i="1506" s="1"/>
  <c r="G150" i="2"/>
  <c r="F32" i="1506" s="1"/>
  <c r="H150" i="2"/>
  <c r="G32" i="1506" s="1"/>
  <c r="J150" i="2"/>
  <c r="B82" i="1506" s="1"/>
  <c r="K150" i="2"/>
  <c r="C82" i="1506" s="1"/>
  <c r="L150" i="2"/>
  <c r="D82" i="1506" s="1"/>
  <c r="M150" i="2"/>
  <c r="E82" i="1506" s="1"/>
  <c r="N150" i="2"/>
  <c r="F82" i="1506" s="1"/>
  <c r="O150" i="2"/>
  <c r="G82" i="1506" s="1"/>
  <c r="Q150" i="2"/>
  <c r="B132" i="1506" s="1"/>
  <c r="R150" i="2"/>
  <c r="C132" i="1506" s="1"/>
  <c r="S150" i="2"/>
  <c r="D132" i="1506" s="1"/>
  <c r="T150" i="2"/>
  <c r="E132" i="1506" s="1"/>
  <c r="U150" i="2"/>
  <c r="F132" i="1506" s="1"/>
  <c r="V150" i="2"/>
  <c r="G132" i="1506" s="1"/>
  <c r="C151" i="2"/>
  <c r="B33" i="1506" s="1"/>
  <c r="D151" i="2"/>
  <c r="C33" i="1506" s="1"/>
  <c r="E151" i="2"/>
  <c r="D33" i="1506" s="1"/>
  <c r="F151" i="2"/>
  <c r="E33" i="1506" s="1"/>
  <c r="G151" i="2"/>
  <c r="F33" i="1506" s="1"/>
  <c r="H151" i="2"/>
  <c r="G33" i="1506" s="1"/>
  <c r="J151" i="2"/>
  <c r="B83" i="1506" s="1"/>
  <c r="K151" i="2"/>
  <c r="C83" i="1506" s="1"/>
  <c r="L151" i="2"/>
  <c r="D83" i="1506" s="1"/>
  <c r="M151" i="2"/>
  <c r="E83" i="1506" s="1"/>
  <c r="N151" i="2"/>
  <c r="F83" i="1506" s="1"/>
  <c r="O151" i="2"/>
  <c r="G83" i="1506" s="1"/>
  <c r="Q151" i="2"/>
  <c r="B133" i="1506" s="1"/>
  <c r="R151" i="2"/>
  <c r="C133" i="1506" s="1"/>
  <c r="S151" i="2"/>
  <c r="D133" i="1506" s="1"/>
  <c r="T151" i="2"/>
  <c r="E133" i="1506" s="1"/>
  <c r="U151" i="2"/>
  <c r="F133" i="1506" s="1"/>
  <c r="V151" i="2"/>
  <c r="G133" i="1506" s="1"/>
  <c r="C152" i="2"/>
  <c r="B34" i="1506" s="1"/>
  <c r="D152" i="2"/>
  <c r="C34" i="1506" s="1"/>
  <c r="E152" i="2"/>
  <c r="D34" i="1506" s="1"/>
  <c r="F152" i="2"/>
  <c r="E34" i="1506" s="1"/>
  <c r="G152" i="2"/>
  <c r="F34" i="1506" s="1"/>
  <c r="H152" i="2"/>
  <c r="G34" i="1506" s="1"/>
  <c r="J152" i="2"/>
  <c r="B84" i="1506" s="1"/>
  <c r="K152" i="2"/>
  <c r="C84" i="1506" s="1"/>
  <c r="L152" i="2"/>
  <c r="D84" i="1506" s="1"/>
  <c r="M152" i="2"/>
  <c r="E84" i="1506" s="1"/>
  <c r="N152" i="2"/>
  <c r="F84" i="1506" s="1"/>
  <c r="O152" i="2"/>
  <c r="G84" i="1506" s="1"/>
  <c r="Q152" i="2"/>
  <c r="B134" i="1506" s="1"/>
  <c r="R152" i="2"/>
  <c r="C134" i="1506" s="1"/>
  <c r="S152" i="2"/>
  <c r="D134" i="1506" s="1"/>
  <c r="T152" i="2"/>
  <c r="E134" i="1506" s="1"/>
  <c r="U152" i="2"/>
  <c r="F134" i="1506" s="1"/>
  <c r="V152" i="2"/>
  <c r="G134" i="1506" s="1"/>
  <c r="C153" i="2"/>
  <c r="B35" i="1506" s="1"/>
  <c r="D153" i="2"/>
  <c r="C35" i="1506" s="1"/>
  <c r="E153" i="2"/>
  <c r="D35" i="1506" s="1"/>
  <c r="F153" i="2"/>
  <c r="E35" i="1506" s="1"/>
  <c r="G153" i="2"/>
  <c r="F35" i="1506" s="1"/>
  <c r="H153" i="2"/>
  <c r="G35" i="1506" s="1"/>
  <c r="J153" i="2"/>
  <c r="B85" i="1506" s="1"/>
  <c r="K153" i="2"/>
  <c r="C85" i="1506" s="1"/>
  <c r="L153" i="2"/>
  <c r="D85" i="1506" s="1"/>
  <c r="M153" i="2"/>
  <c r="E85" i="1506" s="1"/>
  <c r="N153" i="2"/>
  <c r="F85" i="1506" s="1"/>
  <c r="O153" i="2"/>
  <c r="G85" i="1506" s="1"/>
  <c r="Q153" i="2"/>
  <c r="B135" i="1506" s="1"/>
  <c r="R153" i="2"/>
  <c r="C135" i="1506" s="1"/>
  <c r="S153" i="2"/>
  <c r="D135" i="1506" s="1"/>
  <c r="T153" i="2"/>
  <c r="E135" i="1506" s="1"/>
  <c r="U153" i="2"/>
  <c r="F135" i="1506" s="1"/>
  <c r="V153" i="2"/>
  <c r="G135" i="1506" s="1"/>
  <c r="C154" i="2"/>
  <c r="B36" i="1506" s="1"/>
  <c r="D154" i="2"/>
  <c r="C36" i="1506" s="1"/>
  <c r="E154" i="2"/>
  <c r="D36" i="1506" s="1"/>
  <c r="F154" i="2"/>
  <c r="E36" i="1506" s="1"/>
  <c r="G154" i="2"/>
  <c r="F36" i="1506" s="1"/>
  <c r="H154" i="2"/>
  <c r="G36" i="1506" s="1"/>
  <c r="J154" i="2"/>
  <c r="B86" i="1506" s="1"/>
  <c r="K154" i="2"/>
  <c r="C86" i="1506" s="1"/>
  <c r="L154" i="2"/>
  <c r="D86" i="1506" s="1"/>
  <c r="M154" i="2"/>
  <c r="E86" i="1506" s="1"/>
  <c r="N154" i="2"/>
  <c r="F86" i="1506" s="1"/>
  <c r="O154" i="2"/>
  <c r="G86" i="1506" s="1"/>
  <c r="Q154" i="2"/>
  <c r="B136" i="1506" s="1"/>
  <c r="R154" i="2"/>
  <c r="C136" i="1506" s="1"/>
  <c r="S154" i="2"/>
  <c r="D136" i="1506" s="1"/>
  <c r="T154" i="2"/>
  <c r="E136" i="1506" s="1"/>
  <c r="U154" i="2"/>
  <c r="F136" i="1506" s="1"/>
  <c r="V154" i="2"/>
  <c r="G136" i="1506" s="1"/>
  <c r="C155" i="2"/>
  <c r="B37" i="1506" s="1"/>
  <c r="D155" i="2"/>
  <c r="C37" i="1506" s="1"/>
  <c r="E155" i="2"/>
  <c r="D37" i="1506" s="1"/>
  <c r="F155" i="2"/>
  <c r="E37" i="1506" s="1"/>
  <c r="G155" i="2"/>
  <c r="F37" i="1506" s="1"/>
  <c r="H155" i="2"/>
  <c r="G37" i="1506" s="1"/>
  <c r="J155" i="2"/>
  <c r="B87" i="1506" s="1"/>
  <c r="K155" i="2"/>
  <c r="C87" i="1506" s="1"/>
  <c r="L155" i="2"/>
  <c r="D87" i="1506" s="1"/>
  <c r="M155" i="2"/>
  <c r="E87" i="1506" s="1"/>
  <c r="N155" i="2"/>
  <c r="F87" i="1506" s="1"/>
  <c r="O155" i="2"/>
  <c r="G87" i="1506" s="1"/>
  <c r="Q155" i="2"/>
  <c r="B137" i="1506" s="1"/>
  <c r="R155" i="2"/>
  <c r="C137" i="1506" s="1"/>
  <c r="S155" i="2"/>
  <c r="D137" i="1506" s="1"/>
  <c r="T155" i="2"/>
  <c r="E137" i="1506" s="1"/>
  <c r="U155" i="2"/>
  <c r="F137" i="1506" s="1"/>
  <c r="V155" i="2"/>
  <c r="G137" i="1506" s="1"/>
  <c r="C156" i="2"/>
  <c r="B38" i="1506" s="1"/>
  <c r="D156" i="2"/>
  <c r="C38" i="1506" s="1"/>
  <c r="E156" i="2"/>
  <c r="D38" i="1506" s="1"/>
  <c r="F156" i="2"/>
  <c r="E38" i="1506" s="1"/>
  <c r="G156" i="2"/>
  <c r="F38" i="1506" s="1"/>
  <c r="H156" i="2"/>
  <c r="G38" i="1506" s="1"/>
  <c r="J156" i="2"/>
  <c r="B88" i="1506" s="1"/>
  <c r="K156" i="2"/>
  <c r="C88" i="1506" s="1"/>
  <c r="L156" i="2"/>
  <c r="D88" i="1506" s="1"/>
  <c r="M156" i="2"/>
  <c r="E88" i="1506" s="1"/>
  <c r="N156" i="2"/>
  <c r="F88" i="1506" s="1"/>
  <c r="O156" i="2"/>
  <c r="G88" i="1506" s="1"/>
  <c r="Q156" i="2"/>
  <c r="B138" i="1506" s="1"/>
  <c r="R156" i="2"/>
  <c r="C138" i="1506" s="1"/>
  <c r="S156" i="2"/>
  <c r="D138" i="1506" s="1"/>
  <c r="T156" i="2"/>
  <c r="E138" i="1506" s="1"/>
  <c r="U156" i="2"/>
  <c r="F138" i="1506" s="1"/>
  <c r="V156" i="2"/>
  <c r="G138" i="1506" s="1"/>
  <c r="C157" i="2"/>
  <c r="B39" i="1506" s="1"/>
  <c r="D157" i="2"/>
  <c r="C39" i="1506" s="1"/>
  <c r="E157" i="2"/>
  <c r="D39" i="1506" s="1"/>
  <c r="F157" i="2"/>
  <c r="E39" i="1506" s="1"/>
  <c r="G157" i="2"/>
  <c r="F39" i="1506" s="1"/>
  <c r="H157" i="2"/>
  <c r="G39" i="1506" s="1"/>
  <c r="J157" i="2"/>
  <c r="B89" i="1506" s="1"/>
  <c r="K157" i="2"/>
  <c r="C89" i="1506" s="1"/>
  <c r="L157" i="2"/>
  <c r="D89" i="1506" s="1"/>
  <c r="M157" i="2"/>
  <c r="E89" i="1506" s="1"/>
  <c r="N157" i="2"/>
  <c r="F89" i="1506" s="1"/>
  <c r="O157" i="2"/>
  <c r="G89" i="1506" s="1"/>
  <c r="Q157" i="2"/>
  <c r="B139" i="1506" s="1"/>
  <c r="R157" i="2"/>
  <c r="C139" i="1506" s="1"/>
  <c r="S157" i="2"/>
  <c r="D139" i="1506" s="1"/>
  <c r="T157" i="2"/>
  <c r="E139" i="1506" s="1"/>
  <c r="U157" i="2"/>
  <c r="F139" i="1506" s="1"/>
  <c r="V157" i="2"/>
  <c r="G139" i="1506" s="1"/>
  <c r="C158" i="2"/>
  <c r="B40" i="1506" s="1"/>
  <c r="D158" i="2"/>
  <c r="C40" i="1506" s="1"/>
  <c r="E158" i="2"/>
  <c r="D40" i="1506" s="1"/>
  <c r="F158" i="2"/>
  <c r="E40" i="1506" s="1"/>
  <c r="G158" i="2"/>
  <c r="F40" i="1506" s="1"/>
  <c r="H158" i="2"/>
  <c r="G40" i="1506" s="1"/>
  <c r="J158" i="2"/>
  <c r="B90" i="1506" s="1"/>
  <c r="K158" i="2"/>
  <c r="C90" i="1506" s="1"/>
  <c r="L158" i="2"/>
  <c r="D90" i="1506" s="1"/>
  <c r="M158" i="2"/>
  <c r="E90" i="1506" s="1"/>
  <c r="N158" i="2"/>
  <c r="F90" i="1506" s="1"/>
  <c r="O158" i="2"/>
  <c r="G90" i="1506" s="1"/>
  <c r="Q158" i="2"/>
  <c r="B140" i="1506" s="1"/>
  <c r="R158" i="2"/>
  <c r="C140" i="1506" s="1"/>
  <c r="S158" i="2"/>
  <c r="D140" i="1506" s="1"/>
  <c r="T158" i="2"/>
  <c r="E140" i="1506" s="1"/>
  <c r="U158" i="2"/>
  <c r="F140" i="1506" s="1"/>
  <c r="V158" i="2"/>
  <c r="G140" i="1506" s="1"/>
  <c r="C159" i="2"/>
  <c r="B41" i="1506" s="1"/>
  <c r="D159" i="2"/>
  <c r="C41" i="1506" s="1"/>
  <c r="E159" i="2"/>
  <c r="D41" i="1506" s="1"/>
  <c r="F159" i="2"/>
  <c r="E41" i="1506" s="1"/>
  <c r="G159" i="2"/>
  <c r="F41" i="1506" s="1"/>
  <c r="H159" i="2"/>
  <c r="G41" i="1506" s="1"/>
  <c r="J159" i="2"/>
  <c r="B91" i="1506" s="1"/>
  <c r="K159" i="2"/>
  <c r="C91" i="1506" s="1"/>
  <c r="L159" i="2"/>
  <c r="D91" i="1506" s="1"/>
  <c r="M159" i="2"/>
  <c r="E91" i="1506" s="1"/>
  <c r="N159" i="2"/>
  <c r="F91" i="1506" s="1"/>
  <c r="O159" i="2"/>
  <c r="G91" i="1506" s="1"/>
  <c r="Q159" i="2"/>
  <c r="B141" i="1506" s="1"/>
  <c r="R159" i="2"/>
  <c r="C141" i="1506" s="1"/>
  <c r="S159" i="2"/>
  <c r="D141" i="1506" s="1"/>
  <c r="T159" i="2"/>
  <c r="E141" i="1506" s="1"/>
  <c r="U159" i="2"/>
  <c r="F141" i="1506" s="1"/>
  <c r="V159" i="2"/>
  <c r="G141" i="1506" s="1"/>
  <c r="C160" i="2"/>
  <c r="B42" i="1506" s="1"/>
  <c r="D160" i="2"/>
  <c r="C42" i="1506" s="1"/>
  <c r="E160" i="2"/>
  <c r="D42" i="1506" s="1"/>
  <c r="F160" i="2"/>
  <c r="E42" i="1506" s="1"/>
  <c r="G160" i="2"/>
  <c r="F42" i="1506" s="1"/>
  <c r="H160" i="2"/>
  <c r="G42" i="1506" s="1"/>
  <c r="J160" i="2"/>
  <c r="B92" i="1506" s="1"/>
  <c r="K160" i="2"/>
  <c r="C92" i="1506" s="1"/>
  <c r="L160" i="2"/>
  <c r="D92" i="1506" s="1"/>
  <c r="M160" i="2"/>
  <c r="E92" i="1506" s="1"/>
  <c r="N160" i="2"/>
  <c r="F92" i="1506" s="1"/>
  <c r="O160" i="2"/>
  <c r="G92" i="1506" s="1"/>
  <c r="Q160" i="2"/>
  <c r="B142" i="1506" s="1"/>
  <c r="R160" i="2"/>
  <c r="C142" i="1506" s="1"/>
  <c r="S160" i="2"/>
  <c r="D142" i="1506" s="1"/>
  <c r="T160" i="2"/>
  <c r="E142" i="1506" s="1"/>
  <c r="U160" i="2"/>
  <c r="F142" i="1506" s="1"/>
  <c r="V160" i="2"/>
  <c r="G142" i="1506" s="1"/>
  <c r="C119" i="2"/>
  <c r="J119" i="2"/>
  <c r="Q119" i="2"/>
  <c r="D119" i="2"/>
  <c r="K119" i="2"/>
  <c r="R119" i="2"/>
  <c r="E119" i="2"/>
  <c r="L119" i="2"/>
  <c r="S119" i="2"/>
  <c r="F119" i="2"/>
  <c r="M119" i="2"/>
  <c r="T119" i="2"/>
  <c r="G119" i="2"/>
  <c r="N119" i="2"/>
  <c r="U119" i="2"/>
  <c r="H119" i="2"/>
  <c r="O119" i="2"/>
  <c r="V119" i="2"/>
  <c r="C120" i="2"/>
  <c r="B2" i="1506" s="1"/>
  <c r="J120" i="2"/>
  <c r="B52" i="1506" s="1"/>
  <c r="Q120" i="2"/>
  <c r="B102" i="1506" s="1"/>
  <c r="D120" i="2"/>
  <c r="C2" i="1506" s="1"/>
  <c r="K120" i="2"/>
  <c r="C52" i="1506" s="1"/>
  <c r="R120" i="2"/>
  <c r="C102" i="1506" s="1"/>
  <c r="E120" i="2"/>
  <c r="D2" i="1506" s="1"/>
  <c r="L120" i="2"/>
  <c r="D52" i="1506" s="1"/>
  <c r="S120" i="2"/>
  <c r="D102" i="1506" s="1"/>
  <c r="F120" i="2"/>
  <c r="E2" i="1506" s="1"/>
  <c r="M120" i="2"/>
  <c r="E52" i="1506" s="1"/>
  <c r="T120" i="2"/>
  <c r="E102" i="1506" s="1"/>
  <c r="G120" i="2"/>
  <c r="F2" i="1506" s="1"/>
  <c r="N120" i="2"/>
  <c r="F52" i="1506" s="1"/>
  <c r="U120" i="2"/>
  <c r="F102" i="1506" s="1"/>
  <c r="H120" i="2"/>
  <c r="G2" i="1506" s="1"/>
  <c r="O120" i="2"/>
  <c r="G52" i="1506" s="1"/>
  <c r="V120" i="2"/>
  <c r="G102" i="1506" s="1"/>
  <c r="G2" i="1209" l="1"/>
  <c r="Y67" i="2" l="1"/>
  <c r="Z67" i="2"/>
  <c r="AA67" i="2"/>
  <c r="AB67" i="2"/>
  <c r="AC67" i="2"/>
  <c r="AD67" i="2"/>
  <c r="AF67" i="2"/>
  <c r="AG67" i="2"/>
  <c r="AH67" i="2"/>
  <c r="AI67" i="2"/>
  <c r="AJ67" i="2"/>
  <c r="AK67" i="2"/>
  <c r="AM67" i="2"/>
  <c r="AN67" i="2"/>
  <c r="AO67" i="2"/>
  <c r="AP67" i="2"/>
  <c r="AQ67" i="2"/>
  <c r="AR67" i="2"/>
  <c r="Y68" i="2"/>
  <c r="Z68" i="2"/>
  <c r="AA68" i="2"/>
  <c r="AB68" i="2"/>
  <c r="AC68" i="2"/>
  <c r="AD68" i="2"/>
  <c r="AF68" i="2"/>
  <c r="AG68" i="2"/>
  <c r="AH68" i="2"/>
  <c r="AI68" i="2"/>
  <c r="AJ68" i="2"/>
  <c r="AK68" i="2"/>
  <c r="AM68" i="2"/>
  <c r="AN68" i="2"/>
  <c r="AO68" i="2"/>
  <c r="AP68" i="2"/>
  <c r="AQ68" i="2"/>
  <c r="AR68" i="2"/>
  <c r="Y69" i="2"/>
  <c r="Z69" i="2"/>
  <c r="AA69" i="2"/>
  <c r="AB69" i="2"/>
  <c r="AC69" i="2"/>
  <c r="AD69" i="2"/>
  <c r="AF69" i="2"/>
  <c r="AG69" i="2"/>
  <c r="AH69" i="2"/>
  <c r="AI69" i="2"/>
  <c r="AJ69" i="2"/>
  <c r="AK69" i="2"/>
  <c r="AM69" i="2"/>
  <c r="AN69" i="2"/>
  <c r="AO69" i="2"/>
  <c r="AP69" i="2"/>
  <c r="AQ69" i="2"/>
  <c r="AR69" i="2"/>
  <c r="Y70" i="2"/>
  <c r="Z70" i="2"/>
  <c r="AA70" i="2"/>
  <c r="AB70" i="2"/>
  <c r="AC70" i="2"/>
  <c r="AD70" i="2"/>
  <c r="AF70" i="2"/>
  <c r="AG70" i="2"/>
  <c r="AH70" i="2"/>
  <c r="AI70" i="2"/>
  <c r="AJ70" i="2"/>
  <c r="AK70" i="2"/>
  <c r="AM70" i="2"/>
  <c r="AN70" i="2"/>
  <c r="AO70" i="2"/>
  <c r="AP70" i="2"/>
  <c r="AQ70" i="2"/>
  <c r="AR70" i="2"/>
  <c r="Y71" i="2"/>
  <c r="Z71" i="2"/>
  <c r="AA71" i="2"/>
  <c r="AB71" i="2"/>
  <c r="AC71" i="2"/>
  <c r="AD71" i="2"/>
  <c r="AF71" i="2"/>
  <c r="AG71" i="2"/>
  <c r="AH71" i="2"/>
  <c r="AI71" i="2"/>
  <c r="AJ71" i="2"/>
  <c r="AK71" i="2"/>
  <c r="AM71" i="2"/>
  <c r="AN71" i="2"/>
  <c r="AO71" i="2"/>
  <c r="AP71" i="2"/>
  <c r="AQ71" i="2"/>
  <c r="AR71" i="2"/>
  <c r="Y72" i="2"/>
  <c r="Z72" i="2"/>
  <c r="AA72" i="2"/>
  <c r="AB72" i="2"/>
  <c r="AC72" i="2"/>
  <c r="AD72" i="2"/>
  <c r="AF72" i="2"/>
  <c r="AG72" i="2"/>
  <c r="AH72" i="2"/>
  <c r="AI72" i="2"/>
  <c r="AJ72" i="2"/>
  <c r="AK72" i="2"/>
  <c r="AM72" i="2"/>
  <c r="AN72" i="2"/>
  <c r="AO72" i="2"/>
  <c r="AP72" i="2"/>
  <c r="AQ72" i="2"/>
  <c r="AR72" i="2"/>
  <c r="Y73" i="2"/>
  <c r="Z73" i="2"/>
  <c r="AA73" i="2"/>
  <c r="AB73" i="2"/>
  <c r="AC73" i="2"/>
  <c r="AD73" i="2"/>
  <c r="AF73" i="2"/>
  <c r="AG73" i="2"/>
  <c r="AH73" i="2"/>
  <c r="AI73" i="2"/>
  <c r="AJ73" i="2"/>
  <c r="AK73" i="2"/>
  <c r="AM73" i="2"/>
  <c r="AN73" i="2"/>
  <c r="AO73" i="2"/>
  <c r="AP73" i="2"/>
  <c r="AQ73" i="2"/>
  <c r="AR73" i="2"/>
  <c r="Y74" i="2"/>
  <c r="Z74" i="2"/>
  <c r="AA74" i="2"/>
  <c r="AB74" i="2"/>
  <c r="AC74" i="2"/>
  <c r="AD74" i="2"/>
  <c r="AF74" i="2"/>
  <c r="AG74" i="2"/>
  <c r="AH74" i="2"/>
  <c r="AI74" i="2"/>
  <c r="AJ74" i="2"/>
  <c r="AK74" i="2"/>
  <c r="AM74" i="2"/>
  <c r="AN74" i="2"/>
  <c r="AO74" i="2"/>
  <c r="AP74" i="2"/>
  <c r="AQ74" i="2"/>
  <c r="AR74" i="2"/>
  <c r="Y75" i="2"/>
  <c r="Z75" i="2"/>
  <c r="AA75" i="2"/>
  <c r="AB75" i="2"/>
  <c r="AC75" i="2"/>
  <c r="AD75" i="2"/>
  <c r="AF75" i="2"/>
  <c r="AG75" i="2"/>
  <c r="AH75" i="2"/>
  <c r="AI75" i="2"/>
  <c r="AJ75" i="2"/>
  <c r="AK75" i="2"/>
  <c r="AM75" i="2"/>
  <c r="AN75" i="2"/>
  <c r="AO75" i="2"/>
  <c r="AP75" i="2"/>
  <c r="AQ75" i="2"/>
  <c r="AR75" i="2"/>
  <c r="Y76" i="2"/>
  <c r="Z76" i="2"/>
  <c r="AA76" i="2"/>
  <c r="AB76" i="2"/>
  <c r="AC76" i="2"/>
  <c r="AD76" i="2"/>
  <c r="AF76" i="2"/>
  <c r="AG76" i="2"/>
  <c r="AH76" i="2"/>
  <c r="AI76" i="2"/>
  <c r="AJ76" i="2"/>
  <c r="AK76" i="2"/>
  <c r="AM76" i="2"/>
  <c r="AN76" i="2"/>
  <c r="AO76" i="2"/>
  <c r="AP76" i="2"/>
  <c r="AQ76" i="2"/>
  <c r="AR76" i="2"/>
  <c r="Y77" i="2"/>
  <c r="Z77" i="2"/>
  <c r="AA77" i="2"/>
  <c r="AB77" i="2"/>
  <c r="AC77" i="2"/>
  <c r="AD77" i="2"/>
  <c r="AF77" i="2"/>
  <c r="AG77" i="2"/>
  <c r="AH77" i="2"/>
  <c r="AI77" i="2"/>
  <c r="AJ77" i="2"/>
  <c r="AK77" i="2"/>
  <c r="AM77" i="2"/>
  <c r="AN77" i="2"/>
  <c r="AO77" i="2"/>
  <c r="AP77" i="2"/>
  <c r="AQ77" i="2"/>
  <c r="AR77" i="2"/>
  <c r="Y78" i="2"/>
  <c r="Z78" i="2"/>
  <c r="AA78" i="2"/>
  <c r="AB78" i="2"/>
  <c r="AC78" i="2"/>
  <c r="AD78" i="2"/>
  <c r="AF78" i="2"/>
  <c r="AG78" i="2"/>
  <c r="AH78" i="2"/>
  <c r="AI78" i="2"/>
  <c r="AJ78" i="2"/>
  <c r="AK78" i="2"/>
  <c r="AM78" i="2"/>
  <c r="AN78" i="2"/>
  <c r="AO78" i="2"/>
  <c r="AP78" i="2"/>
  <c r="AQ78" i="2"/>
  <c r="AR78" i="2"/>
  <c r="Y79" i="2"/>
  <c r="Z79" i="2"/>
  <c r="AA79" i="2"/>
  <c r="AB79" i="2"/>
  <c r="AC79" i="2"/>
  <c r="AD79" i="2"/>
  <c r="AF79" i="2"/>
  <c r="AG79" i="2"/>
  <c r="AH79" i="2"/>
  <c r="AI79" i="2"/>
  <c r="AJ79" i="2"/>
  <c r="AK79" i="2"/>
  <c r="AM79" i="2"/>
  <c r="AN79" i="2"/>
  <c r="AO79" i="2"/>
  <c r="AP79" i="2"/>
  <c r="AQ79" i="2"/>
  <c r="AR79" i="2"/>
  <c r="Y80" i="2"/>
  <c r="Z80" i="2"/>
  <c r="AA80" i="2"/>
  <c r="AB80" i="2"/>
  <c r="AC80" i="2"/>
  <c r="AD80" i="2"/>
  <c r="AF80" i="2"/>
  <c r="AG80" i="2"/>
  <c r="AH80" i="2"/>
  <c r="AI80" i="2"/>
  <c r="AJ80" i="2"/>
  <c r="AK80" i="2"/>
  <c r="AM80" i="2"/>
  <c r="AN80" i="2"/>
  <c r="AO80" i="2"/>
  <c r="AP80" i="2"/>
  <c r="AQ80" i="2"/>
  <c r="AR80" i="2"/>
  <c r="Y81" i="2"/>
  <c r="Z81" i="2"/>
  <c r="AA81" i="2"/>
  <c r="AB81" i="2"/>
  <c r="AC81" i="2"/>
  <c r="AD81" i="2"/>
  <c r="AF81" i="2"/>
  <c r="AG81" i="2"/>
  <c r="AH81" i="2"/>
  <c r="AI81" i="2"/>
  <c r="AJ81" i="2"/>
  <c r="AK81" i="2"/>
  <c r="AM81" i="2"/>
  <c r="AN81" i="2"/>
  <c r="AO81" i="2"/>
  <c r="AP81" i="2"/>
  <c r="AQ81" i="2"/>
  <c r="AR81" i="2"/>
  <c r="Y82" i="2"/>
  <c r="Z82" i="2"/>
  <c r="AA82" i="2"/>
  <c r="AB82" i="2"/>
  <c r="AC82" i="2"/>
  <c r="AD82" i="2"/>
  <c r="AF82" i="2"/>
  <c r="AG82" i="2"/>
  <c r="AH82" i="2"/>
  <c r="AI82" i="2"/>
  <c r="AJ82" i="2"/>
  <c r="AK82" i="2"/>
  <c r="AM82" i="2"/>
  <c r="AN82" i="2"/>
  <c r="AO82" i="2"/>
  <c r="AP82" i="2"/>
  <c r="AQ82" i="2"/>
  <c r="AR82" i="2"/>
  <c r="Y83" i="2"/>
  <c r="Z83" i="2"/>
  <c r="AA83" i="2"/>
  <c r="AB83" i="2"/>
  <c r="AC83" i="2"/>
  <c r="AD83" i="2"/>
  <c r="AF83" i="2"/>
  <c r="AG83" i="2"/>
  <c r="AH83" i="2"/>
  <c r="AI83" i="2"/>
  <c r="AJ83" i="2"/>
  <c r="AK83" i="2"/>
  <c r="AM83" i="2"/>
  <c r="AN83" i="2"/>
  <c r="AO83" i="2"/>
  <c r="AP83" i="2"/>
  <c r="AQ83" i="2"/>
  <c r="AR83" i="2"/>
  <c r="Y84" i="2"/>
  <c r="Z84" i="2"/>
  <c r="AA84" i="2"/>
  <c r="AB84" i="2"/>
  <c r="AC84" i="2"/>
  <c r="AD84" i="2"/>
  <c r="AF84" i="2"/>
  <c r="AG84" i="2"/>
  <c r="AH84" i="2"/>
  <c r="AI84" i="2"/>
  <c r="AJ84" i="2"/>
  <c r="AK84" i="2"/>
  <c r="AM84" i="2"/>
  <c r="AN84" i="2"/>
  <c r="AO84" i="2"/>
  <c r="AP84" i="2"/>
  <c r="AQ84" i="2"/>
  <c r="AR84" i="2"/>
  <c r="Y85" i="2"/>
  <c r="Z85" i="2"/>
  <c r="AA85" i="2"/>
  <c r="AB85" i="2"/>
  <c r="AC85" i="2"/>
  <c r="AD85" i="2"/>
  <c r="AF85" i="2"/>
  <c r="AG85" i="2"/>
  <c r="AH85" i="2"/>
  <c r="AI85" i="2"/>
  <c r="AJ85" i="2"/>
  <c r="AK85" i="2"/>
  <c r="AM85" i="2"/>
  <c r="AN85" i="2"/>
  <c r="AO85" i="2"/>
  <c r="AP85" i="2"/>
  <c r="AQ85" i="2"/>
  <c r="AR85" i="2"/>
  <c r="Y86" i="2"/>
  <c r="Z86" i="2"/>
  <c r="AA86" i="2"/>
  <c r="AB86" i="2"/>
  <c r="AC86" i="2"/>
  <c r="AD86" i="2"/>
  <c r="AF86" i="2"/>
  <c r="AG86" i="2"/>
  <c r="AH86" i="2"/>
  <c r="AI86" i="2"/>
  <c r="AJ86" i="2"/>
  <c r="AK86" i="2"/>
  <c r="AM86" i="2"/>
  <c r="AN86" i="2"/>
  <c r="AO86" i="2"/>
  <c r="AP86" i="2"/>
  <c r="AQ86" i="2"/>
  <c r="AR86" i="2"/>
  <c r="Y87" i="2"/>
  <c r="Z87" i="2"/>
  <c r="AA87" i="2"/>
  <c r="AB87" i="2"/>
  <c r="AC87" i="2"/>
  <c r="AD87" i="2"/>
  <c r="AF87" i="2"/>
  <c r="AG87" i="2"/>
  <c r="AH87" i="2"/>
  <c r="AI87" i="2"/>
  <c r="AJ87" i="2"/>
  <c r="AK87" i="2"/>
  <c r="AM87" i="2"/>
  <c r="AN87" i="2"/>
  <c r="AO87" i="2"/>
  <c r="AP87" i="2"/>
  <c r="AQ87" i="2"/>
  <c r="AR87" i="2"/>
  <c r="Y88" i="2"/>
  <c r="Z88" i="2"/>
  <c r="AA88" i="2"/>
  <c r="AB88" i="2"/>
  <c r="AC88" i="2"/>
  <c r="AD88" i="2"/>
  <c r="AF88" i="2"/>
  <c r="AG88" i="2"/>
  <c r="AH88" i="2"/>
  <c r="AI88" i="2"/>
  <c r="AJ88" i="2"/>
  <c r="AK88" i="2"/>
  <c r="AM88" i="2"/>
  <c r="AN88" i="2"/>
  <c r="AO88" i="2"/>
  <c r="AP88" i="2"/>
  <c r="AQ88" i="2"/>
  <c r="AR88" i="2"/>
  <c r="Y89" i="2"/>
  <c r="Z89" i="2"/>
  <c r="AA89" i="2"/>
  <c r="AB89" i="2"/>
  <c r="AC89" i="2"/>
  <c r="AD89" i="2"/>
  <c r="AF89" i="2"/>
  <c r="AG89" i="2"/>
  <c r="AH89" i="2"/>
  <c r="AI89" i="2"/>
  <c r="AJ89" i="2"/>
  <c r="AK89" i="2"/>
  <c r="AM89" i="2"/>
  <c r="AN89" i="2"/>
  <c r="AO89" i="2"/>
  <c r="AP89" i="2"/>
  <c r="AQ89" i="2"/>
  <c r="AR89" i="2"/>
  <c r="Y90" i="2"/>
  <c r="Z90" i="2"/>
  <c r="AA90" i="2"/>
  <c r="AB90" i="2"/>
  <c r="AC90" i="2"/>
  <c r="AD90" i="2"/>
  <c r="AF90" i="2"/>
  <c r="AG90" i="2"/>
  <c r="AH90" i="2"/>
  <c r="AI90" i="2"/>
  <c r="AJ90" i="2"/>
  <c r="AK90" i="2"/>
  <c r="AM90" i="2"/>
  <c r="AN90" i="2"/>
  <c r="AO90" i="2"/>
  <c r="AP90" i="2"/>
  <c r="AQ90" i="2"/>
  <c r="AR90" i="2"/>
  <c r="Y91" i="2"/>
  <c r="Z91" i="2"/>
  <c r="AA91" i="2"/>
  <c r="AB91" i="2"/>
  <c r="AC91" i="2"/>
  <c r="AD91" i="2"/>
  <c r="AF91" i="2"/>
  <c r="AG91" i="2"/>
  <c r="AH91" i="2"/>
  <c r="AI91" i="2"/>
  <c r="AJ91" i="2"/>
  <c r="AK91" i="2"/>
  <c r="AM91" i="2"/>
  <c r="AN91" i="2"/>
  <c r="AO91" i="2"/>
  <c r="AP91" i="2"/>
  <c r="AQ91" i="2"/>
  <c r="AR91" i="2"/>
  <c r="Y92" i="2"/>
  <c r="Z92" i="2"/>
  <c r="AA92" i="2"/>
  <c r="AB92" i="2"/>
  <c r="AC92" i="2"/>
  <c r="AD92" i="2"/>
  <c r="AF92" i="2"/>
  <c r="AG92" i="2"/>
  <c r="AH92" i="2"/>
  <c r="AI92" i="2"/>
  <c r="AJ92" i="2"/>
  <c r="AK92" i="2"/>
  <c r="AM92" i="2"/>
  <c r="AN92" i="2"/>
  <c r="AO92" i="2"/>
  <c r="AP92" i="2"/>
  <c r="AQ92" i="2"/>
  <c r="AR92" i="2"/>
  <c r="Y93" i="2"/>
  <c r="Z93" i="2"/>
  <c r="AA93" i="2"/>
  <c r="AB93" i="2"/>
  <c r="AC93" i="2"/>
  <c r="AD93" i="2"/>
  <c r="AF93" i="2"/>
  <c r="AG93" i="2"/>
  <c r="AH93" i="2"/>
  <c r="AI93" i="2"/>
  <c r="AJ93" i="2"/>
  <c r="AK93" i="2"/>
  <c r="AM93" i="2"/>
  <c r="AN93" i="2"/>
  <c r="AO93" i="2"/>
  <c r="AP93" i="2"/>
  <c r="AQ93" i="2"/>
  <c r="AR93" i="2"/>
  <c r="Y94" i="2"/>
  <c r="Z94" i="2"/>
  <c r="AA94" i="2"/>
  <c r="AB94" i="2"/>
  <c r="AC94" i="2"/>
  <c r="AD94" i="2"/>
  <c r="AF94" i="2"/>
  <c r="AG94" i="2"/>
  <c r="AH94" i="2"/>
  <c r="AI94" i="2"/>
  <c r="AJ94" i="2"/>
  <c r="AK94" i="2"/>
  <c r="AM94" i="2"/>
  <c r="AN94" i="2"/>
  <c r="AO94" i="2"/>
  <c r="AP94" i="2"/>
  <c r="AQ94" i="2"/>
  <c r="AR94" i="2"/>
  <c r="Y95" i="2"/>
  <c r="Z95" i="2"/>
  <c r="AA95" i="2"/>
  <c r="AB95" i="2"/>
  <c r="AC95" i="2"/>
  <c r="AD95" i="2"/>
  <c r="AF95" i="2"/>
  <c r="AG95" i="2"/>
  <c r="AH95" i="2"/>
  <c r="AI95" i="2"/>
  <c r="AJ95" i="2"/>
  <c r="AK95" i="2"/>
  <c r="AM95" i="2"/>
  <c r="AN95" i="2"/>
  <c r="AO95" i="2"/>
  <c r="AP95" i="2"/>
  <c r="AQ95" i="2"/>
  <c r="AR95" i="2"/>
  <c r="Y96" i="2"/>
  <c r="Z96" i="2"/>
  <c r="AA96" i="2"/>
  <c r="AB96" i="2"/>
  <c r="AC96" i="2"/>
  <c r="AD96" i="2"/>
  <c r="AF96" i="2"/>
  <c r="AG96" i="2"/>
  <c r="AH96" i="2"/>
  <c r="AI96" i="2"/>
  <c r="AJ96" i="2"/>
  <c r="AK96" i="2"/>
  <c r="AM96" i="2"/>
  <c r="AN96" i="2"/>
  <c r="AO96" i="2"/>
  <c r="AP96" i="2"/>
  <c r="AQ96" i="2"/>
  <c r="AR96" i="2"/>
  <c r="Y97" i="2"/>
  <c r="Z97" i="2"/>
  <c r="AA97" i="2"/>
  <c r="AB97" i="2"/>
  <c r="AC97" i="2"/>
  <c r="AD97" i="2"/>
  <c r="AF97" i="2"/>
  <c r="AG97" i="2"/>
  <c r="AH97" i="2"/>
  <c r="AI97" i="2"/>
  <c r="AJ97" i="2"/>
  <c r="AK97" i="2"/>
  <c r="AM97" i="2"/>
  <c r="AN97" i="2"/>
  <c r="AO97" i="2"/>
  <c r="AP97" i="2"/>
  <c r="AQ97" i="2"/>
  <c r="AR97" i="2"/>
  <c r="Y98" i="2"/>
  <c r="Z98" i="2"/>
  <c r="AA98" i="2"/>
  <c r="AB98" i="2"/>
  <c r="AC98" i="2"/>
  <c r="AD98" i="2"/>
  <c r="AF98" i="2"/>
  <c r="AG98" i="2"/>
  <c r="AH98" i="2"/>
  <c r="AI98" i="2"/>
  <c r="AJ98" i="2"/>
  <c r="AK98" i="2"/>
  <c r="AM98" i="2"/>
  <c r="AN98" i="2"/>
  <c r="AO98" i="2"/>
  <c r="AP98" i="2"/>
  <c r="AQ98" i="2"/>
  <c r="AR98" i="2"/>
  <c r="Y99" i="2"/>
  <c r="Z99" i="2"/>
  <c r="AA99" i="2"/>
  <c r="AB99" i="2"/>
  <c r="AC99" i="2"/>
  <c r="AD99" i="2"/>
  <c r="AF99" i="2"/>
  <c r="AG99" i="2"/>
  <c r="AH99" i="2"/>
  <c r="AI99" i="2"/>
  <c r="AJ99" i="2"/>
  <c r="AK99" i="2"/>
  <c r="AM99" i="2"/>
  <c r="AN99" i="2"/>
  <c r="AO99" i="2"/>
  <c r="AP99" i="2"/>
  <c r="AQ99" i="2"/>
  <c r="AR99" i="2"/>
  <c r="Y100" i="2"/>
  <c r="Z100" i="2"/>
  <c r="AA100" i="2"/>
  <c r="AB100" i="2"/>
  <c r="AC100" i="2"/>
  <c r="AD100" i="2"/>
  <c r="AF100" i="2"/>
  <c r="AG100" i="2"/>
  <c r="AH100" i="2"/>
  <c r="AI100" i="2"/>
  <c r="AJ100" i="2"/>
  <c r="AK100" i="2"/>
  <c r="AM100" i="2"/>
  <c r="AN100" i="2"/>
  <c r="AO100" i="2"/>
  <c r="AP100" i="2"/>
  <c r="AQ100" i="2"/>
  <c r="AR100" i="2"/>
  <c r="Y101" i="2"/>
  <c r="Z101" i="2"/>
  <c r="AA101" i="2"/>
  <c r="AB101" i="2"/>
  <c r="AC101" i="2"/>
  <c r="AD101" i="2"/>
  <c r="AF101" i="2"/>
  <c r="AG101" i="2"/>
  <c r="AH101" i="2"/>
  <c r="AI101" i="2"/>
  <c r="AJ101" i="2"/>
  <c r="AK101" i="2"/>
  <c r="AM101" i="2"/>
  <c r="AN101" i="2"/>
  <c r="AO101" i="2"/>
  <c r="AP101" i="2"/>
  <c r="AQ101" i="2"/>
  <c r="AR101" i="2"/>
  <c r="Y102" i="2"/>
  <c r="Z102" i="2"/>
  <c r="AA102" i="2"/>
  <c r="AB102" i="2"/>
  <c r="AC102" i="2"/>
  <c r="AD102" i="2"/>
  <c r="AF102" i="2"/>
  <c r="AG102" i="2"/>
  <c r="AH102" i="2"/>
  <c r="AI102" i="2"/>
  <c r="AJ102" i="2"/>
  <c r="AK102" i="2"/>
  <c r="AM102" i="2"/>
  <c r="AN102" i="2"/>
  <c r="AO102" i="2"/>
  <c r="AP102" i="2"/>
  <c r="AQ102" i="2"/>
  <c r="AR102" i="2"/>
  <c r="Y103" i="2"/>
  <c r="Z103" i="2"/>
  <c r="AA103" i="2"/>
  <c r="AB103" i="2"/>
  <c r="AC103" i="2"/>
  <c r="AD103" i="2"/>
  <c r="AF103" i="2"/>
  <c r="AG103" i="2"/>
  <c r="AH103" i="2"/>
  <c r="AI103" i="2"/>
  <c r="AJ103" i="2"/>
  <c r="AK103" i="2"/>
  <c r="AM103" i="2"/>
  <c r="AN103" i="2"/>
  <c r="AO103" i="2"/>
  <c r="AP103" i="2"/>
  <c r="AQ103" i="2"/>
  <c r="AR103" i="2"/>
  <c r="Y104" i="2"/>
  <c r="Z104" i="2"/>
  <c r="AA104" i="2"/>
  <c r="AB104" i="2"/>
  <c r="AC104" i="2"/>
  <c r="AD104" i="2"/>
  <c r="AF104" i="2"/>
  <c r="AG104" i="2"/>
  <c r="AH104" i="2"/>
  <c r="AI104" i="2"/>
  <c r="AJ104" i="2"/>
  <c r="AK104" i="2"/>
  <c r="AM104" i="2"/>
  <c r="AN104" i="2"/>
  <c r="AO104" i="2"/>
  <c r="AP104" i="2"/>
  <c r="AQ104" i="2"/>
  <c r="AR104" i="2"/>
  <c r="Y105" i="2"/>
  <c r="Z105" i="2"/>
  <c r="AA105" i="2"/>
  <c r="AB105" i="2"/>
  <c r="AC105" i="2"/>
  <c r="AD105" i="2"/>
  <c r="AF105" i="2"/>
  <c r="AG105" i="2"/>
  <c r="AH105" i="2"/>
  <c r="AI105" i="2"/>
  <c r="AJ105" i="2"/>
  <c r="AK105" i="2"/>
  <c r="AM105" i="2"/>
  <c r="AN105" i="2"/>
  <c r="AO105" i="2"/>
  <c r="AP105" i="2"/>
  <c r="AQ105" i="2"/>
  <c r="AR105" i="2"/>
  <c r="Y106" i="2"/>
  <c r="Z106" i="2"/>
  <c r="AA106" i="2"/>
  <c r="AB106" i="2"/>
  <c r="AC106" i="2"/>
  <c r="AD106" i="2"/>
  <c r="AF106" i="2"/>
  <c r="AG106" i="2"/>
  <c r="AH106" i="2"/>
  <c r="AI106" i="2"/>
  <c r="AJ106" i="2"/>
  <c r="AK106" i="2"/>
  <c r="AM106" i="2"/>
  <c r="AN106" i="2"/>
  <c r="AO106" i="2"/>
  <c r="AP106" i="2"/>
  <c r="AQ106" i="2"/>
  <c r="AR106" i="2"/>
  <c r="Y107" i="2"/>
  <c r="Z107" i="2"/>
  <c r="AA107" i="2"/>
  <c r="AB107" i="2"/>
  <c r="AC107" i="2"/>
  <c r="AD107" i="2"/>
  <c r="AF107" i="2"/>
  <c r="AG107" i="2"/>
  <c r="AH107" i="2"/>
  <c r="AI107" i="2"/>
  <c r="AJ107" i="2"/>
  <c r="AK107" i="2"/>
  <c r="AM107" i="2"/>
  <c r="AN107" i="2"/>
  <c r="AO107" i="2"/>
  <c r="AP107" i="2"/>
  <c r="AQ107" i="2"/>
  <c r="AR107" i="2"/>
  <c r="Y108" i="2"/>
  <c r="Z108" i="2"/>
  <c r="AA108" i="2"/>
  <c r="AB108" i="2"/>
  <c r="AC108" i="2"/>
  <c r="AD108" i="2"/>
  <c r="AF108" i="2"/>
  <c r="AG108" i="2"/>
  <c r="AH108" i="2"/>
  <c r="AI108" i="2"/>
  <c r="AJ108" i="2"/>
  <c r="AK108" i="2"/>
  <c r="AM108" i="2"/>
  <c r="AN108" i="2"/>
  <c r="AO108" i="2"/>
  <c r="AP108" i="2"/>
  <c r="AQ108" i="2"/>
  <c r="AR108" i="2"/>
  <c r="Y109" i="2"/>
  <c r="Z109" i="2"/>
  <c r="AA109" i="2"/>
  <c r="AB109" i="2"/>
  <c r="AC109" i="2"/>
  <c r="AD109" i="2"/>
  <c r="AF109" i="2"/>
  <c r="AG109" i="2"/>
  <c r="AH109" i="2"/>
  <c r="AI109" i="2"/>
  <c r="AJ109" i="2"/>
  <c r="AK109" i="2"/>
  <c r="AM109" i="2"/>
  <c r="AN109" i="2"/>
  <c r="AO109" i="2"/>
  <c r="AP109" i="2"/>
  <c r="AQ109" i="2"/>
  <c r="AR109" i="2"/>
  <c r="Y110" i="2"/>
  <c r="Z110" i="2"/>
  <c r="AA110" i="2"/>
  <c r="AB110" i="2"/>
  <c r="AC110" i="2"/>
  <c r="AD110" i="2"/>
  <c r="AF110" i="2"/>
  <c r="AG110" i="2"/>
  <c r="AH110" i="2"/>
  <c r="AI110" i="2"/>
  <c r="AJ110" i="2"/>
  <c r="AK110" i="2"/>
  <c r="AM110" i="2"/>
  <c r="AN110" i="2"/>
  <c r="AO110" i="2"/>
  <c r="AP110" i="2"/>
  <c r="AQ110" i="2"/>
  <c r="AR110" i="2"/>
  <c r="Y111" i="2"/>
  <c r="Z111" i="2"/>
  <c r="AA111" i="2"/>
  <c r="AB111" i="2"/>
  <c r="AC111" i="2"/>
  <c r="AD111" i="2"/>
  <c r="AF111" i="2"/>
  <c r="AG111" i="2"/>
  <c r="AH111" i="2"/>
  <c r="AI111" i="2"/>
  <c r="AJ111" i="2"/>
  <c r="AK111" i="2"/>
  <c r="AM111" i="2"/>
  <c r="AN111" i="2"/>
  <c r="AO111" i="2"/>
  <c r="AP111" i="2"/>
  <c r="AQ111" i="2"/>
  <c r="AR111" i="2"/>
  <c r="Y112" i="2"/>
  <c r="Z112" i="2"/>
  <c r="AA112" i="2"/>
  <c r="AB112" i="2"/>
  <c r="AC112" i="2"/>
  <c r="AD112" i="2"/>
  <c r="AF112" i="2"/>
  <c r="AG112" i="2"/>
  <c r="AH112" i="2"/>
  <c r="AI112" i="2"/>
  <c r="AJ112" i="2"/>
  <c r="AK112" i="2"/>
  <c r="AM112" i="2"/>
  <c r="AN112" i="2"/>
  <c r="AO112" i="2"/>
  <c r="AP112" i="2"/>
  <c r="AQ112" i="2"/>
  <c r="AR112" i="2"/>
  <c r="Y113" i="2"/>
  <c r="Z113" i="2"/>
  <c r="AA113" i="2"/>
  <c r="AB113" i="2"/>
  <c r="AC113" i="2"/>
  <c r="AD113" i="2"/>
  <c r="AF113" i="2"/>
  <c r="AG113" i="2"/>
  <c r="AH113" i="2"/>
  <c r="AI113" i="2"/>
  <c r="AJ113" i="2"/>
  <c r="AK113" i="2"/>
  <c r="AM113" i="2"/>
  <c r="AN113" i="2"/>
  <c r="AO113" i="2"/>
  <c r="AP113" i="2"/>
  <c r="AQ113" i="2"/>
  <c r="AR113" i="2"/>
  <c r="Y114" i="2"/>
  <c r="Z114" i="2"/>
  <c r="AA114" i="2"/>
  <c r="AB114" i="2"/>
  <c r="AC114" i="2"/>
  <c r="AD114" i="2"/>
  <c r="AF114" i="2"/>
  <c r="AG114" i="2"/>
  <c r="AH114" i="2"/>
  <c r="AI114" i="2"/>
  <c r="AJ114" i="2"/>
  <c r="AK114" i="2"/>
  <c r="AM114" i="2"/>
  <c r="AN114" i="2"/>
  <c r="AO114" i="2"/>
  <c r="AP114" i="2"/>
  <c r="AQ114" i="2"/>
  <c r="AR114" i="2"/>
  <c r="Y115" i="2"/>
  <c r="Z115" i="2"/>
  <c r="AA115" i="2"/>
  <c r="AB115" i="2"/>
  <c r="AC115" i="2"/>
  <c r="AD115" i="2"/>
  <c r="AF115" i="2"/>
  <c r="AG115" i="2"/>
  <c r="AH115" i="2"/>
  <c r="AI115" i="2"/>
  <c r="AJ115" i="2"/>
  <c r="AK115" i="2"/>
  <c r="AM115" i="2"/>
  <c r="AN115" i="2"/>
  <c r="AO115" i="2"/>
  <c r="AP115" i="2"/>
  <c r="AQ115" i="2"/>
  <c r="AR115" i="2"/>
  <c r="AF66" i="2"/>
  <c r="AM66" i="2"/>
  <c r="Z66" i="2"/>
  <c r="AG66" i="2"/>
  <c r="AN66" i="2"/>
  <c r="AA66" i="2"/>
  <c r="AH66" i="2"/>
  <c r="AO66" i="2"/>
  <c r="AB66" i="2"/>
  <c r="AI66" i="2"/>
  <c r="AP66" i="2"/>
  <c r="AC66" i="2"/>
  <c r="AJ66" i="2"/>
  <c r="AQ66" i="2"/>
  <c r="AD66" i="2"/>
  <c r="AK66" i="2"/>
  <c r="AR66" i="2"/>
  <c r="Y66" i="2"/>
  <c r="C67" i="2" l="1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C115" i="2"/>
  <c r="D115" i="2"/>
  <c r="E115" i="2"/>
  <c r="F115" i="2"/>
  <c r="G115" i="2"/>
  <c r="H115" i="2"/>
  <c r="I115" i="2"/>
  <c r="J115" i="2"/>
  <c r="K115" i="2"/>
  <c r="L115" i="2"/>
  <c r="N113" i="2"/>
  <c r="O113" i="2"/>
  <c r="P113" i="2"/>
  <c r="Q113" i="2"/>
  <c r="R113" i="2"/>
  <c r="S113" i="2"/>
  <c r="T113" i="2"/>
  <c r="U113" i="2"/>
  <c r="V113" i="2"/>
  <c r="W113" i="2"/>
  <c r="N114" i="2"/>
  <c r="O114" i="2"/>
  <c r="P114" i="2"/>
  <c r="Q114" i="2"/>
  <c r="R114" i="2"/>
  <c r="S114" i="2"/>
  <c r="T114" i="2"/>
  <c r="U114" i="2"/>
  <c r="V114" i="2"/>
  <c r="W114" i="2"/>
  <c r="N115" i="2"/>
  <c r="O115" i="2"/>
  <c r="P115" i="2"/>
  <c r="Q115" i="2"/>
  <c r="R115" i="2"/>
  <c r="S115" i="2"/>
  <c r="T115" i="2"/>
  <c r="U115" i="2"/>
  <c r="V115" i="2"/>
  <c r="W115" i="2"/>
  <c r="N67" i="2"/>
  <c r="O67" i="2"/>
  <c r="P67" i="2"/>
  <c r="Q67" i="2"/>
  <c r="R67" i="2"/>
  <c r="S67" i="2"/>
  <c r="T67" i="2"/>
  <c r="U67" i="2"/>
  <c r="V67" i="2"/>
  <c r="W67" i="2"/>
  <c r="N68" i="2"/>
  <c r="O68" i="2"/>
  <c r="P68" i="2"/>
  <c r="Q68" i="2"/>
  <c r="R68" i="2"/>
  <c r="S68" i="2"/>
  <c r="T68" i="2"/>
  <c r="U68" i="2"/>
  <c r="V68" i="2"/>
  <c r="W68" i="2"/>
  <c r="N69" i="2"/>
  <c r="O69" i="2"/>
  <c r="P69" i="2"/>
  <c r="Q69" i="2"/>
  <c r="R69" i="2"/>
  <c r="S69" i="2"/>
  <c r="T69" i="2"/>
  <c r="U69" i="2"/>
  <c r="V69" i="2"/>
  <c r="W69" i="2"/>
  <c r="N70" i="2"/>
  <c r="O70" i="2"/>
  <c r="P70" i="2"/>
  <c r="Q70" i="2"/>
  <c r="R70" i="2"/>
  <c r="S70" i="2"/>
  <c r="T70" i="2"/>
  <c r="U70" i="2"/>
  <c r="V70" i="2"/>
  <c r="W70" i="2"/>
  <c r="N71" i="2"/>
  <c r="O71" i="2"/>
  <c r="P71" i="2"/>
  <c r="Q71" i="2"/>
  <c r="R71" i="2"/>
  <c r="S71" i="2"/>
  <c r="T71" i="2"/>
  <c r="U71" i="2"/>
  <c r="V71" i="2"/>
  <c r="W71" i="2"/>
  <c r="N72" i="2"/>
  <c r="O72" i="2"/>
  <c r="P72" i="2"/>
  <c r="Q72" i="2"/>
  <c r="R72" i="2"/>
  <c r="S72" i="2"/>
  <c r="T72" i="2"/>
  <c r="U72" i="2"/>
  <c r="V72" i="2"/>
  <c r="W72" i="2"/>
  <c r="N73" i="2"/>
  <c r="O73" i="2"/>
  <c r="P73" i="2"/>
  <c r="Q73" i="2"/>
  <c r="R73" i="2"/>
  <c r="S73" i="2"/>
  <c r="T73" i="2"/>
  <c r="U73" i="2"/>
  <c r="V73" i="2"/>
  <c r="W73" i="2"/>
  <c r="N74" i="2"/>
  <c r="O74" i="2"/>
  <c r="P74" i="2"/>
  <c r="Q74" i="2"/>
  <c r="R74" i="2"/>
  <c r="S74" i="2"/>
  <c r="T74" i="2"/>
  <c r="U74" i="2"/>
  <c r="V74" i="2"/>
  <c r="W74" i="2"/>
  <c r="N75" i="2"/>
  <c r="O75" i="2"/>
  <c r="P75" i="2"/>
  <c r="Q75" i="2"/>
  <c r="R75" i="2"/>
  <c r="S75" i="2"/>
  <c r="T75" i="2"/>
  <c r="U75" i="2"/>
  <c r="V75" i="2"/>
  <c r="W75" i="2"/>
  <c r="N76" i="2"/>
  <c r="O76" i="2"/>
  <c r="P76" i="2"/>
  <c r="Q76" i="2"/>
  <c r="R76" i="2"/>
  <c r="S76" i="2"/>
  <c r="T76" i="2"/>
  <c r="U76" i="2"/>
  <c r="V76" i="2"/>
  <c r="W76" i="2"/>
  <c r="N77" i="2"/>
  <c r="O77" i="2"/>
  <c r="P77" i="2"/>
  <c r="Q77" i="2"/>
  <c r="R77" i="2"/>
  <c r="S77" i="2"/>
  <c r="T77" i="2"/>
  <c r="U77" i="2"/>
  <c r="V77" i="2"/>
  <c r="W77" i="2"/>
  <c r="N78" i="2"/>
  <c r="O78" i="2"/>
  <c r="P78" i="2"/>
  <c r="Q78" i="2"/>
  <c r="R78" i="2"/>
  <c r="S78" i="2"/>
  <c r="T78" i="2"/>
  <c r="U78" i="2"/>
  <c r="V78" i="2"/>
  <c r="W78" i="2"/>
  <c r="N79" i="2"/>
  <c r="O79" i="2"/>
  <c r="P79" i="2"/>
  <c r="Q79" i="2"/>
  <c r="R79" i="2"/>
  <c r="S79" i="2"/>
  <c r="T79" i="2"/>
  <c r="U79" i="2"/>
  <c r="V79" i="2"/>
  <c r="W79" i="2"/>
  <c r="N80" i="2"/>
  <c r="O80" i="2"/>
  <c r="P80" i="2"/>
  <c r="Q80" i="2"/>
  <c r="R80" i="2"/>
  <c r="S80" i="2"/>
  <c r="T80" i="2"/>
  <c r="U80" i="2"/>
  <c r="V80" i="2"/>
  <c r="W80" i="2"/>
  <c r="N81" i="2"/>
  <c r="O81" i="2"/>
  <c r="P81" i="2"/>
  <c r="Q81" i="2"/>
  <c r="R81" i="2"/>
  <c r="S81" i="2"/>
  <c r="T81" i="2"/>
  <c r="U81" i="2"/>
  <c r="V81" i="2"/>
  <c r="W81" i="2"/>
  <c r="N82" i="2"/>
  <c r="O82" i="2"/>
  <c r="P82" i="2"/>
  <c r="Q82" i="2"/>
  <c r="R82" i="2"/>
  <c r="S82" i="2"/>
  <c r="T82" i="2"/>
  <c r="U82" i="2"/>
  <c r="V82" i="2"/>
  <c r="W82" i="2"/>
  <c r="N83" i="2"/>
  <c r="O83" i="2"/>
  <c r="P83" i="2"/>
  <c r="Q83" i="2"/>
  <c r="R83" i="2"/>
  <c r="S83" i="2"/>
  <c r="T83" i="2"/>
  <c r="U83" i="2"/>
  <c r="V83" i="2"/>
  <c r="W83" i="2"/>
  <c r="N84" i="2"/>
  <c r="O84" i="2"/>
  <c r="P84" i="2"/>
  <c r="Q84" i="2"/>
  <c r="R84" i="2"/>
  <c r="S84" i="2"/>
  <c r="T84" i="2"/>
  <c r="U84" i="2"/>
  <c r="V84" i="2"/>
  <c r="W84" i="2"/>
  <c r="N85" i="2"/>
  <c r="O85" i="2"/>
  <c r="P85" i="2"/>
  <c r="Q85" i="2"/>
  <c r="R85" i="2"/>
  <c r="S85" i="2"/>
  <c r="T85" i="2"/>
  <c r="U85" i="2"/>
  <c r="V85" i="2"/>
  <c r="W85" i="2"/>
  <c r="N86" i="2"/>
  <c r="O86" i="2"/>
  <c r="P86" i="2"/>
  <c r="Q86" i="2"/>
  <c r="R86" i="2"/>
  <c r="S86" i="2"/>
  <c r="T86" i="2"/>
  <c r="U86" i="2"/>
  <c r="V86" i="2"/>
  <c r="W86" i="2"/>
  <c r="N87" i="2"/>
  <c r="O87" i="2"/>
  <c r="P87" i="2"/>
  <c r="Q87" i="2"/>
  <c r="R87" i="2"/>
  <c r="S87" i="2"/>
  <c r="T87" i="2"/>
  <c r="U87" i="2"/>
  <c r="V87" i="2"/>
  <c r="W87" i="2"/>
  <c r="N88" i="2"/>
  <c r="O88" i="2"/>
  <c r="P88" i="2"/>
  <c r="Q88" i="2"/>
  <c r="R88" i="2"/>
  <c r="S88" i="2"/>
  <c r="T88" i="2"/>
  <c r="U88" i="2"/>
  <c r="V88" i="2"/>
  <c r="W88" i="2"/>
  <c r="N89" i="2"/>
  <c r="O89" i="2"/>
  <c r="P89" i="2"/>
  <c r="Q89" i="2"/>
  <c r="R89" i="2"/>
  <c r="S89" i="2"/>
  <c r="T89" i="2"/>
  <c r="U89" i="2"/>
  <c r="V89" i="2"/>
  <c r="W89" i="2"/>
  <c r="N90" i="2"/>
  <c r="O90" i="2"/>
  <c r="P90" i="2"/>
  <c r="Q90" i="2"/>
  <c r="R90" i="2"/>
  <c r="S90" i="2"/>
  <c r="T90" i="2"/>
  <c r="U90" i="2"/>
  <c r="V90" i="2"/>
  <c r="W90" i="2"/>
  <c r="N91" i="2"/>
  <c r="O91" i="2"/>
  <c r="P91" i="2"/>
  <c r="Q91" i="2"/>
  <c r="R91" i="2"/>
  <c r="S91" i="2"/>
  <c r="T91" i="2"/>
  <c r="U91" i="2"/>
  <c r="V91" i="2"/>
  <c r="W91" i="2"/>
  <c r="N92" i="2"/>
  <c r="O92" i="2"/>
  <c r="P92" i="2"/>
  <c r="Q92" i="2"/>
  <c r="R92" i="2"/>
  <c r="S92" i="2"/>
  <c r="T92" i="2"/>
  <c r="U92" i="2"/>
  <c r="V92" i="2"/>
  <c r="W92" i="2"/>
  <c r="N93" i="2"/>
  <c r="O93" i="2"/>
  <c r="P93" i="2"/>
  <c r="Q93" i="2"/>
  <c r="R93" i="2"/>
  <c r="S93" i="2"/>
  <c r="T93" i="2"/>
  <c r="U93" i="2"/>
  <c r="V93" i="2"/>
  <c r="W93" i="2"/>
  <c r="N94" i="2"/>
  <c r="O94" i="2"/>
  <c r="P94" i="2"/>
  <c r="Q94" i="2"/>
  <c r="R94" i="2"/>
  <c r="S94" i="2"/>
  <c r="T94" i="2"/>
  <c r="U94" i="2"/>
  <c r="V94" i="2"/>
  <c r="W94" i="2"/>
  <c r="N95" i="2"/>
  <c r="O95" i="2"/>
  <c r="P95" i="2"/>
  <c r="Q95" i="2"/>
  <c r="R95" i="2"/>
  <c r="S95" i="2"/>
  <c r="T95" i="2"/>
  <c r="U95" i="2"/>
  <c r="V95" i="2"/>
  <c r="W95" i="2"/>
  <c r="N96" i="2"/>
  <c r="O96" i="2"/>
  <c r="P96" i="2"/>
  <c r="Q96" i="2"/>
  <c r="R96" i="2"/>
  <c r="S96" i="2"/>
  <c r="T96" i="2"/>
  <c r="U96" i="2"/>
  <c r="V96" i="2"/>
  <c r="W96" i="2"/>
  <c r="N97" i="2"/>
  <c r="O97" i="2"/>
  <c r="P97" i="2"/>
  <c r="Q97" i="2"/>
  <c r="R97" i="2"/>
  <c r="S97" i="2"/>
  <c r="T97" i="2"/>
  <c r="U97" i="2"/>
  <c r="V97" i="2"/>
  <c r="W97" i="2"/>
  <c r="N98" i="2"/>
  <c r="O98" i="2"/>
  <c r="P98" i="2"/>
  <c r="Q98" i="2"/>
  <c r="R98" i="2"/>
  <c r="S98" i="2"/>
  <c r="T98" i="2"/>
  <c r="U98" i="2"/>
  <c r="V98" i="2"/>
  <c r="W98" i="2"/>
  <c r="N99" i="2"/>
  <c r="O99" i="2"/>
  <c r="P99" i="2"/>
  <c r="Q99" i="2"/>
  <c r="R99" i="2"/>
  <c r="S99" i="2"/>
  <c r="T99" i="2"/>
  <c r="U99" i="2"/>
  <c r="V99" i="2"/>
  <c r="W99" i="2"/>
  <c r="N100" i="2"/>
  <c r="O100" i="2"/>
  <c r="P100" i="2"/>
  <c r="Q100" i="2"/>
  <c r="R100" i="2"/>
  <c r="S100" i="2"/>
  <c r="T100" i="2"/>
  <c r="U100" i="2"/>
  <c r="V100" i="2"/>
  <c r="W100" i="2"/>
  <c r="N101" i="2"/>
  <c r="O101" i="2"/>
  <c r="P101" i="2"/>
  <c r="Q101" i="2"/>
  <c r="R101" i="2"/>
  <c r="S101" i="2"/>
  <c r="T101" i="2"/>
  <c r="U101" i="2"/>
  <c r="V101" i="2"/>
  <c r="W101" i="2"/>
  <c r="N102" i="2"/>
  <c r="O102" i="2"/>
  <c r="P102" i="2"/>
  <c r="Q102" i="2"/>
  <c r="R102" i="2"/>
  <c r="S102" i="2"/>
  <c r="T102" i="2"/>
  <c r="U102" i="2"/>
  <c r="V102" i="2"/>
  <c r="W102" i="2"/>
  <c r="N103" i="2"/>
  <c r="O103" i="2"/>
  <c r="P103" i="2"/>
  <c r="Q103" i="2"/>
  <c r="R103" i="2"/>
  <c r="S103" i="2"/>
  <c r="T103" i="2"/>
  <c r="U103" i="2"/>
  <c r="V103" i="2"/>
  <c r="W103" i="2"/>
  <c r="N104" i="2"/>
  <c r="O104" i="2"/>
  <c r="P104" i="2"/>
  <c r="Q104" i="2"/>
  <c r="R104" i="2"/>
  <c r="S104" i="2"/>
  <c r="T104" i="2"/>
  <c r="U104" i="2"/>
  <c r="V104" i="2"/>
  <c r="W104" i="2"/>
  <c r="N105" i="2"/>
  <c r="O105" i="2"/>
  <c r="P105" i="2"/>
  <c r="Q105" i="2"/>
  <c r="R105" i="2"/>
  <c r="S105" i="2"/>
  <c r="T105" i="2"/>
  <c r="U105" i="2"/>
  <c r="V105" i="2"/>
  <c r="W105" i="2"/>
  <c r="N106" i="2"/>
  <c r="O106" i="2"/>
  <c r="P106" i="2"/>
  <c r="Q106" i="2"/>
  <c r="R106" i="2"/>
  <c r="S106" i="2"/>
  <c r="T106" i="2"/>
  <c r="U106" i="2"/>
  <c r="V106" i="2"/>
  <c r="W106" i="2"/>
  <c r="N107" i="2"/>
  <c r="O107" i="2"/>
  <c r="P107" i="2"/>
  <c r="Q107" i="2"/>
  <c r="R107" i="2"/>
  <c r="S107" i="2"/>
  <c r="T107" i="2"/>
  <c r="U107" i="2"/>
  <c r="V107" i="2"/>
  <c r="W107" i="2"/>
  <c r="N108" i="2"/>
  <c r="O108" i="2"/>
  <c r="P108" i="2"/>
  <c r="Q108" i="2"/>
  <c r="R108" i="2"/>
  <c r="S108" i="2"/>
  <c r="T108" i="2"/>
  <c r="U108" i="2"/>
  <c r="V108" i="2"/>
  <c r="W108" i="2"/>
  <c r="N109" i="2"/>
  <c r="O109" i="2"/>
  <c r="P109" i="2"/>
  <c r="Q109" i="2"/>
  <c r="R109" i="2"/>
  <c r="S109" i="2"/>
  <c r="T109" i="2"/>
  <c r="U109" i="2"/>
  <c r="V109" i="2"/>
  <c r="W109" i="2"/>
  <c r="N110" i="2"/>
  <c r="O110" i="2"/>
  <c r="P110" i="2"/>
  <c r="Q110" i="2"/>
  <c r="R110" i="2"/>
  <c r="S110" i="2"/>
  <c r="T110" i="2"/>
  <c r="U110" i="2"/>
  <c r="V110" i="2"/>
  <c r="W110" i="2"/>
  <c r="N111" i="2"/>
  <c r="O111" i="2"/>
  <c r="P111" i="2"/>
  <c r="Q111" i="2"/>
  <c r="R111" i="2"/>
  <c r="S111" i="2"/>
  <c r="T111" i="2"/>
  <c r="U111" i="2"/>
  <c r="V111" i="2"/>
  <c r="W111" i="2"/>
  <c r="N112" i="2"/>
  <c r="O112" i="2"/>
  <c r="P112" i="2"/>
  <c r="Q112" i="2"/>
  <c r="R112" i="2"/>
  <c r="S112" i="2"/>
  <c r="T112" i="2"/>
  <c r="U112" i="2"/>
  <c r="V112" i="2"/>
  <c r="W112" i="2"/>
  <c r="N65" i="2"/>
  <c r="D65" i="2"/>
  <c r="O65" i="2"/>
  <c r="E65" i="2"/>
  <c r="P65" i="2"/>
  <c r="F65" i="2"/>
  <c r="Q65" i="2"/>
  <c r="G65" i="2"/>
  <c r="R65" i="2"/>
  <c r="H65" i="2"/>
  <c r="S65" i="2"/>
  <c r="I65" i="2"/>
  <c r="T65" i="2"/>
  <c r="J65" i="2"/>
  <c r="U65" i="2"/>
  <c r="K65" i="2"/>
  <c r="V65" i="2"/>
  <c r="L65" i="2"/>
  <c r="W65" i="2"/>
  <c r="N66" i="2"/>
  <c r="D66" i="2"/>
  <c r="O66" i="2"/>
  <c r="E66" i="2"/>
  <c r="P66" i="2"/>
  <c r="F66" i="2"/>
  <c r="Q66" i="2"/>
  <c r="G66" i="2"/>
  <c r="R66" i="2"/>
  <c r="H66" i="2"/>
  <c r="S66" i="2"/>
  <c r="I66" i="2"/>
  <c r="T66" i="2"/>
  <c r="J66" i="2"/>
  <c r="U66" i="2"/>
  <c r="K66" i="2"/>
  <c r="V66" i="2"/>
  <c r="L66" i="2"/>
  <c r="W66" i="2"/>
  <c r="C66" i="2"/>
  <c r="C65" i="2"/>
  <c r="E52" i="1514" l="1"/>
  <c r="J52" i="1513"/>
  <c r="J52" i="1510"/>
  <c r="C52" i="1523"/>
  <c r="F2" i="1518"/>
  <c r="F52" i="1513"/>
  <c r="F2" i="1520"/>
  <c r="F52" i="1510"/>
  <c r="D2" i="1518"/>
  <c r="D2" i="1520"/>
  <c r="D52" i="1513"/>
  <c r="D52" i="1510"/>
  <c r="D98" i="1523"/>
  <c r="B98" i="1514"/>
  <c r="G98" i="1513"/>
  <c r="G98" i="1510"/>
  <c r="C48" i="1518"/>
  <c r="C48" i="1520"/>
  <c r="C98" i="1513"/>
  <c r="C98" i="1510"/>
  <c r="B97" i="1523"/>
  <c r="E47" i="1518"/>
  <c r="E47" i="1520"/>
  <c r="E97" i="1513"/>
  <c r="E97" i="1510"/>
  <c r="F96" i="1514"/>
  <c r="K96" i="1513"/>
  <c r="K96" i="1510"/>
  <c r="C46" i="1520"/>
  <c r="C46" i="1518"/>
  <c r="C96" i="1513"/>
  <c r="C96" i="1510"/>
  <c r="B95" i="1523"/>
  <c r="E45" i="1520"/>
  <c r="E95" i="1513"/>
  <c r="E45" i="1518"/>
  <c r="E95" i="1510"/>
  <c r="D94" i="1523"/>
  <c r="B94" i="1514"/>
  <c r="G94" i="1513"/>
  <c r="G94" i="1510"/>
  <c r="C44" i="1520"/>
  <c r="C44" i="1518"/>
  <c r="C94" i="1513"/>
  <c r="C94" i="1510"/>
  <c r="B93" i="1523"/>
  <c r="E43" i="1518"/>
  <c r="E43" i="1520"/>
  <c r="E93" i="1513"/>
  <c r="E93" i="1510"/>
  <c r="D92" i="1523"/>
  <c r="B92" i="1514"/>
  <c r="G92" i="1513"/>
  <c r="G92" i="1510"/>
  <c r="D91" i="1514"/>
  <c r="I91" i="1513"/>
  <c r="I91" i="1510"/>
  <c r="F90" i="1514"/>
  <c r="K90" i="1513"/>
  <c r="K90" i="1510"/>
  <c r="C40" i="1518"/>
  <c r="C40" i="1520"/>
  <c r="C90" i="1513"/>
  <c r="C90" i="1510"/>
  <c r="B89" i="1523"/>
  <c r="E39" i="1520"/>
  <c r="E39" i="1518"/>
  <c r="E89" i="1513"/>
  <c r="E89" i="1510"/>
  <c r="D88" i="1523"/>
  <c r="G88" i="1513"/>
  <c r="B88" i="1514"/>
  <c r="G88" i="1510"/>
  <c r="C38" i="1520"/>
  <c r="C38" i="1518"/>
  <c r="C88" i="1513"/>
  <c r="C88" i="1510"/>
  <c r="B87" i="1523"/>
  <c r="E37" i="1518"/>
  <c r="E37" i="1520"/>
  <c r="E87" i="1513"/>
  <c r="E87" i="1510"/>
  <c r="D86" i="1523"/>
  <c r="B86" i="1514"/>
  <c r="G86" i="1513"/>
  <c r="G86" i="1510"/>
  <c r="D85" i="1514"/>
  <c r="I85" i="1513"/>
  <c r="I85" i="1510"/>
  <c r="F84" i="1514"/>
  <c r="K84" i="1513"/>
  <c r="K84" i="1510"/>
  <c r="C34" i="1520"/>
  <c r="C34" i="1518"/>
  <c r="C84" i="1513"/>
  <c r="C84" i="1510"/>
  <c r="B83" i="1523"/>
  <c r="E33" i="1520"/>
  <c r="E33" i="1518"/>
  <c r="E83" i="1513"/>
  <c r="E83" i="1510"/>
  <c r="F82" i="1514"/>
  <c r="K82" i="1513"/>
  <c r="K82" i="1510"/>
  <c r="C32" i="1518"/>
  <c r="C32" i="1520"/>
  <c r="C82" i="1513"/>
  <c r="C82" i="1510"/>
  <c r="B81" i="1523"/>
  <c r="E31" i="1518"/>
  <c r="E31" i="1520"/>
  <c r="E81" i="1513"/>
  <c r="E81" i="1510"/>
  <c r="F80" i="1514"/>
  <c r="K80" i="1513"/>
  <c r="K80" i="1510"/>
  <c r="C30" i="1520"/>
  <c r="C30" i="1518"/>
  <c r="C80" i="1513"/>
  <c r="C80" i="1510"/>
  <c r="B79" i="1523"/>
  <c r="E29" i="1518"/>
  <c r="E29" i="1520"/>
  <c r="E79" i="1513"/>
  <c r="E79" i="1510"/>
  <c r="D78" i="1523"/>
  <c r="B78" i="1514"/>
  <c r="G78" i="1513"/>
  <c r="G78" i="1510"/>
  <c r="D77" i="1514"/>
  <c r="I77" i="1513"/>
  <c r="I77" i="1510"/>
  <c r="F76" i="1514"/>
  <c r="K76" i="1513"/>
  <c r="K76" i="1510"/>
  <c r="C26" i="1520"/>
  <c r="C26" i="1518"/>
  <c r="C76" i="1513"/>
  <c r="C76" i="1510"/>
  <c r="D75" i="1514"/>
  <c r="I75" i="1513"/>
  <c r="I75" i="1510"/>
  <c r="F74" i="1514"/>
  <c r="K74" i="1513"/>
  <c r="K74" i="1510"/>
  <c r="C24" i="1518"/>
  <c r="C24" i="1520"/>
  <c r="C74" i="1513"/>
  <c r="C74" i="1510"/>
  <c r="D73" i="1514"/>
  <c r="I73" i="1513"/>
  <c r="I73" i="1510"/>
  <c r="F72" i="1514"/>
  <c r="K72" i="1513"/>
  <c r="K72" i="1510"/>
  <c r="C22" i="1520"/>
  <c r="C22" i="1518"/>
  <c r="C72" i="1513"/>
  <c r="C72" i="1510"/>
  <c r="D71" i="1514"/>
  <c r="I71" i="1513"/>
  <c r="I71" i="1510"/>
  <c r="F70" i="1514"/>
  <c r="K70" i="1513"/>
  <c r="K70" i="1510"/>
  <c r="C20" i="1520"/>
  <c r="C20" i="1518"/>
  <c r="C70" i="1513"/>
  <c r="C70" i="1510"/>
  <c r="B69" i="1523"/>
  <c r="E19" i="1520"/>
  <c r="E19" i="1518"/>
  <c r="E69" i="1513"/>
  <c r="E69" i="1510"/>
  <c r="F68" i="1514"/>
  <c r="K68" i="1513"/>
  <c r="K68" i="1510"/>
  <c r="C18" i="1520"/>
  <c r="C18" i="1518"/>
  <c r="C68" i="1513"/>
  <c r="C68" i="1510"/>
  <c r="B67" i="1523"/>
  <c r="E17" i="1520"/>
  <c r="E17" i="1518"/>
  <c r="E67" i="1513"/>
  <c r="E67" i="1510"/>
  <c r="D66" i="1523"/>
  <c r="B66" i="1514"/>
  <c r="G66" i="1513"/>
  <c r="G66" i="1510"/>
  <c r="C16" i="1518"/>
  <c r="C16" i="1520"/>
  <c r="C66" i="1513"/>
  <c r="C66" i="1510"/>
  <c r="B65" i="1523"/>
  <c r="E15" i="1518"/>
  <c r="E15" i="1520"/>
  <c r="E65" i="1513"/>
  <c r="E65" i="1510"/>
  <c r="D64" i="1523"/>
  <c r="B64" i="1514"/>
  <c r="G64" i="1513"/>
  <c r="G64" i="1510"/>
  <c r="D63" i="1514"/>
  <c r="I63" i="1513"/>
  <c r="I63" i="1510"/>
  <c r="B63" i="1523"/>
  <c r="E13" i="1518"/>
  <c r="E13" i="1520"/>
  <c r="E63" i="1513"/>
  <c r="E63" i="1510"/>
  <c r="D62" i="1523"/>
  <c r="B62" i="1514"/>
  <c r="G62" i="1513"/>
  <c r="G62" i="1510"/>
  <c r="D61" i="1514"/>
  <c r="I61" i="1513"/>
  <c r="I61" i="1510"/>
  <c r="F60" i="1514"/>
  <c r="K60" i="1513"/>
  <c r="K60" i="1510"/>
  <c r="C10" i="1520"/>
  <c r="C10" i="1518"/>
  <c r="C60" i="1513"/>
  <c r="C60" i="1510"/>
  <c r="D59" i="1514"/>
  <c r="I59" i="1513"/>
  <c r="I59" i="1510"/>
  <c r="F58" i="1514"/>
  <c r="K58" i="1513"/>
  <c r="K58" i="1510"/>
  <c r="D58" i="1523"/>
  <c r="B58" i="1514"/>
  <c r="G58" i="1513"/>
  <c r="G58" i="1510"/>
  <c r="D57" i="1514"/>
  <c r="I57" i="1513"/>
  <c r="I57" i="1510"/>
  <c r="F56" i="1514"/>
  <c r="K56" i="1513"/>
  <c r="K56" i="1510"/>
  <c r="D56" i="1523"/>
  <c r="B56" i="1514"/>
  <c r="G56" i="1513"/>
  <c r="G56" i="1510"/>
  <c r="D55" i="1514"/>
  <c r="I55" i="1513"/>
  <c r="I55" i="1510"/>
  <c r="F54" i="1514"/>
  <c r="K54" i="1513"/>
  <c r="K54" i="1510"/>
  <c r="C4" i="1520"/>
  <c r="C4" i="1518"/>
  <c r="C54" i="1513"/>
  <c r="C54" i="1510"/>
  <c r="D53" i="1514"/>
  <c r="I53" i="1513"/>
  <c r="I53" i="1510"/>
  <c r="F101" i="1514"/>
  <c r="K101" i="1513"/>
  <c r="K101" i="1510"/>
  <c r="C51" i="1520"/>
  <c r="C51" i="1518"/>
  <c r="C101" i="1513"/>
  <c r="C101" i="1510"/>
  <c r="D100" i="1514"/>
  <c r="I100" i="1513"/>
  <c r="I100" i="1510"/>
  <c r="K99" i="1513"/>
  <c r="F99" i="1514"/>
  <c r="K99" i="1510"/>
  <c r="C49" i="1520"/>
  <c r="C49" i="1518"/>
  <c r="C99" i="1513"/>
  <c r="C99" i="1510"/>
  <c r="B51" i="1523"/>
  <c r="E51" i="1519"/>
  <c r="E51" i="1517"/>
  <c r="E51" i="1513"/>
  <c r="E51" i="1510"/>
  <c r="D50" i="1523"/>
  <c r="B50" i="1514"/>
  <c r="G50" i="1513"/>
  <c r="G50" i="1510"/>
  <c r="D49" i="1514"/>
  <c r="I49" i="1513"/>
  <c r="I49" i="1510"/>
  <c r="B49" i="1523"/>
  <c r="E49" i="1517"/>
  <c r="E49" i="1519"/>
  <c r="E49" i="1513"/>
  <c r="E49" i="1510"/>
  <c r="D48" i="1523"/>
  <c r="B48" i="1514"/>
  <c r="G48" i="1513"/>
  <c r="G48" i="1510"/>
  <c r="D47" i="1514"/>
  <c r="I47" i="1513"/>
  <c r="I47" i="1510"/>
  <c r="F46" i="1514"/>
  <c r="K46" i="1513"/>
  <c r="K46" i="1510"/>
  <c r="D46" i="1523"/>
  <c r="B46" i="1514"/>
  <c r="G46" i="1513"/>
  <c r="G46" i="1510"/>
  <c r="D45" i="1514"/>
  <c r="I45" i="1513"/>
  <c r="I45" i="1510"/>
  <c r="F44" i="1514"/>
  <c r="K44" i="1513"/>
  <c r="K44" i="1510"/>
  <c r="C44" i="1519"/>
  <c r="C44" i="1517"/>
  <c r="C44" i="1513"/>
  <c r="C44" i="1510"/>
  <c r="D43" i="1514"/>
  <c r="I43" i="1513"/>
  <c r="I43" i="1510"/>
  <c r="F42" i="1514"/>
  <c r="K42" i="1513"/>
  <c r="K42" i="1510"/>
  <c r="C42" i="1517"/>
  <c r="C42" i="1513"/>
  <c r="C42" i="1519"/>
  <c r="C42" i="1510"/>
  <c r="D41" i="1514"/>
  <c r="I41" i="1513"/>
  <c r="I41" i="1510"/>
  <c r="F40" i="1514"/>
  <c r="K40" i="1513"/>
  <c r="K40" i="1510"/>
  <c r="D40" i="1523"/>
  <c r="B40" i="1514"/>
  <c r="G40" i="1513"/>
  <c r="G40" i="1510"/>
  <c r="D39" i="1514"/>
  <c r="I39" i="1513"/>
  <c r="I39" i="1510"/>
  <c r="F38" i="1514"/>
  <c r="K38" i="1513"/>
  <c r="K38" i="1510"/>
  <c r="C38" i="1517"/>
  <c r="C38" i="1519"/>
  <c r="C38" i="1513"/>
  <c r="C38" i="1510"/>
  <c r="B37" i="1523"/>
  <c r="E37" i="1519"/>
  <c r="E37" i="1517"/>
  <c r="E37" i="1513"/>
  <c r="E37" i="1510"/>
  <c r="F36" i="1514"/>
  <c r="K36" i="1513"/>
  <c r="K36" i="1510"/>
  <c r="C36" i="1519"/>
  <c r="C36" i="1517"/>
  <c r="C36" i="1513"/>
  <c r="C36" i="1510"/>
  <c r="B35" i="1523"/>
  <c r="E35" i="1519"/>
  <c r="E35" i="1517"/>
  <c r="E35" i="1513"/>
  <c r="E35" i="1510"/>
  <c r="D34" i="1523"/>
  <c r="B34" i="1514"/>
  <c r="G34" i="1513"/>
  <c r="G34" i="1510"/>
  <c r="C34" i="1517"/>
  <c r="C34" i="1519"/>
  <c r="C34" i="1513"/>
  <c r="C34" i="1510"/>
  <c r="B33" i="1523"/>
  <c r="E33" i="1517"/>
  <c r="E33" i="1513"/>
  <c r="E33" i="1519"/>
  <c r="E33" i="1510"/>
  <c r="D32" i="1523"/>
  <c r="B32" i="1514"/>
  <c r="G32" i="1513"/>
  <c r="G32" i="1510"/>
  <c r="D31" i="1514"/>
  <c r="I31" i="1513"/>
  <c r="I31" i="1510"/>
  <c r="F30" i="1514"/>
  <c r="K30" i="1513"/>
  <c r="K30" i="1510"/>
  <c r="C30" i="1519"/>
  <c r="C30" i="1517"/>
  <c r="C30" i="1513"/>
  <c r="C30" i="1510"/>
  <c r="B29" i="1523"/>
  <c r="E29" i="1517"/>
  <c r="E29" i="1519"/>
  <c r="E29" i="1513"/>
  <c r="E29" i="1510"/>
  <c r="D28" i="1523"/>
  <c r="B28" i="1514"/>
  <c r="G28" i="1513"/>
  <c r="G28" i="1510"/>
  <c r="D27" i="1514"/>
  <c r="I27" i="1513"/>
  <c r="I27" i="1510"/>
  <c r="B27" i="1523"/>
  <c r="E27" i="1519"/>
  <c r="E27" i="1517"/>
  <c r="E27" i="1513"/>
  <c r="E27" i="1510"/>
  <c r="D26" i="1523"/>
  <c r="B26" i="1514"/>
  <c r="G26" i="1513"/>
  <c r="G26" i="1510"/>
  <c r="D25" i="1514"/>
  <c r="I25" i="1513"/>
  <c r="I25" i="1510"/>
  <c r="F24" i="1514"/>
  <c r="K24" i="1513"/>
  <c r="K24" i="1510"/>
  <c r="D24" i="1523"/>
  <c r="B24" i="1514"/>
  <c r="G24" i="1513"/>
  <c r="G24" i="1510"/>
  <c r="D23" i="1514"/>
  <c r="I23" i="1513"/>
  <c r="I23" i="1510"/>
  <c r="F22" i="1514"/>
  <c r="K22" i="1513"/>
  <c r="K22" i="1510"/>
  <c r="D22" i="1523"/>
  <c r="B22" i="1514"/>
  <c r="G22" i="1513"/>
  <c r="G22" i="1510"/>
  <c r="D21" i="1514"/>
  <c r="I21" i="1513"/>
  <c r="I21" i="1510"/>
  <c r="B21" i="1523"/>
  <c r="E21" i="1519"/>
  <c r="E21" i="1517"/>
  <c r="E21" i="1513"/>
  <c r="E21" i="1510"/>
  <c r="D20" i="1523"/>
  <c r="B20" i="1514"/>
  <c r="G20" i="1513"/>
  <c r="G20" i="1510"/>
  <c r="D19" i="1514"/>
  <c r="I19" i="1513"/>
  <c r="I19" i="1510"/>
  <c r="K18" i="1513"/>
  <c r="F18" i="1514"/>
  <c r="K18" i="1510"/>
  <c r="C18" i="1517"/>
  <c r="C18" i="1519"/>
  <c r="C18" i="1513"/>
  <c r="C18" i="1510"/>
  <c r="B17" i="1523"/>
  <c r="E17" i="1517"/>
  <c r="E17" i="1519"/>
  <c r="E17" i="1513"/>
  <c r="E17" i="1510"/>
  <c r="F16" i="1514"/>
  <c r="K16" i="1513"/>
  <c r="K16" i="1510"/>
  <c r="C16" i="1519"/>
  <c r="C16" i="1517"/>
  <c r="C16" i="1513"/>
  <c r="C16" i="1510"/>
  <c r="B15" i="1523"/>
  <c r="E15" i="1519"/>
  <c r="E15" i="1517"/>
  <c r="E15" i="1513"/>
  <c r="E15" i="1510"/>
  <c r="F14" i="1514"/>
  <c r="K14" i="1513"/>
  <c r="K14" i="1510"/>
  <c r="C14" i="1519"/>
  <c r="C14" i="1517"/>
  <c r="C14" i="1513"/>
  <c r="C14" i="1510"/>
  <c r="B13" i="1523"/>
  <c r="E13" i="1517"/>
  <c r="E13" i="1519"/>
  <c r="E13" i="1513"/>
  <c r="E13" i="1510"/>
  <c r="D12" i="1523"/>
  <c r="B12" i="1514"/>
  <c r="G12" i="1513"/>
  <c r="G12" i="1510"/>
  <c r="C12" i="1519"/>
  <c r="C12" i="1517"/>
  <c r="C12" i="1513"/>
  <c r="C12" i="1510"/>
  <c r="B11" i="1523"/>
  <c r="E11" i="1519"/>
  <c r="E11" i="1517"/>
  <c r="E11" i="1513"/>
  <c r="E11" i="1510"/>
  <c r="D10" i="1523"/>
  <c r="B10" i="1514"/>
  <c r="G10" i="1513"/>
  <c r="G10" i="1510"/>
  <c r="D9" i="1514"/>
  <c r="I9" i="1513"/>
  <c r="I9" i="1510"/>
  <c r="F8" i="1514"/>
  <c r="K8" i="1513"/>
  <c r="K8" i="1510"/>
  <c r="C8" i="1519"/>
  <c r="C8" i="1517"/>
  <c r="C8" i="1513"/>
  <c r="C8" i="1510"/>
  <c r="B7" i="1523"/>
  <c r="E7" i="1519"/>
  <c r="E7" i="1517"/>
  <c r="E7" i="1513"/>
  <c r="E7" i="1510"/>
  <c r="F6" i="1514"/>
  <c r="K6" i="1513"/>
  <c r="K6" i="1510"/>
  <c r="C6" i="1517"/>
  <c r="C6" i="1519"/>
  <c r="C6" i="1513"/>
  <c r="C6" i="1510"/>
  <c r="D5" i="1514"/>
  <c r="I5" i="1513"/>
  <c r="I5" i="1510"/>
  <c r="B5" i="1523"/>
  <c r="E5" i="1519"/>
  <c r="E5" i="1517"/>
  <c r="E5" i="1513"/>
  <c r="E5" i="1510"/>
  <c r="F4" i="1514"/>
  <c r="K4" i="1513"/>
  <c r="K4" i="1510"/>
  <c r="D4" i="1523"/>
  <c r="B4" i="1514"/>
  <c r="G4" i="1513"/>
  <c r="G4" i="1510"/>
  <c r="C4" i="1519"/>
  <c r="C4" i="1517"/>
  <c r="C4" i="1513"/>
  <c r="C4" i="1510"/>
  <c r="D3" i="1514"/>
  <c r="I3" i="1513"/>
  <c r="I3" i="1510"/>
  <c r="B2" i="1517"/>
  <c r="B2" i="1519"/>
  <c r="B2" i="1513"/>
  <c r="B2" i="1510"/>
  <c r="C2" i="1514"/>
  <c r="H2" i="1513"/>
  <c r="H2" i="1510"/>
  <c r="D2" i="1519"/>
  <c r="D2" i="1517"/>
  <c r="D2" i="1513"/>
  <c r="D2" i="1510"/>
  <c r="E98" i="1514"/>
  <c r="J98" i="1513"/>
  <c r="J98" i="1510"/>
  <c r="B48" i="1518"/>
  <c r="B98" i="1513"/>
  <c r="B48" i="1520"/>
  <c r="B98" i="1510"/>
  <c r="C97" i="1514"/>
  <c r="H97" i="1513"/>
  <c r="H97" i="1510"/>
  <c r="J96" i="1513"/>
  <c r="E96" i="1514"/>
  <c r="J96" i="1510"/>
  <c r="B46" i="1520"/>
  <c r="B46" i="1518"/>
  <c r="B96" i="1513"/>
  <c r="B96" i="1510"/>
  <c r="D45" i="1520"/>
  <c r="D95" i="1513"/>
  <c r="D45" i="1518"/>
  <c r="D95" i="1510"/>
  <c r="C94" i="1523"/>
  <c r="F44" i="1520"/>
  <c r="F44" i="1518"/>
  <c r="F94" i="1513"/>
  <c r="F94" i="1510"/>
  <c r="C93" i="1514"/>
  <c r="H93" i="1513"/>
  <c r="H93" i="1510"/>
  <c r="E92" i="1514"/>
  <c r="J92" i="1513"/>
  <c r="J92" i="1510"/>
  <c r="C92" i="1523"/>
  <c r="F42" i="1520"/>
  <c r="F42" i="1518"/>
  <c r="F92" i="1513"/>
  <c r="F92" i="1510"/>
  <c r="C91" i="1514"/>
  <c r="H91" i="1513"/>
  <c r="H91" i="1510"/>
  <c r="D41" i="1520"/>
  <c r="D41" i="1518"/>
  <c r="D91" i="1513"/>
  <c r="D91" i="1510"/>
  <c r="C90" i="1523"/>
  <c r="F40" i="1520"/>
  <c r="F40" i="1518"/>
  <c r="F90" i="1513"/>
  <c r="F90" i="1510"/>
  <c r="C89" i="1514"/>
  <c r="H89" i="1513"/>
  <c r="H89" i="1510"/>
  <c r="D39" i="1518"/>
  <c r="D39" i="1520"/>
  <c r="D89" i="1513"/>
  <c r="D89" i="1510"/>
  <c r="C88" i="1523"/>
  <c r="F38" i="1520"/>
  <c r="F38" i="1518"/>
  <c r="F88" i="1513"/>
  <c r="F88" i="1510"/>
  <c r="C87" i="1514"/>
  <c r="H87" i="1513"/>
  <c r="H87" i="1510"/>
  <c r="E86" i="1514"/>
  <c r="J86" i="1513"/>
  <c r="J86" i="1510"/>
  <c r="B36" i="1518"/>
  <c r="B36" i="1520"/>
  <c r="B86" i="1513"/>
  <c r="B86" i="1510"/>
  <c r="D35" i="1518"/>
  <c r="D35" i="1520"/>
  <c r="D85" i="1513"/>
  <c r="D85" i="1510"/>
  <c r="C84" i="1523"/>
  <c r="F34" i="1518"/>
  <c r="F84" i="1513"/>
  <c r="F34" i="1520"/>
  <c r="F84" i="1510"/>
  <c r="C83" i="1514"/>
  <c r="H83" i="1513"/>
  <c r="H83" i="1510"/>
  <c r="E82" i="1514"/>
  <c r="J82" i="1513"/>
  <c r="J82" i="1510"/>
  <c r="C82" i="1523"/>
  <c r="F32" i="1518"/>
  <c r="F32" i="1520"/>
  <c r="F82" i="1513"/>
  <c r="F82" i="1510"/>
  <c r="C81" i="1514"/>
  <c r="H81" i="1513"/>
  <c r="H81" i="1510"/>
  <c r="E80" i="1514"/>
  <c r="J80" i="1513"/>
  <c r="J80" i="1510"/>
  <c r="B30" i="1518"/>
  <c r="B30" i="1520"/>
  <c r="B80" i="1513"/>
  <c r="B80" i="1510"/>
  <c r="D29" i="1520"/>
  <c r="D29" i="1518"/>
  <c r="D79" i="1513"/>
  <c r="D79" i="1510"/>
  <c r="C78" i="1523"/>
  <c r="F28" i="1520"/>
  <c r="F28" i="1518"/>
  <c r="F78" i="1513"/>
  <c r="F78" i="1510"/>
  <c r="H77" i="1513"/>
  <c r="C77" i="1514"/>
  <c r="H77" i="1510"/>
  <c r="D27" i="1518"/>
  <c r="D27" i="1520"/>
  <c r="D77" i="1513"/>
  <c r="D77" i="1510"/>
  <c r="C76" i="1523"/>
  <c r="F26" i="1518"/>
  <c r="F26" i="1520"/>
  <c r="F76" i="1513"/>
  <c r="F76" i="1510"/>
  <c r="H75" i="1513"/>
  <c r="C75" i="1514"/>
  <c r="H75" i="1510"/>
  <c r="E74" i="1514"/>
  <c r="J74" i="1513"/>
  <c r="J74" i="1510"/>
  <c r="B24" i="1520"/>
  <c r="B24" i="1518"/>
  <c r="B74" i="1513"/>
  <c r="B74" i="1510"/>
  <c r="D23" i="1520"/>
  <c r="D23" i="1518"/>
  <c r="D73" i="1513"/>
  <c r="D73" i="1510"/>
  <c r="E72" i="1514"/>
  <c r="J72" i="1513"/>
  <c r="J72" i="1510"/>
  <c r="B72" i="1513"/>
  <c r="B22" i="1518"/>
  <c r="B22" i="1520"/>
  <c r="B72" i="1510"/>
  <c r="D21" i="1520"/>
  <c r="D21" i="1518"/>
  <c r="D71" i="1513"/>
  <c r="D71" i="1510"/>
  <c r="C70" i="1523"/>
  <c r="F20" i="1520"/>
  <c r="F20" i="1518"/>
  <c r="F70" i="1513"/>
  <c r="F70" i="1510"/>
  <c r="B20" i="1518"/>
  <c r="B20" i="1520"/>
  <c r="B70" i="1513"/>
  <c r="B70" i="1510"/>
  <c r="D19" i="1518"/>
  <c r="D19" i="1520"/>
  <c r="D69" i="1513"/>
  <c r="D69" i="1510"/>
  <c r="C68" i="1523"/>
  <c r="F18" i="1518"/>
  <c r="F18" i="1520"/>
  <c r="F68" i="1513"/>
  <c r="F68" i="1510"/>
  <c r="C67" i="1514"/>
  <c r="H67" i="1513"/>
  <c r="H67" i="1510"/>
  <c r="D17" i="1520"/>
  <c r="D17" i="1518"/>
  <c r="D67" i="1513"/>
  <c r="D67" i="1510"/>
  <c r="C66" i="1523"/>
  <c r="F16" i="1518"/>
  <c r="F16" i="1520"/>
  <c r="F66" i="1513"/>
  <c r="F66" i="1510"/>
  <c r="C65" i="1514"/>
  <c r="H65" i="1513"/>
  <c r="H65" i="1510"/>
  <c r="J64" i="1513"/>
  <c r="E64" i="1514"/>
  <c r="J64" i="1510"/>
  <c r="B14" i="1518"/>
  <c r="B14" i="1520"/>
  <c r="B64" i="1513"/>
  <c r="B64" i="1510"/>
  <c r="C63" i="1514"/>
  <c r="H63" i="1513"/>
  <c r="H63" i="1510"/>
  <c r="E62" i="1514"/>
  <c r="J62" i="1513"/>
  <c r="J62" i="1510"/>
  <c r="B12" i="1518"/>
  <c r="B12" i="1520"/>
  <c r="B62" i="1513"/>
  <c r="B62" i="1510"/>
  <c r="D11" i="1518"/>
  <c r="D11" i="1520"/>
  <c r="D61" i="1513"/>
  <c r="D61" i="1510"/>
  <c r="E60" i="1514"/>
  <c r="J60" i="1513"/>
  <c r="J60" i="1510"/>
  <c r="B10" i="1520"/>
  <c r="B10" i="1518"/>
  <c r="B60" i="1513"/>
  <c r="B60" i="1510"/>
  <c r="D9" i="1520"/>
  <c r="D9" i="1518"/>
  <c r="D59" i="1513"/>
  <c r="D59" i="1510"/>
  <c r="C58" i="1523"/>
  <c r="F8" i="1518"/>
  <c r="F8" i="1520"/>
  <c r="F58" i="1513"/>
  <c r="F58" i="1510"/>
  <c r="B8" i="1520"/>
  <c r="B8" i="1518"/>
  <c r="B58" i="1513"/>
  <c r="B58" i="1510"/>
  <c r="D7" i="1520"/>
  <c r="D7" i="1518"/>
  <c r="D57" i="1513"/>
  <c r="D57" i="1510"/>
  <c r="C56" i="1523"/>
  <c r="F6" i="1520"/>
  <c r="F6" i="1518"/>
  <c r="F56" i="1513"/>
  <c r="F56" i="1510"/>
  <c r="B6" i="1518"/>
  <c r="B6" i="1520"/>
  <c r="B56" i="1513"/>
  <c r="B56" i="1510"/>
  <c r="D5" i="1520"/>
  <c r="D5" i="1518"/>
  <c r="D55" i="1513"/>
  <c r="D55" i="1510"/>
  <c r="C54" i="1523"/>
  <c r="F4" i="1520"/>
  <c r="F4" i="1518"/>
  <c r="F54" i="1513"/>
  <c r="F54" i="1510"/>
  <c r="C53" i="1514"/>
  <c r="H53" i="1513"/>
  <c r="H53" i="1510"/>
  <c r="E101" i="1514"/>
  <c r="J101" i="1513"/>
  <c r="J101" i="1510"/>
  <c r="B51" i="1520"/>
  <c r="B51" i="1518"/>
  <c r="B101" i="1513"/>
  <c r="B101" i="1510"/>
  <c r="D50" i="1520"/>
  <c r="D50" i="1518"/>
  <c r="D100" i="1513"/>
  <c r="D100" i="1510"/>
  <c r="C99" i="1523"/>
  <c r="F49" i="1518"/>
  <c r="F49" i="1520"/>
  <c r="F99" i="1513"/>
  <c r="F99" i="1510"/>
  <c r="C51" i="1514"/>
  <c r="H51" i="1513"/>
  <c r="H51" i="1510"/>
  <c r="J50" i="1513"/>
  <c r="E50" i="1514"/>
  <c r="J50" i="1510"/>
  <c r="C50" i="1523"/>
  <c r="F50" i="1517"/>
  <c r="F50" i="1513"/>
  <c r="F50" i="1519"/>
  <c r="F50" i="1510"/>
  <c r="H49" i="1513"/>
  <c r="C49" i="1514"/>
  <c r="H49" i="1510"/>
  <c r="E48" i="1514"/>
  <c r="J48" i="1513"/>
  <c r="J48" i="1510"/>
  <c r="B48" i="1519"/>
  <c r="B48" i="1517"/>
  <c r="B48" i="1513"/>
  <c r="B48" i="1510"/>
  <c r="D47" i="1519"/>
  <c r="D47" i="1517"/>
  <c r="D47" i="1513"/>
  <c r="D47" i="1510"/>
  <c r="C46" i="1523"/>
  <c r="F46" i="1519"/>
  <c r="F46" i="1513"/>
  <c r="F46" i="1517"/>
  <c r="F46" i="1510"/>
  <c r="B46" i="1519"/>
  <c r="B46" i="1517"/>
  <c r="B46" i="1513"/>
  <c r="B46" i="1510"/>
  <c r="D45" i="1517"/>
  <c r="D45" i="1519"/>
  <c r="D45" i="1513"/>
  <c r="D45" i="1510"/>
  <c r="C44" i="1523"/>
  <c r="F44" i="1519"/>
  <c r="F44" i="1517"/>
  <c r="F44" i="1513"/>
  <c r="F44" i="1510"/>
  <c r="C43" i="1514"/>
  <c r="H43" i="1513"/>
  <c r="H43" i="1510"/>
  <c r="E42" i="1514"/>
  <c r="J42" i="1513"/>
  <c r="J42" i="1510"/>
  <c r="B42" i="1519"/>
  <c r="B42" i="1517"/>
  <c r="B42" i="1513"/>
  <c r="B42" i="1510"/>
  <c r="H41" i="1513"/>
  <c r="C41" i="1514"/>
  <c r="H41" i="1510"/>
  <c r="E40" i="1514"/>
  <c r="J40" i="1513"/>
  <c r="J40" i="1510"/>
  <c r="B40" i="1517"/>
  <c r="B40" i="1519"/>
  <c r="B40" i="1513"/>
  <c r="B40" i="1510"/>
  <c r="D39" i="1519"/>
  <c r="D39" i="1517"/>
  <c r="D39" i="1513"/>
  <c r="D39" i="1510"/>
  <c r="C38" i="1523"/>
  <c r="F38" i="1519"/>
  <c r="F38" i="1517"/>
  <c r="F38" i="1513"/>
  <c r="F38" i="1510"/>
  <c r="C37" i="1514"/>
  <c r="H37" i="1513"/>
  <c r="H37" i="1510"/>
  <c r="E36" i="1514"/>
  <c r="J36" i="1513"/>
  <c r="J36" i="1510"/>
  <c r="B36" i="1517"/>
  <c r="B36" i="1519"/>
  <c r="B36" i="1513"/>
  <c r="B36" i="1510"/>
  <c r="C35" i="1514"/>
  <c r="H35" i="1513"/>
  <c r="H35" i="1510"/>
  <c r="J34" i="1513"/>
  <c r="E34" i="1514"/>
  <c r="J34" i="1510"/>
  <c r="B34" i="1513"/>
  <c r="B34" i="1519"/>
  <c r="B34" i="1517"/>
  <c r="B34" i="1510"/>
  <c r="D33" i="1519"/>
  <c r="D33" i="1517"/>
  <c r="D33" i="1513"/>
  <c r="D33" i="1510"/>
  <c r="C32" i="1523"/>
  <c r="F32" i="1517"/>
  <c r="F32" i="1519"/>
  <c r="F32" i="1513"/>
  <c r="F32" i="1510"/>
  <c r="C31" i="1514"/>
  <c r="H31" i="1513"/>
  <c r="H31" i="1510"/>
  <c r="E30" i="1514"/>
  <c r="J30" i="1513"/>
  <c r="J30" i="1510"/>
  <c r="B30" i="1519"/>
  <c r="B30" i="1517"/>
  <c r="B30" i="1513"/>
  <c r="B30" i="1510"/>
  <c r="D29" i="1517"/>
  <c r="D29" i="1513"/>
  <c r="D29" i="1519"/>
  <c r="D29" i="1510"/>
  <c r="C28" i="1523"/>
  <c r="F28" i="1519"/>
  <c r="F28" i="1517"/>
  <c r="F28" i="1513"/>
  <c r="F28" i="1510"/>
  <c r="C27" i="1514"/>
  <c r="H27" i="1513"/>
  <c r="H27" i="1510"/>
  <c r="E26" i="1514"/>
  <c r="J26" i="1513"/>
  <c r="J26" i="1510"/>
  <c r="B26" i="1519"/>
  <c r="B26" i="1517"/>
  <c r="B26" i="1513"/>
  <c r="B26" i="1510"/>
  <c r="D25" i="1517"/>
  <c r="D25" i="1513"/>
  <c r="D25" i="1519"/>
  <c r="D25" i="1510"/>
  <c r="C24" i="1523"/>
  <c r="F24" i="1519"/>
  <c r="F24" i="1517"/>
  <c r="F24" i="1513"/>
  <c r="F24" i="1510"/>
  <c r="C23" i="1514"/>
  <c r="H23" i="1513"/>
  <c r="H23" i="1510"/>
  <c r="E22" i="1514"/>
  <c r="J22" i="1513"/>
  <c r="J22" i="1510"/>
  <c r="B22" i="1519"/>
  <c r="B22" i="1517"/>
  <c r="B22" i="1513"/>
  <c r="B22" i="1510"/>
  <c r="C21" i="1514"/>
  <c r="H21" i="1513"/>
  <c r="H21" i="1510"/>
  <c r="E20" i="1514"/>
  <c r="J20" i="1513"/>
  <c r="J20" i="1510"/>
  <c r="B20" i="1517"/>
  <c r="B20" i="1519"/>
  <c r="B20" i="1513"/>
  <c r="B20" i="1510"/>
  <c r="D19" i="1519"/>
  <c r="D19" i="1517"/>
  <c r="D19" i="1513"/>
  <c r="D19" i="1510"/>
  <c r="J18" i="1513"/>
  <c r="E18" i="1514"/>
  <c r="J18" i="1510"/>
  <c r="B18" i="1519"/>
  <c r="B18" i="1513"/>
  <c r="B18" i="1517"/>
  <c r="B18" i="1510"/>
  <c r="D17" i="1519"/>
  <c r="D17" i="1517"/>
  <c r="D17" i="1513"/>
  <c r="D17" i="1510"/>
  <c r="C16" i="1523"/>
  <c r="F16" i="1517"/>
  <c r="F16" i="1513"/>
  <c r="F16" i="1519"/>
  <c r="F16" i="1510"/>
  <c r="C15" i="1514"/>
  <c r="H15" i="1513"/>
  <c r="H15" i="1510"/>
  <c r="D15" i="1519"/>
  <c r="D15" i="1517"/>
  <c r="D15" i="1513"/>
  <c r="D15" i="1510"/>
  <c r="C14" i="1523"/>
  <c r="F14" i="1519"/>
  <c r="F14" i="1513"/>
  <c r="F14" i="1517"/>
  <c r="F14" i="1510"/>
  <c r="B14" i="1519"/>
  <c r="B14" i="1517"/>
  <c r="B14" i="1513"/>
  <c r="B14" i="1510"/>
  <c r="C13" i="1514"/>
  <c r="H13" i="1513"/>
  <c r="H13" i="1510"/>
  <c r="E12" i="1514"/>
  <c r="J12" i="1513"/>
  <c r="J12" i="1510"/>
  <c r="C12" i="1523"/>
  <c r="F12" i="1519"/>
  <c r="F12" i="1517"/>
  <c r="F12" i="1513"/>
  <c r="F12" i="1510"/>
  <c r="B12" i="1519"/>
  <c r="B12" i="1517"/>
  <c r="B12" i="1513"/>
  <c r="B12" i="1510"/>
  <c r="C11" i="1514"/>
  <c r="H11" i="1513"/>
  <c r="H11" i="1510"/>
  <c r="D11" i="1519"/>
  <c r="D11" i="1517"/>
  <c r="D11" i="1513"/>
  <c r="D11" i="1510"/>
  <c r="J10" i="1513"/>
  <c r="E10" i="1514"/>
  <c r="J10" i="1510"/>
  <c r="C10" i="1523"/>
  <c r="F10" i="1519"/>
  <c r="F10" i="1517"/>
  <c r="F10" i="1513"/>
  <c r="F10" i="1510"/>
  <c r="B10" i="1519"/>
  <c r="B10" i="1517"/>
  <c r="B10" i="1513"/>
  <c r="B10" i="1510"/>
  <c r="H9" i="1513"/>
  <c r="C9" i="1514"/>
  <c r="H9" i="1510"/>
  <c r="D9" i="1517"/>
  <c r="D9" i="1519"/>
  <c r="D9" i="1513"/>
  <c r="D9" i="1510"/>
  <c r="E8" i="1514"/>
  <c r="J8" i="1513"/>
  <c r="J8" i="1510"/>
  <c r="C8" i="1523"/>
  <c r="F8" i="1519"/>
  <c r="F8" i="1517"/>
  <c r="F8" i="1513"/>
  <c r="F8" i="1510"/>
  <c r="B8" i="1517"/>
  <c r="B8" i="1513"/>
  <c r="B8" i="1519"/>
  <c r="B8" i="1510"/>
  <c r="H7" i="1513"/>
  <c r="C7" i="1514"/>
  <c r="H7" i="1510"/>
  <c r="D7" i="1519"/>
  <c r="D7" i="1517"/>
  <c r="D7" i="1513"/>
  <c r="D7" i="1510"/>
  <c r="E6" i="1514"/>
  <c r="J6" i="1513"/>
  <c r="J6" i="1510"/>
  <c r="C6" i="1523"/>
  <c r="F6" i="1519"/>
  <c r="F6" i="1517"/>
  <c r="F6" i="1513"/>
  <c r="F6" i="1510"/>
  <c r="B6" i="1517"/>
  <c r="B6" i="1519"/>
  <c r="B6" i="1513"/>
  <c r="B6" i="1510"/>
  <c r="H5" i="1513"/>
  <c r="C5" i="1514"/>
  <c r="H5" i="1510"/>
  <c r="D5" i="1517"/>
  <c r="D5" i="1519"/>
  <c r="D5" i="1513"/>
  <c r="D5" i="1510"/>
  <c r="E4" i="1514"/>
  <c r="J4" i="1513"/>
  <c r="J4" i="1510"/>
  <c r="C4" i="1523"/>
  <c r="F4" i="1517"/>
  <c r="F4" i="1519"/>
  <c r="F4" i="1513"/>
  <c r="F4" i="1510"/>
  <c r="B4" i="1517"/>
  <c r="B4" i="1519"/>
  <c r="B4" i="1513"/>
  <c r="B4" i="1510"/>
  <c r="D3" i="1519"/>
  <c r="D3" i="1517"/>
  <c r="D3" i="1513"/>
  <c r="D3" i="1510"/>
  <c r="F52" i="1514"/>
  <c r="K52" i="1513"/>
  <c r="K52" i="1510"/>
  <c r="D52" i="1514"/>
  <c r="I52" i="1513"/>
  <c r="I52" i="1510"/>
  <c r="D52" i="1523"/>
  <c r="G52" i="1513"/>
  <c r="B52" i="1514"/>
  <c r="G52" i="1510"/>
  <c r="B52" i="1523"/>
  <c r="E2" i="1520"/>
  <c r="E2" i="1518"/>
  <c r="E52" i="1513"/>
  <c r="E52" i="1510"/>
  <c r="C2" i="1520"/>
  <c r="C52" i="1513"/>
  <c r="C2" i="1518"/>
  <c r="C52" i="1510"/>
  <c r="I98" i="1513"/>
  <c r="D98" i="1514"/>
  <c r="I98" i="1510"/>
  <c r="B98" i="1523"/>
  <c r="E48" i="1520"/>
  <c r="E98" i="1513"/>
  <c r="E48" i="1518"/>
  <c r="E98" i="1510"/>
  <c r="F97" i="1514"/>
  <c r="K97" i="1513"/>
  <c r="K97" i="1510"/>
  <c r="D97" i="1523"/>
  <c r="B97" i="1514"/>
  <c r="G97" i="1513"/>
  <c r="G97" i="1510"/>
  <c r="C47" i="1520"/>
  <c r="C97" i="1513"/>
  <c r="C47" i="1518"/>
  <c r="C97" i="1510"/>
  <c r="I96" i="1513"/>
  <c r="D96" i="1514"/>
  <c r="I96" i="1510"/>
  <c r="B96" i="1523"/>
  <c r="E46" i="1518"/>
  <c r="E46" i="1520"/>
  <c r="E96" i="1513"/>
  <c r="E96" i="1510"/>
  <c r="F95" i="1514"/>
  <c r="K95" i="1513"/>
  <c r="K95" i="1510"/>
  <c r="D95" i="1523"/>
  <c r="B95" i="1514"/>
  <c r="G95" i="1513"/>
  <c r="G95" i="1510"/>
  <c r="C45" i="1520"/>
  <c r="C45" i="1518"/>
  <c r="C95" i="1513"/>
  <c r="C95" i="1510"/>
  <c r="I94" i="1513"/>
  <c r="D94" i="1514"/>
  <c r="I94" i="1510"/>
  <c r="B94" i="1523"/>
  <c r="E44" i="1520"/>
  <c r="E44" i="1518"/>
  <c r="E94" i="1513"/>
  <c r="E94" i="1510"/>
  <c r="F93" i="1514"/>
  <c r="K93" i="1513"/>
  <c r="K93" i="1510"/>
  <c r="D93" i="1523"/>
  <c r="B93" i="1514"/>
  <c r="G93" i="1513"/>
  <c r="G93" i="1510"/>
  <c r="C43" i="1520"/>
  <c r="C43" i="1518"/>
  <c r="C93" i="1513"/>
  <c r="C93" i="1510"/>
  <c r="I92" i="1513"/>
  <c r="D92" i="1514"/>
  <c r="I92" i="1510"/>
  <c r="B92" i="1523"/>
  <c r="E42" i="1518"/>
  <c r="E42" i="1520"/>
  <c r="E92" i="1513"/>
  <c r="E92" i="1510"/>
  <c r="F91" i="1514"/>
  <c r="K91" i="1513"/>
  <c r="K91" i="1510"/>
  <c r="D91" i="1523"/>
  <c r="B91" i="1514"/>
  <c r="G91" i="1513"/>
  <c r="G91" i="1510"/>
  <c r="C41" i="1518"/>
  <c r="C91" i="1513"/>
  <c r="C41" i="1520"/>
  <c r="C91" i="1510"/>
  <c r="D90" i="1514"/>
  <c r="I90" i="1513"/>
  <c r="I90" i="1510"/>
  <c r="B90" i="1523"/>
  <c r="E40" i="1520"/>
  <c r="E40" i="1518"/>
  <c r="E90" i="1513"/>
  <c r="E90" i="1510"/>
  <c r="F89" i="1514"/>
  <c r="K89" i="1513"/>
  <c r="K89" i="1510"/>
  <c r="D89" i="1523"/>
  <c r="B89" i="1514"/>
  <c r="G89" i="1513"/>
  <c r="G89" i="1510"/>
  <c r="C89" i="1513"/>
  <c r="C39" i="1520"/>
  <c r="C39" i="1518"/>
  <c r="C89" i="1510"/>
  <c r="D88" i="1514"/>
  <c r="I88" i="1513"/>
  <c r="I88" i="1510"/>
  <c r="B88" i="1523"/>
  <c r="E38" i="1518"/>
  <c r="E38" i="1520"/>
  <c r="E88" i="1513"/>
  <c r="E88" i="1510"/>
  <c r="K87" i="1513"/>
  <c r="F87" i="1514"/>
  <c r="K87" i="1510"/>
  <c r="D87" i="1523"/>
  <c r="G87" i="1513"/>
  <c r="B87" i="1514"/>
  <c r="G87" i="1510"/>
  <c r="C37" i="1520"/>
  <c r="C87" i="1513"/>
  <c r="C37" i="1518"/>
  <c r="C87" i="1510"/>
  <c r="D86" i="1514"/>
  <c r="I86" i="1513"/>
  <c r="I86" i="1510"/>
  <c r="B86" i="1523"/>
  <c r="E36" i="1520"/>
  <c r="E36" i="1518"/>
  <c r="E86" i="1513"/>
  <c r="E86" i="1510"/>
  <c r="F85" i="1514"/>
  <c r="K85" i="1513"/>
  <c r="K85" i="1510"/>
  <c r="D85" i="1523"/>
  <c r="B85" i="1514"/>
  <c r="G85" i="1513"/>
  <c r="G85" i="1510"/>
  <c r="C85" i="1513"/>
  <c r="C35" i="1520"/>
  <c r="C35" i="1518"/>
  <c r="C85" i="1510"/>
  <c r="D84" i="1514"/>
  <c r="I84" i="1513"/>
  <c r="I84" i="1510"/>
  <c r="B84" i="1523"/>
  <c r="E34" i="1520"/>
  <c r="E34" i="1518"/>
  <c r="E84" i="1513"/>
  <c r="E84" i="1510"/>
  <c r="K83" i="1513"/>
  <c r="F83" i="1514"/>
  <c r="K83" i="1510"/>
  <c r="D83" i="1523"/>
  <c r="B83" i="1514"/>
  <c r="G83" i="1513"/>
  <c r="G83" i="1510"/>
  <c r="C33" i="1518"/>
  <c r="C33" i="1520"/>
  <c r="C83" i="1513"/>
  <c r="C83" i="1510"/>
  <c r="D82" i="1514"/>
  <c r="I82" i="1513"/>
  <c r="I82" i="1510"/>
  <c r="B82" i="1523"/>
  <c r="E32" i="1520"/>
  <c r="E32" i="1518"/>
  <c r="E82" i="1513"/>
  <c r="E82" i="1510"/>
  <c r="F81" i="1514"/>
  <c r="K81" i="1513"/>
  <c r="K81" i="1510"/>
  <c r="D81" i="1523"/>
  <c r="B81" i="1514"/>
  <c r="G81" i="1513"/>
  <c r="G81" i="1510"/>
  <c r="C31" i="1518"/>
  <c r="C31" i="1520"/>
  <c r="C81" i="1513"/>
  <c r="C81" i="1510"/>
  <c r="D80" i="1514"/>
  <c r="I80" i="1513"/>
  <c r="I80" i="1510"/>
  <c r="B80" i="1523"/>
  <c r="E80" i="1513"/>
  <c r="E30" i="1518"/>
  <c r="E30" i="1520"/>
  <c r="E80" i="1510"/>
  <c r="F79" i="1514"/>
  <c r="K79" i="1513"/>
  <c r="K79" i="1510"/>
  <c r="D79" i="1523"/>
  <c r="B79" i="1514"/>
  <c r="G79" i="1513"/>
  <c r="G79" i="1510"/>
  <c r="C29" i="1520"/>
  <c r="C29" i="1518"/>
  <c r="C79" i="1513"/>
  <c r="C79" i="1510"/>
  <c r="I78" i="1513"/>
  <c r="D78" i="1514"/>
  <c r="I78" i="1510"/>
  <c r="B78" i="1523"/>
  <c r="E28" i="1520"/>
  <c r="E28" i="1518"/>
  <c r="E78" i="1513"/>
  <c r="E78" i="1510"/>
  <c r="F77" i="1514"/>
  <c r="K77" i="1513"/>
  <c r="K77" i="1510"/>
  <c r="D77" i="1523"/>
  <c r="B77" i="1514"/>
  <c r="G77" i="1513"/>
  <c r="G77" i="1510"/>
  <c r="C27" i="1520"/>
  <c r="C27" i="1518"/>
  <c r="C77" i="1513"/>
  <c r="C77" i="1510"/>
  <c r="I76" i="1513"/>
  <c r="D76" i="1514"/>
  <c r="I76" i="1510"/>
  <c r="B76" i="1523"/>
  <c r="E76" i="1513"/>
  <c r="E26" i="1520"/>
  <c r="E26" i="1518"/>
  <c r="E76" i="1510"/>
  <c r="F75" i="1514"/>
  <c r="K75" i="1513"/>
  <c r="K75" i="1510"/>
  <c r="D75" i="1523"/>
  <c r="G75" i="1513"/>
  <c r="B75" i="1514"/>
  <c r="G75" i="1510"/>
  <c r="C25" i="1518"/>
  <c r="C25" i="1520"/>
  <c r="C75" i="1513"/>
  <c r="C75" i="1510"/>
  <c r="D74" i="1514"/>
  <c r="I74" i="1513"/>
  <c r="I74" i="1510"/>
  <c r="B74" i="1523"/>
  <c r="E24" i="1520"/>
  <c r="E24" i="1518"/>
  <c r="E74" i="1513"/>
  <c r="E74" i="1510"/>
  <c r="F73" i="1514"/>
  <c r="K73" i="1513"/>
  <c r="K73" i="1510"/>
  <c r="D73" i="1523"/>
  <c r="B73" i="1514"/>
  <c r="G73" i="1513"/>
  <c r="G73" i="1510"/>
  <c r="C23" i="1518"/>
  <c r="C23" i="1520"/>
  <c r="C73" i="1513"/>
  <c r="C73" i="1510"/>
  <c r="D72" i="1514"/>
  <c r="I72" i="1513"/>
  <c r="I72" i="1510"/>
  <c r="B72" i="1523"/>
  <c r="E22" i="1518"/>
  <c r="E22" i="1520"/>
  <c r="E72" i="1513"/>
  <c r="E72" i="1510"/>
  <c r="F71" i="1514"/>
  <c r="K71" i="1513"/>
  <c r="K71" i="1510"/>
  <c r="D71" i="1523"/>
  <c r="G71" i="1513"/>
  <c r="B71" i="1514"/>
  <c r="G71" i="1510"/>
  <c r="C21" i="1520"/>
  <c r="C21" i="1518"/>
  <c r="C71" i="1513"/>
  <c r="C71" i="1510"/>
  <c r="D70" i="1514"/>
  <c r="I70" i="1513"/>
  <c r="I70" i="1510"/>
  <c r="B70" i="1523"/>
  <c r="E20" i="1520"/>
  <c r="E20" i="1518"/>
  <c r="E70" i="1513"/>
  <c r="E70" i="1510"/>
  <c r="F69" i="1514"/>
  <c r="K69" i="1513"/>
  <c r="K69" i="1510"/>
  <c r="D69" i="1523"/>
  <c r="B69" i="1514"/>
  <c r="G69" i="1513"/>
  <c r="G69" i="1510"/>
  <c r="C19" i="1520"/>
  <c r="C19" i="1518"/>
  <c r="C69" i="1513"/>
  <c r="C69" i="1510"/>
  <c r="D68" i="1514"/>
  <c r="I68" i="1513"/>
  <c r="I68" i="1510"/>
  <c r="B68" i="1523"/>
  <c r="E18" i="1520"/>
  <c r="E18" i="1518"/>
  <c r="E68" i="1513"/>
  <c r="E68" i="1510"/>
  <c r="K67" i="1513"/>
  <c r="F67" i="1514"/>
  <c r="K67" i="1510"/>
  <c r="D67" i="1523"/>
  <c r="B67" i="1514"/>
  <c r="G67" i="1513"/>
  <c r="G67" i="1510"/>
  <c r="C17" i="1518"/>
  <c r="C17" i="1520"/>
  <c r="C67" i="1513"/>
  <c r="C67" i="1510"/>
  <c r="I66" i="1513"/>
  <c r="D66" i="1514"/>
  <c r="I66" i="1510"/>
  <c r="B66" i="1523"/>
  <c r="E16" i="1520"/>
  <c r="E16" i="1518"/>
  <c r="E66" i="1513"/>
  <c r="E66" i="1510"/>
  <c r="F65" i="1514"/>
  <c r="K65" i="1513"/>
  <c r="K65" i="1510"/>
  <c r="D65" i="1523"/>
  <c r="B65" i="1514"/>
  <c r="G65" i="1513"/>
  <c r="G65" i="1510"/>
  <c r="C15" i="1518"/>
  <c r="C15" i="1520"/>
  <c r="C65" i="1513"/>
  <c r="C65" i="1510"/>
  <c r="I64" i="1513"/>
  <c r="D64" i="1514"/>
  <c r="I64" i="1510"/>
  <c r="B64" i="1523"/>
  <c r="E14" i="1518"/>
  <c r="E14" i="1520"/>
  <c r="E64" i="1513"/>
  <c r="E64" i="1510"/>
  <c r="F63" i="1514"/>
  <c r="K63" i="1513"/>
  <c r="K63" i="1510"/>
  <c r="D63" i="1523"/>
  <c r="B63" i="1514"/>
  <c r="G63" i="1513"/>
  <c r="G63" i="1510"/>
  <c r="C13" i="1520"/>
  <c r="C13" i="1518"/>
  <c r="C63" i="1513"/>
  <c r="C63" i="1510"/>
  <c r="I62" i="1513"/>
  <c r="D62" i="1514"/>
  <c r="I62" i="1510"/>
  <c r="B62" i="1523"/>
  <c r="E12" i="1520"/>
  <c r="E12" i="1518"/>
  <c r="E62" i="1513"/>
  <c r="E62" i="1510"/>
  <c r="F61" i="1514"/>
  <c r="K61" i="1513"/>
  <c r="K61" i="1510"/>
  <c r="D61" i="1523"/>
  <c r="B61" i="1514"/>
  <c r="G61" i="1513"/>
  <c r="G61" i="1510"/>
  <c r="C11" i="1520"/>
  <c r="C11" i="1518"/>
  <c r="C61" i="1513"/>
  <c r="C61" i="1510"/>
  <c r="I60" i="1513"/>
  <c r="D60" i="1514"/>
  <c r="I60" i="1510"/>
  <c r="B60" i="1523"/>
  <c r="E10" i="1520"/>
  <c r="E10" i="1518"/>
  <c r="E60" i="1513"/>
  <c r="E60" i="1510"/>
  <c r="F59" i="1514"/>
  <c r="K59" i="1513"/>
  <c r="K59" i="1510"/>
  <c r="D59" i="1523"/>
  <c r="B59" i="1514"/>
  <c r="G59" i="1513"/>
  <c r="G59" i="1510"/>
  <c r="C59" i="1513"/>
  <c r="C9" i="1518"/>
  <c r="C9" i="1520"/>
  <c r="C59" i="1510"/>
  <c r="D58" i="1514"/>
  <c r="I58" i="1513"/>
  <c r="I58" i="1510"/>
  <c r="B58" i="1523"/>
  <c r="E8" i="1520"/>
  <c r="E8" i="1518"/>
  <c r="E58" i="1513"/>
  <c r="E58" i="1510"/>
  <c r="F57" i="1514"/>
  <c r="K57" i="1513"/>
  <c r="K57" i="1510"/>
  <c r="D57" i="1523"/>
  <c r="B57" i="1514"/>
  <c r="G57" i="1513"/>
  <c r="G57" i="1510"/>
  <c r="C7" i="1518"/>
  <c r="C57" i="1513"/>
  <c r="C7" i="1520"/>
  <c r="C57" i="1510"/>
  <c r="D56" i="1514"/>
  <c r="I56" i="1513"/>
  <c r="I56" i="1510"/>
  <c r="B56" i="1523"/>
  <c r="E6" i="1518"/>
  <c r="E6" i="1520"/>
  <c r="E56" i="1513"/>
  <c r="E56" i="1510"/>
  <c r="K55" i="1513"/>
  <c r="F55" i="1514"/>
  <c r="K55" i="1510"/>
  <c r="D55" i="1523"/>
  <c r="G55" i="1513"/>
  <c r="B55" i="1514"/>
  <c r="G55" i="1510"/>
  <c r="C55" i="1513"/>
  <c r="C5" i="1520"/>
  <c r="C5" i="1518"/>
  <c r="C55" i="1510"/>
  <c r="D54" i="1514"/>
  <c r="I54" i="1513"/>
  <c r="I54" i="1510"/>
  <c r="B54" i="1523"/>
  <c r="E4" i="1520"/>
  <c r="E4" i="1518"/>
  <c r="E54" i="1513"/>
  <c r="E54" i="1510"/>
  <c r="F53" i="1514"/>
  <c r="K53" i="1513"/>
  <c r="K53" i="1510"/>
  <c r="D53" i="1523"/>
  <c r="B53" i="1514"/>
  <c r="G53" i="1513"/>
  <c r="G53" i="1510"/>
  <c r="C3" i="1520"/>
  <c r="C53" i="1513"/>
  <c r="C3" i="1518"/>
  <c r="C53" i="1510"/>
  <c r="D101" i="1514"/>
  <c r="I101" i="1513"/>
  <c r="I101" i="1510"/>
  <c r="B101" i="1523"/>
  <c r="E51" i="1520"/>
  <c r="E51" i="1518"/>
  <c r="E101" i="1513"/>
  <c r="E101" i="1510"/>
  <c r="K100" i="1513"/>
  <c r="F100" i="1514"/>
  <c r="K100" i="1510"/>
  <c r="D100" i="1523"/>
  <c r="B100" i="1514"/>
  <c r="G100" i="1513"/>
  <c r="G100" i="1510"/>
  <c r="C50" i="1520"/>
  <c r="C50" i="1518"/>
  <c r="C100" i="1513"/>
  <c r="C100" i="1510"/>
  <c r="D99" i="1514"/>
  <c r="I99" i="1513"/>
  <c r="I99" i="1510"/>
  <c r="B99" i="1523"/>
  <c r="E49" i="1520"/>
  <c r="E49" i="1518"/>
  <c r="E99" i="1513"/>
  <c r="E99" i="1510"/>
  <c r="F51" i="1514"/>
  <c r="K51" i="1513"/>
  <c r="K51" i="1510"/>
  <c r="D51" i="1523"/>
  <c r="B51" i="1514"/>
  <c r="G51" i="1513"/>
  <c r="G51" i="1510"/>
  <c r="C51" i="1519"/>
  <c r="C51" i="1517"/>
  <c r="C51" i="1513"/>
  <c r="C51" i="1510"/>
  <c r="D50" i="1514"/>
  <c r="I50" i="1513"/>
  <c r="I50" i="1510"/>
  <c r="B50" i="1523"/>
  <c r="E50" i="1519"/>
  <c r="E50" i="1517"/>
  <c r="E50" i="1513"/>
  <c r="E50" i="1510"/>
  <c r="F49" i="1514"/>
  <c r="K49" i="1513"/>
  <c r="K49" i="1510"/>
  <c r="D49" i="1523"/>
  <c r="G49" i="1513"/>
  <c r="B49" i="1514"/>
  <c r="G49" i="1510"/>
  <c r="C49" i="1519"/>
  <c r="C49" i="1517"/>
  <c r="C49" i="1513"/>
  <c r="C49" i="1510"/>
  <c r="I48" i="1513"/>
  <c r="D48" i="1514"/>
  <c r="I48" i="1510"/>
  <c r="B48" i="1523"/>
  <c r="E48" i="1517"/>
  <c r="E48" i="1513"/>
  <c r="E48" i="1519"/>
  <c r="E48" i="1510"/>
  <c r="F47" i="1514"/>
  <c r="K47" i="1513"/>
  <c r="K47" i="1510"/>
  <c r="D47" i="1523"/>
  <c r="B47" i="1514"/>
  <c r="G47" i="1513"/>
  <c r="G47" i="1510"/>
  <c r="C47" i="1519"/>
  <c r="C47" i="1517"/>
  <c r="C47" i="1513"/>
  <c r="C47" i="1510"/>
  <c r="D46" i="1514"/>
  <c r="I46" i="1513"/>
  <c r="I46" i="1510"/>
  <c r="B46" i="1523"/>
  <c r="E46" i="1519"/>
  <c r="E46" i="1513"/>
  <c r="E46" i="1517"/>
  <c r="E46" i="1510"/>
  <c r="K45" i="1513"/>
  <c r="F45" i="1514"/>
  <c r="K45" i="1510"/>
  <c r="D45" i="1523"/>
  <c r="B45" i="1514"/>
  <c r="G45" i="1513"/>
  <c r="G45" i="1510"/>
  <c r="C45" i="1519"/>
  <c r="C45" i="1513"/>
  <c r="C45" i="1517"/>
  <c r="C45" i="1510"/>
  <c r="I44" i="1513"/>
  <c r="D44" i="1514"/>
  <c r="I44" i="1510"/>
  <c r="B44" i="1523"/>
  <c r="E44" i="1517"/>
  <c r="E44" i="1519"/>
  <c r="E44" i="1513"/>
  <c r="E44" i="1510"/>
  <c r="F43" i="1514"/>
  <c r="K43" i="1513"/>
  <c r="K43" i="1510"/>
  <c r="D43" i="1523"/>
  <c r="B43" i="1514"/>
  <c r="G43" i="1513"/>
  <c r="G43" i="1510"/>
  <c r="C43" i="1517"/>
  <c r="C43" i="1519"/>
  <c r="C43" i="1513"/>
  <c r="C43" i="1510"/>
  <c r="D42" i="1514"/>
  <c r="I42" i="1513"/>
  <c r="I42" i="1510"/>
  <c r="B42" i="1523"/>
  <c r="E42" i="1519"/>
  <c r="E42" i="1517"/>
  <c r="E42" i="1513"/>
  <c r="E42" i="1510"/>
  <c r="F41" i="1514"/>
  <c r="K41" i="1513"/>
  <c r="K41" i="1510"/>
  <c r="D41" i="1523"/>
  <c r="G41" i="1513"/>
  <c r="B41" i="1514"/>
  <c r="G41" i="1510"/>
  <c r="C41" i="1519"/>
  <c r="C41" i="1517"/>
  <c r="C41" i="1513"/>
  <c r="C41" i="1510"/>
  <c r="I40" i="1513"/>
  <c r="D40" i="1514"/>
  <c r="I40" i="1510"/>
  <c r="B40" i="1523"/>
  <c r="E40" i="1517"/>
  <c r="E40" i="1519"/>
  <c r="E40" i="1513"/>
  <c r="E40" i="1510"/>
  <c r="F39" i="1514"/>
  <c r="K39" i="1513"/>
  <c r="K39" i="1510"/>
  <c r="D39" i="1523"/>
  <c r="B39" i="1514"/>
  <c r="G39" i="1513"/>
  <c r="G39" i="1510"/>
  <c r="C39" i="1517"/>
  <c r="C39" i="1519"/>
  <c r="C39" i="1513"/>
  <c r="C39" i="1510"/>
  <c r="D38" i="1514"/>
  <c r="I38" i="1513"/>
  <c r="I38" i="1510"/>
  <c r="B38" i="1523"/>
  <c r="E38" i="1519"/>
  <c r="E38" i="1517"/>
  <c r="E38" i="1513"/>
  <c r="E38" i="1510"/>
  <c r="K37" i="1513"/>
  <c r="F37" i="1514"/>
  <c r="K37" i="1510"/>
  <c r="D37" i="1523"/>
  <c r="B37" i="1514"/>
  <c r="G37" i="1513"/>
  <c r="G37" i="1510"/>
  <c r="C37" i="1519"/>
  <c r="C37" i="1513"/>
  <c r="C37" i="1517"/>
  <c r="C37" i="1510"/>
  <c r="I36" i="1513"/>
  <c r="D36" i="1514"/>
  <c r="I36" i="1510"/>
  <c r="B36" i="1523"/>
  <c r="E36" i="1519"/>
  <c r="E36" i="1517"/>
  <c r="E36" i="1513"/>
  <c r="E36" i="1510"/>
  <c r="F35" i="1514"/>
  <c r="K35" i="1513"/>
  <c r="K35" i="1510"/>
  <c r="D35" i="1523"/>
  <c r="B35" i="1514"/>
  <c r="G35" i="1513"/>
  <c r="G35" i="1510"/>
  <c r="C35" i="1519"/>
  <c r="C35" i="1517"/>
  <c r="C35" i="1513"/>
  <c r="C35" i="1510"/>
  <c r="D34" i="1514"/>
  <c r="I34" i="1513"/>
  <c r="I34" i="1510"/>
  <c r="B34" i="1523"/>
  <c r="E34" i="1519"/>
  <c r="E34" i="1517"/>
  <c r="E34" i="1513"/>
  <c r="E34" i="1510"/>
  <c r="F33" i="1514"/>
  <c r="K33" i="1513"/>
  <c r="K33" i="1510"/>
  <c r="D33" i="1523"/>
  <c r="G33" i="1513"/>
  <c r="B33" i="1514"/>
  <c r="G33" i="1510"/>
  <c r="C33" i="1519"/>
  <c r="C33" i="1517"/>
  <c r="C33" i="1513"/>
  <c r="C33" i="1510"/>
  <c r="I32" i="1513"/>
  <c r="D32" i="1514"/>
  <c r="I32" i="1510"/>
  <c r="B32" i="1523"/>
  <c r="E32" i="1517"/>
  <c r="E32" i="1519"/>
  <c r="E32" i="1513"/>
  <c r="E32" i="1510"/>
  <c r="F31" i="1514"/>
  <c r="K31" i="1513"/>
  <c r="K31" i="1510"/>
  <c r="D31" i="1523"/>
  <c r="B31" i="1514"/>
  <c r="G31" i="1513"/>
  <c r="G31" i="1510"/>
  <c r="C31" i="1519"/>
  <c r="C31" i="1517"/>
  <c r="C31" i="1513"/>
  <c r="C31" i="1510"/>
  <c r="D30" i="1514"/>
  <c r="I30" i="1513"/>
  <c r="I30" i="1510"/>
  <c r="B30" i="1523"/>
  <c r="E30" i="1519"/>
  <c r="E30" i="1513"/>
  <c r="E30" i="1517"/>
  <c r="E30" i="1510"/>
  <c r="K29" i="1513"/>
  <c r="F29" i="1514"/>
  <c r="K29" i="1510"/>
  <c r="D29" i="1523"/>
  <c r="B29" i="1514"/>
  <c r="G29" i="1513"/>
  <c r="G29" i="1510"/>
  <c r="C29" i="1519"/>
  <c r="C29" i="1513"/>
  <c r="C29" i="1517"/>
  <c r="C29" i="1510"/>
  <c r="I28" i="1513"/>
  <c r="D28" i="1514"/>
  <c r="I28" i="1510"/>
  <c r="B28" i="1523"/>
  <c r="E28" i="1517"/>
  <c r="E28" i="1519"/>
  <c r="E28" i="1513"/>
  <c r="E28" i="1510"/>
  <c r="F27" i="1514"/>
  <c r="K27" i="1513"/>
  <c r="K27" i="1510"/>
  <c r="D27" i="1523"/>
  <c r="B27" i="1514"/>
  <c r="G27" i="1513"/>
  <c r="G27" i="1510"/>
  <c r="C27" i="1517"/>
  <c r="C27" i="1513"/>
  <c r="C27" i="1519"/>
  <c r="C27" i="1510"/>
  <c r="D26" i="1514"/>
  <c r="I26" i="1513"/>
  <c r="I26" i="1510"/>
  <c r="B26" i="1523"/>
  <c r="E26" i="1519"/>
  <c r="E26" i="1517"/>
  <c r="E26" i="1513"/>
  <c r="E26" i="1510"/>
  <c r="F25" i="1514"/>
  <c r="K25" i="1513"/>
  <c r="K25" i="1510"/>
  <c r="D25" i="1523"/>
  <c r="G25" i="1513"/>
  <c r="B25" i="1514"/>
  <c r="G25" i="1510"/>
  <c r="C25" i="1517"/>
  <c r="C25" i="1513"/>
  <c r="C25" i="1519"/>
  <c r="C25" i="1510"/>
  <c r="I24" i="1513"/>
  <c r="D24" i="1514"/>
  <c r="I24" i="1510"/>
  <c r="B24" i="1523"/>
  <c r="E24" i="1517"/>
  <c r="E24" i="1519"/>
  <c r="E24" i="1513"/>
  <c r="E24" i="1510"/>
  <c r="F23" i="1514"/>
  <c r="K23" i="1513"/>
  <c r="K23" i="1510"/>
  <c r="D23" i="1523"/>
  <c r="B23" i="1514"/>
  <c r="G23" i="1513"/>
  <c r="G23" i="1510"/>
  <c r="C23" i="1517"/>
  <c r="C23" i="1519"/>
  <c r="C23" i="1513"/>
  <c r="C23" i="1510"/>
  <c r="D22" i="1514"/>
  <c r="I22" i="1513"/>
  <c r="I22" i="1510"/>
  <c r="B22" i="1523"/>
  <c r="E22" i="1519"/>
  <c r="E22" i="1517"/>
  <c r="E22" i="1513"/>
  <c r="E22" i="1510"/>
  <c r="K21" i="1513"/>
  <c r="F21" i="1514"/>
  <c r="K21" i="1510"/>
  <c r="D21" i="1523"/>
  <c r="B21" i="1514"/>
  <c r="G21" i="1513"/>
  <c r="G21" i="1510"/>
  <c r="C21" i="1513"/>
  <c r="C21" i="1519"/>
  <c r="C21" i="1517"/>
  <c r="C21" i="1510"/>
  <c r="I20" i="1513"/>
  <c r="D20" i="1514"/>
  <c r="I20" i="1510"/>
  <c r="B20" i="1523"/>
  <c r="E20" i="1519"/>
  <c r="E20" i="1517"/>
  <c r="E20" i="1513"/>
  <c r="E20" i="1510"/>
  <c r="F19" i="1514"/>
  <c r="K19" i="1513"/>
  <c r="K19" i="1510"/>
  <c r="D19" i="1523"/>
  <c r="B19" i="1514"/>
  <c r="G19" i="1513"/>
  <c r="G19" i="1510"/>
  <c r="C19" i="1519"/>
  <c r="C19" i="1517"/>
  <c r="C19" i="1513"/>
  <c r="C19" i="1510"/>
  <c r="D18" i="1514"/>
  <c r="I18" i="1513"/>
  <c r="I18" i="1510"/>
  <c r="B18" i="1523"/>
  <c r="E18" i="1519"/>
  <c r="E18" i="1517"/>
  <c r="E18" i="1513"/>
  <c r="E18" i="1510"/>
  <c r="F17" i="1514"/>
  <c r="K17" i="1513"/>
  <c r="K17" i="1510"/>
  <c r="D17" i="1523"/>
  <c r="G17" i="1513"/>
  <c r="B17" i="1514"/>
  <c r="G17" i="1510"/>
  <c r="C17" i="1519"/>
  <c r="C17" i="1517"/>
  <c r="C17" i="1513"/>
  <c r="C17" i="1510"/>
  <c r="I16" i="1513"/>
  <c r="D16" i="1514"/>
  <c r="I16" i="1510"/>
  <c r="B16" i="1523"/>
  <c r="E16" i="1517"/>
  <c r="E16" i="1513"/>
  <c r="E16" i="1519"/>
  <c r="E16" i="1510"/>
  <c r="F15" i="1514"/>
  <c r="K15" i="1513"/>
  <c r="K15" i="1510"/>
  <c r="D15" i="1523"/>
  <c r="B15" i="1514"/>
  <c r="G15" i="1513"/>
  <c r="G15" i="1510"/>
  <c r="C15" i="1519"/>
  <c r="C15" i="1517"/>
  <c r="C15" i="1513"/>
  <c r="C15" i="1510"/>
  <c r="D14" i="1514"/>
  <c r="I14" i="1513"/>
  <c r="I14" i="1510"/>
  <c r="B14" i="1523"/>
  <c r="E14" i="1519"/>
  <c r="E14" i="1513"/>
  <c r="E14" i="1517"/>
  <c r="E14" i="1510"/>
  <c r="K13" i="1513"/>
  <c r="F13" i="1514"/>
  <c r="K13" i="1510"/>
  <c r="D13" i="1523"/>
  <c r="B13" i="1514"/>
  <c r="G13" i="1513"/>
  <c r="G13" i="1510"/>
  <c r="C13" i="1519"/>
  <c r="C13" i="1513"/>
  <c r="C13" i="1517"/>
  <c r="C13" i="1510"/>
  <c r="I12" i="1513"/>
  <c r="D12" i="1514"/>
  <c r="I12" i="1510"/>
  <c r="B12" i="1523"/>
  <c r="E12" i="1517"/>
  <c r="E12" i="1513"/>
  <c r="E12" i="1519"/>
  <c r="E12" i="1510"/>
  <c r="F11" i="1514"/>
  <c r="K11" i="1513"/>
  <c r="K11" i="1510"/>
  <c r="D11" i="1523"/>
  <c r="B11" i="1514"/>
  <c r="G11" i="1513"/>
  <c r="G11" i="1510"/>
  <c r="C11" i="1517"/>
  <c r="C11" i="1519"/>
  <c r="C11" i="1513"/>
  <c r="C11" i="1510"/>
  <c r="D10" i="1514"/>
  <c r="I10" i="1513"/>
  <c r="I10" i="1510"/>
  <c r="B10" i="1523"/>
  <c r="E10" i="1519"/>
  <c r="E10" i="1517"/>
  <c r="E10" i="1513"/>
  <c r="E10" i="1510"/>
  <c r="F9" i="1514"/>
  <c r="K9" i="1513"/>
  <c r="K9" i="1510"/>
  <c r="D9" i="1523"/>
  <c r="G9" i="1513"/>
  <c r="B9" i="1514"/>
  <c r="G9" i="1510"/>
  <c r="C9" i="1519"/>
  <c r="C9" i="1517"/>
  <c r="C9" i="1513"/>
  <c r="C9" i="1510"/>
  <c r="I8" i="1513"/>
  <c r="D8" i="1514"/>
  <c r="I8" i="1510"/>
  <c r="B8" i="1523"/>
  <c r="E8" i="1517"/>
  <c r="E8" i="1519"/>
  <c r="E8" i="1513"/>
  <c r="E8" i="1510"/>
  <c r="F7" i="1514"/>
  <c r="K7" i="1513"/>
  <c r="K7" i="1510"/>
  <c r="D7" i="1523"/>
  <c r="G7" i="1513"/>
  <c r="B7" i="1514"/>
  <c r="G7" i="1510"/>
  <c r="C7" i="1517"/>
  <c r="C7" i="1519"/>
  <c r="C7" i="1513"/>
  <c r="C7" i="1510"/>
  <c r="D6" i="1514"/>
  <c r="I6" i="1513"/>
  <c r="I6" i="1510"/>
  <c r="B6" i="1523"/>
  <c r="E6" i="1519"/>
  <c r="E6" i="1517"/>
  <c r="E6" i="1513"/>
  <c r="E6" i="1510"/>
  <c r="F5" i="1514"/>
  <c r="K5" i="1513"/>
  <c r="K5" i="1510"/>
  <c r="D5" i="1523"/>
  <c r="B5" i="1514"/>
  <c r="G5" i="1513"/>
  <c r="G5" i="1510"/>
  <c r="C5" i="1519"/>
  <c r="C5" i="1513"/>
  <c r="C5" i="1517"/>
  <c r="C5" i="1510"/>
  <c r="D4" i="1514"/>
  <c r="I4" i="1513"/>
  <c r="I4" i="1510"/>
  <c r="B4" i="1523"/>
  <c r="E4" i="1519"/>
  <c r="E4" i="1517"/>
  <c r="E4" i="1513"/>
  <c r="E4" i="1510"/>
  <c r="F3" i="1514"/>
  <c r="K3" i="1513"/>
  <c r="K3" i="1510"/>
  <c r="D3" i="1523"/>
  <c r="G3" i="1513"/>
  <c r="B3" i="1514"/>
  <c r="G3" i="1510"/>
  <c r="C3" i="1519"/>
  <c r="C3" i="1517"/>
  <c r="C3" i="1513"/>
  <c r="C3" i="1510"/>
  <c r="C52" i="1514"/>
  <c r="H52" i="1513"/>
  <c r="H52" i="1510"/>
  <c r="B2" i="1520"/>
  <c r="B2" i="1518"/>
  <c r="B52" i="1513"/>
  <c r="B52" i="1510"/>
  <c r="K98" i="1513"/>
  <c r="F98" i="1514"/>
  <c r="K98" i="1510"/>
  <c r="D97" i="1514"/>
  <c r="I97" i="1513"/>
  <c r="I97" i="1510"/>
  <c r="D96" i="1523"/>
  <c r="B96" i="1514"/>
  <c r="G96" i="1513"/>
  <c r="G96" i="1510"/>
  <c r="D95" i="1514"/>
  <c r="I95" i="1513"/>
  <c r="I95" i="1510"/>
  <c r="F94" i="1514"/>
  <c r="K94" i="1513"/>
  <c r="K94" i="1510"/>
  <c r="D93" i="1514"/>
  <c r="I93" i="1513"/>
  <c r="I93" i="1510"/>
  <c r="F92" i="1514"/>
  <c r="K92" i="1513"/>
  <c r="K92" i="1510"/>
  <c r="C42" i="1520"/>
  <c r="C42" i="1518"/>
  <c r="C92" i="1513"/>
  <c r="C92" i="1510"/>
  <c r="B91" i="1523"/>
  <c r="E41" i="1518"/>
  <c r="E41" i="1520"/>
  <c r="E91" i="1513"/>
  <c r="E91" i="1510"/>
  <c r="D90" i="1523"/>
  <c r="B90" i="1514"/>
  <c r="G90" i="1513"/>
  <c r="G90" i="1510"/>
  <c r="D89" i="1514"/>
  <c r="I89" i="1513"/>
  <c r="I89" i="1510"/>
  <c r="F88" i="1514"/>
  <c r="K88" i="1513"/>
  <c r="K88" i="1510"/>
  <c r="D87" i="1514"/>
  <c r="I87" i="1513"/>
  <c r="I87" i="1510"/>
  <c r="F86" i="1514"/>
  <c r="K86" i="1513"/>
  <c r="K86" i="1510"/>
  <c r="C36" i="1520"/>
  <c r="C36" i="1518"/>
  <c r="C86" i="1513"/>
  <c r="C86" i="1510"/>
  <c r="B85" i="1523"/>
  <c r="E35" i="1520"/>
  <c r="E35" i="1518"/>
  <c r="E85" i="1513"/>
  <c r="E85" i="1510"/>
  <c r="D84" i="1523"/>
  <c r="B84" i="1514"/>
  <c r="G84" i="1513"/>
  <c r="G84" i="1510"/>
  <c r="D83" i="1514"/>
  <c r="I83" i="1513"/>
  <c r="I83" i="1510"/>
  <c r="D82" i="1523"/>
  <c r="B82" i="1514"/>
  <c r="G82" i="1513"/>
  <c r="G82" i="1510"/>
  <c r="D81" i="1514"/>
  <c r="I81" i="1513"/>
  <c r="I81" i="1510"/>
  <c r="D80" i="1523"/>
  <c r="B80" i="1514"/>
  <c r="G80" i="1513"/>
  <c r="G80" i="1510"/>
  <c r="D79" i="1514"/>
  <c r="I79" i="1513"/>
  <c r="I79" i="1510"/>
  <c r="F78" i="1514"/>
  <c r="K78" i="1513"/>
  <c r="K78" i="1510"/>
  <c r="C28" i="1520"/>
  <c r="C28" i="1518"/>
  <c r="C78" i="1513"/>
  <c r="C78" i="1510"/>
  <c r="B77" i="1523"/>
  <c r="E27" i="1520"/>
  <c r="E27" i="1518"/>
  <c r="E77" i="1513"/>
  <c r="E77" i="1510"/>
  <c r="D76" i="1523"/>
  <c r="B76" i="1514"/>
  <c r="G76" i="1513"/>
  <c r="G76" i="1510"/>
  <c r="B75" i="1523"/>
  <c r="E25" i="1520"/>
  <c r="E25" i="1518"/>
  <c r="E75" i="1513"/>
  <c r="E75" i="1510"/>
  <c r="D74" i="1523"/>
  <c r="B74" i="1514"/>
  <c r="G74" i="1513"/>
  <c r="G74" i="1510"/>
  <c r="B73" i="1523"/>
  <c r="E23" i="1518"/>
  <c r="E23" i="1520"/>
  <c r="E73" i="1513"/>
  <c r="E73" i="1510"/>
  <c r="D72" i="1523"/>
  <c r="B72" i="1514"/>
  <c r="G72" i="1513"/>
  <c r="G72" i="1510"/>
  <c r="B71" i="1523"/>
  <c r="E21" i="1518"/>
  <c r="E21" i="1520"/>
  <c r="E71" i="1513"/>
  <c r="E71" i="1510"/>
  <c r="D70" i="1523"/>
  <c r="B70" i="1514"/>
  <c r="G70" i="1513"/>
  <c r="G70" i="1510"/>
  <c r="D69" i="1514"/>
  <c r="I69" i="1513"/>
  <c r="I69" i="1510"/>
  <c r="D68" i="1523"/>
  <c r="B68" i="1514"/>
  <c r="G68" i="1513"/>
  <c r="G68" i="1510"/>
  <c r="D67" i="1514"/>
  <c r="I67" i="1513"/>
  <c r="I67" i="1510"/>
  <c r="F66" i="1514"/>
  <c r="K66" i="1513"/>
  <c r="K66" i="1510"/>
  <c r="D65" i="1514"/>
  <c r="I65" i="1513"/>
  <c r="I65" i="1510"/>
  <c r="F64" i="1514"/>
  <c r="K64" i="1513"/>
  <c r="K64" i="1510"/>
  <c r="C14" i="1520"/>
  <c r="C14" i="1518"/>
  <c r="C64" i="1513"/>
  <c r="C64" i="1510"/>
  <c r="F62" i="1514"/>
  <c r="K62" i="1513"/>
  <c r="K62" i="1510"/>
  <c r="C12" i="1520"/>
  <c r="C12" i="1518"/>
  <c r="C62" i="1513"/>
  <c r="C62" i="1510"/>
  <c r="B61" i="1523"/>
  <c r="E11" i="1520"/>
  <c r="E11" i="1518"/>
  <c r="E61" i="1513"/>
  <c r="E61" i="1510"/>
  <c r="D60" i="1523"/>
  <c r="B60" i="1514"/>
  <c r="G60" i="1513"/>
  <c r="G60" i="1510"/>
  <c r="B59" i="1523"/>
  <c r="E9" i="1520"/>
  <c r="E9" i="1518"/>
  <c r="E59" i="1513"/>
  <c r="E59" i="1510"/>
  <c r="C8" i="1518"/>
  <c r="C8" i="1520"/>
  <c r="C58" i="1513"/>
  <c r="C58" i="1510"/>
  <c r="B57" i="1523"/>
  <c r="E7" i="1518"/>
  <c r="E7" i="1520"/>
  <c r="E57" i="1513"/>
  <c r="E57" i="1510"/>
  <c r="C6" i="1520"/>
  <c r="C6" i="1518"/>
  <c r="C56" i="1513"/>
  <c r="C56" i="1510"/>
  <c r="B55" i="1523"/>
  <c r="E5" i="1518"/>
  <c r="E5" i="1520"/>
  <c r="E55" i="1513"/>
  <c r="E55" i="1510"/>
  <c r="D54" i="1523"/>
  <c r="G54" i="1513"/>
  <c r="B54" i="1514"/>
  <c r="G54" i="1510"/>
  <c r="B53" i="1523"/>
  <c r="E3" i="1520"/>
  <c r="E3" i="1518"/>
  <c r="E53" i="1513"/>
  <c r="E53" i="1510"/>
  <c r="D101" i="1523"/>
  <c r="B101" i="1514"/>
  <c r="G101" i="1513"/>
  <c r="G101" i="1510"/>
  <c r="B100" i="1523"/>
  <c r="E50" i="1520"/>
  <c r="E50" i="1518"/>
  <c r="E100" i="1513"/>
  <c r="E100" i="1510"/>
  <c r="D99" i="1523"/>
  <c r="B99" i="1514"/>
  <c r="G99" i="1513"/>
  <c r="G99" i="1510"/>
  <c r="D51" i="1514"/>
  <c r="I51" i="1513"/>
  <c r="I51" i="1510"/>
  <c r="K50" i="1513"/>
  <c r="F50" i="1514"/>
  <c r="K50" i="1510"/>
  <c r="C50" i="1517"/>
  <c r="C50" i="1519"/>
  <c r="C50" i="1513"/>
  <c r="C50" i="1510"/>
  <c r="F48" i="1514"/>
  <c r="K48" i="1513"/>
  <c r="K48" i="1510"/>
  <c r="C48" i="1519"/>
  <c r="C48" i="1517"/>
  <c r="C48" i="1513"/>
  <c r="C48" i="1510"/>
  <c r="B47" i="1523"/>
  <c r="E47" i="1519"/>
  <c r="E47" i="1517"/>
  <c r="E47" i="1513"/>
  <c r="E47" i="1510"/>
  <c r="C46" i="1519"/>
  <c r="C46" i="1517"/>
  <c r="C46" i="1513"/>
  <c r="C46" i="1510"/>
  <c r="B45" i="1523"/>
  <c r="E45" i="1517"/>
  <c r="E45" i="1519"/>
  <c r="E45" i="1513"/>
  <c r="E45" i="1510"/>
  <c r="D44" i="1523"/>
  <c r="B44" i="1514"/>
  <c r="G44" i="1513"/>
  <c r="G44" i="1510"/>
  <c r="B43" i="1523"/>
  <c r="E43" i="1519"/>
  <c r="E43" i="1517"/>
  <c r="E43" i="1513"/>
  <c r="E43" i="1510"/>
  <c r="D42" i="1523"/>
  <c r="B42" i="1514"/>
  <c r="G42" i="1513"/>
  <c r="G42" i="1510"/>
  <c r="B41" i="1523"/>
  <c r="E41" i="1519"/>
  <c r="E41" i="1517"/>
  <c r="E41" i="1513"/>
  <c r="E41" i="1510"/>
  <c r="C40" i="1519"/>
  <c r="C40" i="1517"/>
  <c r="C40" i="1513"/>
  <c r="C40" i="1510"/>
  <c r="B39" i="1523"/>
  <c r="E39" i="1519"/>
  <c r="E39" i="1517"/>
  <c r="E39" i="1513"/>
  <c r="E39" i="1510"/>
  <c r="D38" i="1523"/>
  <c r="G38" i="1513"/>
  <c r="B38" i="1514"/>
  <c r="G38" i="1510"/>
  <c r="D37" i="1514"/>
  <c r="I37" i="1513"/>
  <c r="I37" i="1510"/>
  <c r="D36" i="1523"/>
  <c r="B36" i="1514"/>
  <c r="G36" i="1513"/>
  <c r="G36" i="1510"/>
  <c r="D35" i="1514"/>
  <c r="I35" i="1513"/>
  <c r="I35" i="1510"/>
  <c r="K34" i="1513"/>
  <c r="F34" i="1514"/>
  <c r="K34" i="1510"/>
  <c r="D33" i="1514"/>
  <c r="I33" i="1513"/>
  <c r="I33" i="1510"/>
  <c r="F32" i="1514"/>
  <c r="K32" i="1513"/>
  <c r="K32" i="1510"/>
  <c r="C32" i="1519"/>
  <c r="C32" i="1517"/>
  <c r="C32" i="1513"/>
  <c r="C32" i="1510"/>
  <c r="B31" i="1523"/>
  <c r="E31" i="1517"/>
  <c r="E31" i="1519"/>
  <c r="E31" i="1513"/>
  <c r="E31" i="1510"/>
  <c r="D30" i="1523"/>
  <c r="B30" i="1514"/>
  <c r="G30" i="1513"/>
  <c r="G30" i="1510"/>
  <c r="D29" i="1514"/>
  <c r="I29" i="1513"/>
  <c r="I29" i="1510"/>
  <c r="F28" i="1514"/>
  <c r="K28" i="1513"/>
  <c r="K28" i="1510"/>
  <c r="C28" i="1519"/>
  <c r="C28" i="1517"/>
  <c r="C28" i="1513"/>
  <c r="C28" i="1510"/>
  <c r="F26" i="1514"/>
  <c r="K26" i="1513"/>
  <c r="K26" i="1510"/>
  <c r="C26" i="1517"/>
  <c r="C26" i="1519"/>
  <c r="C26" i="1513"/>
  <c r="C26" i="1510"/>
  <c r="B25" i="1523"/>
  <c r="E25" i="1519"/>
  <c r="E25" i="1517"/>
  <c r="E25" i="1513"/>
  <c r="E25" i="1510"/>
  <c r="C24" i="1519"/>
  <c r="C24" i="1517"/>
  <c r="C24" i="1513"/>
  <c r="C24" i="1510"/>
  <c r="B23" i="1523"/>
  <c r="E23" i="1519"/>
  <c r="E23" i="1517"/>
  <c r="E23" i="1513"/>
  <c r="E23" i="1510"/>
  <c r="C22" i="1517"/>
  <c r="C22" i="1519"/>
  <c r="C22" i="1513"/>
  <c r="C22" i="1510"/>
  <c r="F20" i="1514"/>
  <c r="K20" i="1513"/>
  <c r="K20" i="1510"/>
  <c r="C20" i="1519"/>
  <c r="C20" i="1517"/>
  <c r="C20" i="1513"/>
  <c r="C20" i="1510"/>
  <c r="B19" i="1523"/>
  <c r="E19" i="1519"/>
  <c r="E19" i="1517"/>
  <c r="E19" i="1513"/>
  <c r="E19" i="1510"/>
  <c r="D18" i="1523"/>
  <c r="B18" i="1514"/>
  <c r="G18" i="1513"/>
  <c r="G18" i="1510"/>
  <c r="D17" i="1514"/>
  <c r="I17" i="1513"/>
  <c r="I17" i="1510"/>
  <c r="D16" i="1523"/>
  <c r="B16" i="1514"/>
  <c r="G16" i="1513"/>
  <c r="G16" i="1510"/>
  <c r="D15" i="1514"/>
  <c r="I15" i="1513"/>
  <c r="I15" i="1510"/>
  <c r="D14" i="1523"/>
  <c r="G14" i="1513"/>
  <c r="B14" i="1514"/>
  <c r="G14" i="1510"/>
  <c r="D13" i="1514"/>
  <c r="I13" i="1513"/>
  <c r="I13" i="1510"/>
  <c r="F12" i="1514"/>
  <c r="K12" i="1513"/>
  <c r="K12" i="1510"/>
  <c r="D11" i="1514"/>
  <c r="I11" i="1513"/>
  <c r="I11" i="1510"/>
  <c r="F10" i="1514"/>
  <c r="K10" i="1513"/>
  <c r="K10" i="1510"/>
  <c r="C10" i="1517"/>
  <c r="C10" i="1519"/>
  <c r="C10" i="1513"/>
  <c r="C10" i="1510"/>
  <c r="B9" i="1523"/>
  <c r="E9" i="1519"/>
  <c r="E9" i="1517"/>
  <c r="E9" i="1513"/>
  <c r="E9" i="1510"/>
  <c r="D8" i="1523"/>
  <c r="B8" i="1514"/>
  <c r="G8" i="1513"/>
  <c r="G8" i="1510"/>
  <c r="D7" i="1514"/>
  <c r="I7" i="1513"/>
  <c r="I7" i="1510"/>
  <c r="D6" i="1523"/>
  <c r="B6" i="1514"/>
  <c r="G6" i="1513"/>
  <c r="G6" i="1510"/>
  <c r="B3" i="1523"/>
  <c r="E3" i="1519"/>
  <c r="E3" i="1517"/>
  <c r="E3" i="1513"/>
  <c r="E3" i="1510"/>
  <c r="E2" i="1514"/>
  <c r="J2" i="1513"/>
  <c r="J2" i="1510"/>
  <c r="C2" i="1523"/>
  <c r="F2" i="1517"/>
  <c r="F2" i="1519"/>
  <c r="F2" i="1513"/>
  <c r="F2" i="1510"/>
  <c r="C98" i="1523"/>
  <c r="F48" i="1520"/>
  <c r="F98" i="1513"/>
  <c r="F48" i="1518"/>
  <c r="F98" i="1510"/>
  <c r="D47" i="1520"/>
  <c r="D47" i="1518"/>
  <c r="D97" i="1513"/>
  <c r="D97" i="1510"/>
  <c r="C96" i="1523"/>
  <c r="F46" i="1518"/>
  <c r="F46" i="1520"/>
  <c r="F96" i="1513"/>
  <c r="F96" i="1510"/>
  <c r="C95" i="1514"/>
  <c r="H95" i="1513"/>
  <c r="H95" i="1510"/>
  <c r="E94" i="1514"/>
  <c r="J94" i="1513"/>
  <c r="J94" i="1510"/>
  <c r="B44" i="1520"/>
  <c r="B44" i="1518"/>
  <c r="B94" i="1513"/>
  <c r="B94" i="1510"/>
  <c r="D43" i="1518"/>
  <c r="D93" i="1513"/>
  <c r="D43" i="1520"/>
  <c r="D93" i="1510"/>
  <c r="B42" i="1520"/>
  <c r="B42" i="1518"/>
  <c r="B92" i="1513"/>
  <c r="B92" i="1510"/>
  <c r="E90" i="1514"/>
  <c r="J90" i="1513"/>
  <c r="J90" i="1510"/>
  <c r="B40" i="1520"/>
  <c r="B40" i="1518"/>
  <c r="B90" i="1513"/>
  <c r="B90" i="1510"/>
  <c r="E88" i="1514"/>
  <c r="J88" i="1513"/>
  <c r="J88" i="1510"/>
  <c r="B38" i="1518"/>
  <c r="B38" i="1520"/>
  <c r="B88" i="1513"/>
  <c r="B88" i="1510"/>
  <c r="D37" i="1520"/>
  <c r="D37" i="1518"/>
  <c r="D87" i="1513"/>
  <c r="D87" i="1510"/>
  <c r="C86" i="1523"/>
  <c r="F36" i="1520"/>
  <c r="F36" i="1518"/>
  <c r="F86" i="1513"/>
  <c r="F86" i="1510"/>
  <c r="C85" i="1514"/>
  <c r="H85" i="1513"/>
  <c r="H85" i="1510"/>
  <c r="E84" i="1514"/>
  <c r="J84" i="1513"/>
  <c r="J84" i="1510"/>
  <c r="B34" i="1520"/>
  <c r="B34" i="1518"/>
  <c r="B84" i="1513"/>
  <c r="B84" i="1510"/>
  <c r="D33" i="1520"/>
  <c r="D33" i="1518"/>
  <c r="D83" i="1513"/>
  <c r="D83" i="1510"/>
  <c r="B32" i="1520"/>
  <c r="B32" i="1518"/>
  <c r="B82" i="1513"/>
  <c r="B82" i="1510"/>
  <c r="D31" i="1520"/>
  <c r="D31" i="1518"/>
  <c r="D81" i="1513"/>
  <c r="D81" i="1510"/>
  <c r="C80" i="1523"/>
  <c r="F30" i="1520"/>
  <c r="F80" i="1513"/>
  <c r="F30" i="1518"/>
  <c r="F80" i="1510"/>
  <c r="C79" i="1514"/>
  <c r="H79" i="1513"/>
  <c r="H79" i="1510"/>
  <c r="E78" i="1514"/>
  <c r="J78" i="1513"/>
  <c r="J78" i="1510"/>
  <c r="B28" i="1518"/>
  <c r="B28" i="1520"/>
  <c r="B78" i="1513"/>
  <c r="B78" i="1510"/>
  <c r="E76" i="1514"/>
  <c r="J76" i="1513"/>
  <c r="J76" i="1510"/>
  <c r="B26" i="1520"/>
  <c r="B26" i="1518"/>
  <c r="B76" i="1513"/>
  <c r="B76" i="1510"/>
  <c r="D25" i="1520"/>
  <c r="D25" i="1518"/>
  <c r="D75" i="1513"/>
  <c r="D75" i="1510"/>
  <c r="C74" i="1523"/>
  <c r="F24" i="1518"/>
  <c r="F24" i="1520"/>
  <c r="F74" i="1513"/>
  <c r="F74" i="1510"/>
  <c r="H73" i="1513"/>
  <c r="C73" i="1514"/>
  <c r="H73" i="1510"/>
  <c r="C72" i="1523"/>
  <c r="F22" i="1520"/>
  <c r="F22" i="1518"/>
  <c r="F72" i="1513"/>
  <c r="F72" i="1510"/>
  <c r="C71" i="1514"/>
  <c r="H71" i="1513"/>
  <c r="H71" i="1510"/>
  <c r="E70" i="1514"/>
  <c r="J70" i="1513"/>
  <c r="J70" i="1510"/>
  <c r="C69" i="1514"/>
  <c r="H69" i="1513"/>
  <c r="H69" i="1510"/>
  <c r="J68" i="1513"/>
  <c r="E68" i="1514"/>
  <c r="J68" i="1510"/>
  <c r="B68" i="1513"/>
  <c r="B18" i="1520"/>
  <c r="B18" i="1518"/>
  <c r="B68" i="1510"/>
  <c r="E66" i="1514"/>
  <c r="J66" i="1513"/>
  <c r="J66" i="1510"/>
  <c r="B16" i="1520"/>
  <c r="B16" i="1518"/>
  <c r="B66" i="1513"/>
  <c r="B66" i="1510"/>
  <c r="D15" i="1520"/>
  <c r="D15" i="1518"/>
  <c r="D65" i="1513"/>
  <c r="D65" i="1510"/>
  <c r="C64" i="1523"/>
  <c r="F14" i="1520"/>
  <c r="F14" i="1518"/>
  <c r="F64" i="1513"/>
  <c r="F64" i="1510"/>
  <c r="D13" i="1520"/>
  <c r="D13" i="1518"/>
  <c r="D63" i="1513"/>
  <c r="D63" i="1510"/>
  <c r="C62" i="1523"/>
  <c r="F12" i="1520"/>
  <c r="F12" i="1518"/>
  <c r="F62" i="1513"/>
  <c r="F62" i="1510"/>
  <c r="C61" i="1514"/>
  <c r="H61" i="1513"/>
  <c r="H61" i="1510"/>
  <c r="C60" i="1523"/>
  <c r="F10" i="1518"/>
  <c r="F10" i="1520"/>
  <c r="F60" i="1513"/>
  <c r="F60" i="1510"/>
  <c r="C59" i="1514"/>
  <c r="H59" i="1513"/>
  <c r="H59" i="1510"/>
  <c r="E58" i="1514"/>
  <c r="J58" i="1513"/>
  <c r="J58" i="1510"/>
  <c r="C57" i="1514"/>
  <c r="H57" i="1513"/>
  <c r="H57" i="1510"/>
  <c r="E56" i="1514"/>
  <c r="J56" i="1513"/>
  <c r="J56" i="1510"/>
  <c r="C55" i="1514"/>
  <c r="H55" i="1513"/>
  <c r="H55" i="1510"/>
  <c r="E54" i="1514"/>
  <c r="J54" i="1513"/>
  <c r="J54" i="1510"/>
  <c r="B4" i="1518"/>
  <c r="B4" i="1520"/>
  <c r="B54" i="1513"/>
  <c r="B54" i="1510"/>
  <c r="D3" i="1518"/>
  <c r="D3" i="1520"/>
  <c r="D53" i="1513"/>
  <c r="D53" i="1510"/>
  <c r="C101" i="1523"/>
  <c r="F51" i="1520"/>
  <c r="F51" i="1518"/>
  <c r="F101" i="1513"/>
  <c r="F101" i="1510"/>
  <c r="C100" i="1514"/>
  <c r="H100" i="1513"/>
  <c r="H100" i="1510"/>
  <c r="E99" i="1514"/>
  <c r="J99" i="1513"/>
  <c r="J99" i="1510"/>
  <c r="B49" i="1518"/>
  <c r="B49" i="1520"/>
  <c r="B99" i="1513"/>
  <c r="B99" i="1510"/>
  <c r="D51" i="1519"/>
  <c r="D51" i="1517"/>
  <c r="D51" i="1513"/>
  <c r="D51" i="1510"/>
  <c r="B50" i="1519"/>
  <c r="B50" i="1513"/>
  <c r="B50" i="1517"/>
  <c r="B50" i="1510"/>
  <c r="D49" i="1519"/>
  <c r="D49" i="1517"/>
  <c r="D49" i="1513"/>
  <c r="D49" i="1510"/>
  <c r="C48" i="1523"/>
  <c r="F48" i="1517"/>
  <c r="F48" i="1519"/>
  <c r="F48" i="1513"/>
  <c r="F48" i="1510"/>
  <c r="C47" i="1514"/>
  <c r="H47" i="1513"/>
  <c r="H47" i="1510"/>
  <c r="E46" i="1514"/>
  <c r="J46" i="1513"/>
  <c r="J46" i="1510"/>
  <c r="C45" i="1514"/>
  <c r="H45" i="1513"/>
  <c r="H45" i="1510"/>
  <c r="E44" i="1514"/>
  <c r="J44" i="1513"/>
  <c r="J44" i="1510"/>
  <c r="B44" i="1519"/>
  <c r="B44" i="1517"/>
  <c r="B44" i="1513"/>
  <c r="B44" i="1510"/>
  <c r="D43" i="1519"/>
  <c r="D43" i="1517"/>
  <c r="D43" i="1513"/>
  <c r="D43" i="1510"/>
  <c r="C42" i="1523"/>
  <c r="F42" i="1519"/>
  <c r="F42" i="1517"/>
  <c r="F42" i="1513"/>
  <c r="F42" i="1510"/>
  <c r="D41" i="1517"/>
  <c r="D41" i="1519"/>
  <c r="D41" i="1513"/>
  <c r="D41" i="1510"/>
  <c r="C40" i="1523"/>
  <c r="F40" i="1519"/>
  <c r="F40" i="1517"/>
  <c r="F40" i="1513"/>
  <c r="F40" i="1510"/>
  <c r="C39" i="1514"/>
  <c r="H39" i="1513"/>
  <c r="H39" i="1510"/>
  <c r="E38" i="1514"/>
  <c r="J38" i="1513"/>
  <c r="J38" i="1510"/>
  <c r="B38" i="1517"/>
  <c r="B38" i="1513"/>
  <c r="B38" i="1519"/>
  <c r="B38" i="1510"/>
  <c r="D37" i="1517"/>
  <c r="D37" i="1519"/>
  <c r="D37" i="1513"/>
  <c r="D37" i="1510"/>
  <c r="C36" i="1523"/>
  <c r="F36" i="1517"/>
  <c r="F36" i="1519"/>
  <c r="F36" i="1513"/>
  <c r="F36" i="1510"/>
  <c r="D35" i="1519"/>
  <c r="D35" i="1517"/>
  <c r="D35" i="1513"/>
  <c r="D35" i="1510"/>
  <c r="C34" i="1523"/>
  <c r="F34" i="1519"/>
  <c r="F34" i="1517"/>
  <c r="F34" i="1513"/>
  <c r="F34" i="1510"/>
  <c r="H33" i="1513"/>
  <c r="C33" i="1514"/>
  <c r="H33" i="1510"/>
  <c r="E32" i="1514"/>
  <c r="J32" i="1513"/>
  <c r="J32" i="1510"/>
  <c r="B32" i="1519"/>
  <c r="B32" i="1517"/>
  <c r="B32" i="1513"/>
  <c r="B32" i="1510"/>
  <c r="D31" i="1519"/>
  <c r="D31" i="1517"/>
  <c r="D31" i="1513"/>
  <c r="D31" i="1510"/>
  <c r="C30" i="1523"/>
  <c r="F30" i="1519"/>
  <c r="F30" i="1513"/>
  <c r="F30" i="1517"/>
  <c r="F30" i="1510"/>
  <c r="C29" i="1514"/>
  <c r="H29" i="1513"/>
  <c r="H29" i="1510"/>
  <c r="E28" i="1514"/>
  <c r="J28" i="1513"/>
  <c r="J28" i="1510"/>
  <c r="B28" i="1519"/>
  <c r="B28" i="1517"/>
  <c r="B28" i="1513"/>
  <c r="B28" i="1510"/>
  <c r="D27" i="1519"/>
  <c r="D27" i="1513"/>
  <c r="D27" i="1517"/>
  <c r="D27" i="1510"/>
  <c r="C26" i="1523"/>
  <c r="F26" i="1519"/>
  <c r="F26" i="1517"/>
  <c r="F26" i="1513"/>
  <c r="F26" i="1510"/>
  <c r="H25" i="1513"/>
  <c r="C25" i="1514"/>
  <c r="H25" i="1510"/>
  <c r="E24" i="1514"/>
  <c r="J24" i="1513"/>
  <c r="J24" i="1510"/>
  <c r="B24" i="1517"/>
  <c r="B24" i="1519"/>
  <c r="B24" i="1513"/>
  <c r="B24" i="1510"/>
  <c r="D23" i="1519"/>
  <c r="D23" i="1517"/>
  <c r="D23" i="1513"/>
  <c r="D23" i="1510"/>
  <c r="C22" i="1523"/>
  <c r="F22" i="1519"/>
  <c r="F22" i="1517"/>
  <c r="F22" i="1513"/>
  <c r="F22" i="1510"/>
  <c r="D21" i="1517"/>
  <c r="D21" i="1519"/>
  <c r="D21" i="1513"/>
  <c r="D21" i="1510"/>
  <c r="C20" i="1523"/>
  <c r="F20" i="1517"/>
  <c r="F20" i="1513"/>
  <c r="F20" i="1519"/>
  <c r="F20" i="1510"/>
  <c r="C19" i="1514"/>
  <c r="H19" i="1513"/>
  <c r="H19" i="1510"/>
  <c r="C18" i="1523"/>
  <c r="F18" i="1517"/>
  <c r="F18" i="1519"/>
  <c r="F18" i="1513"/>
  <c r="F18" i="1510"/>
  <c r="H17" i="1513"/>
  <c r="C17" i="1514"/>
  <c r="H17" i="1510"/>
  <c r="E16" i="1514"/>
  <c r="J16" i="1513"/>
  <c r="J16" i="1510"/>
  <c r="B16" i="1519"/>
  <c r="B16" i="1517"/>
  <c r="B16" i="1513"/>
  <c r="B16" i="1510"/>
  <c r="E14" i="1514"/>
  <c r="J14" i="1513"/>
  <c r="J14" i="1510"/>
  <c r="D13" i="1517"/>
  <c r="D13" i="1519"/>
  <c r="D13" i="1513"/>
  <c r="D13" i="1510"/>
  <c r="C3" i="1514"/>
  <c r="H3" i="1513"/>
  <c r="H3" i="1510"/>
  <c r="F2" i="1514"/>
  <c r="K2" i="1513"/>
  <c r="K2" i="1510"/>
  <c r="D2" i="1514"/>
  <c r="I2" i="1513"/>
  <c r="I2" i="1510"/>
  <c r="D2" i="1523"/>
  <c r="B2" i="1514"/>
  <c r="G2" i="1513"/>
  <c r="G2" i="1510"/>
  <c r="B2" i="1523"/>
  <c r="E2" i="1519"/>
  <c r="E2" i="1517"/>
  <c r="E2" i="1513"/>
  <c r="E2" i="1510"/>
  <c r="C2" i="1519"/>
  <c r="C2" i="1517"/>
  <c r="C2" i="1513"/>
  <c r="C2" i="1510"/>
  <c r="C98" i="1514"/>
  <c r="H98" i="1513"/>
  <c r="H98" i="1510"/>
  <c r="D48" i="1520"/>
  <c r="D48" i="1518"/>
  <c r="D98" i="1513"/>
  <c r="D98" i="1510"/>
  <c r="E97" i="1514"/>
  <c r="J97" i="1513"/>
  <c r="J97" i="1510"/>
  <c r="C97" i="1523"/>
  <c r="F47" i="1520"/>
  <c r="F47" i="1518"/>
  <c r="F97" i="1513"/>
  <c r="F97" i="1510"/>
  <c r="B47" i="1520"/>
  <c r="B47" i="1518"/>
  <c r="B97" i="1513"/>
  <c r="B97" i="1510"/>
  <c r="C96" i="1514"/>
  <c r="H96" i="1513"/>
  <c r="H96" i="1510"/>
  <c r="D46" i="1520"/>
  <c r="D46" i="1518"/>
  <c r="D96" i="1513"/>
  <c r="D96" i="1510"/>
  <c r="E95" i="1514"/>
  <c r="J95" i="1513"/>
  <c r="J95" i="1510"/>
  <c r="C95" i="1523"/>
  <c r="F45" i="1518"/>
  <c r="F45" i="1520"/>
  <c r="F95" i="1513"/>
  <c r="F95" i="1510"/>
  <c r="B45" i="1518"/>
  <c r="B45" i="1520"/>
  <c r="B95" i="1513"/>
  <c r="B95" i="1510"/>
  <c r="C94" i="1514"/>
  <c r="H94" i="1513"/>
  <c r="H94" i="1510"/>
  <c r="D44" i="1518"/>
  <c r="D44" i="1520"/>
  <c r="D94" i="1513"/>
  <c r="D94" i="1510"/>
  <c r="E93" i="1514"/>
  <c r="J93" i="1513"/>
  <c r="J93" i="1510"/>
  <c r="C93" i="1523"/>
  <c r="F43" i="1520"/>
  <c r="F43" i="1518"/>
  <c r="F93" i="1513"/>
  <c r="F93" i="1510"/>
  <c r="B43" i="1520"/>
  <c r="B43" i="1518"/>
  <c r="B93" i="1513"/>
  <c r="B93" i="1510"/>
  <c r="C92" i="1514"/>
  <c r="H92" i="1513"/>
  <c r="H92" i="1510"/>
  <c r="D42" i="1520"/>
  <c r="D42" i="1518"/>
  <c r="D92" i="1513"/>
  <c r="D92" i="1510"/>
  <c r="E91" i="1514"/>
  <c r="J91" i="1513"/>
  <c r="J91" i="1510"/>
  <c r="C91" i="1523"/>
  <c r="F41" i="1518"/>
  <c r="F41" i="1520"/>
  <c r="F91" i="1513"/>
  <c r="F91" i="1510"/>
  <c r="B41" i="1520"/>
  <c r="B41" i="1518"/>
  <c r="B91" i="1513"/>
  <c r="B91" i="1510"/>
  <c r="H90" i="1513"/>
  <c r="C90" i="1514"/>
  <c r="H90" i="1510"/>
  <c r="D40" i="1518"/>
  <c r="D40" i="1520"/>
  <c r="D90" i="1513"/>
  <c r="D90" i="1510"/>
  <c r="E89" i="1514"/>
  <c r="J89" i="1513"/>
  <c r="J89" i="1510"/>
  <c r="C89" i="1523"/>
  <c r="F39" i="1520"/>
  <c r="F39" i="1518"/>
  <c r="F89" i="1513"/>
  <c r="F89" i="1510"/>
  <c r="B39" i="1520"/>
  <c r="B39" i="1518"/>
  <c r="B89" i="1513"/>
  <c r="B89" i="1510"/>
  <c r="C88" i="1514"/>
  <c r="H88" i="1513"/>
  <c r="H88" i="1510"/>
  <c r="D38" i="1520"/>
  <c r="D38" i="1518"/>
  <c r="D88" i="1513"/>
  <c r="D88" i="1510"/>
  <c r="E87" i="1514"/>
  <c r="J87" i="1513"/>
  <c r="J87" i="1510"/>
  <c r="C87" i="1523"/>
  <c r="F37" i="1520"/>
  <c r="F37" i="1518"/>
  <c r="F87" i="1513"/>
  <c r="F87" i="1510"/>
  <c r="B37" i="1518"/>
  <c r="B37" i="1520"/>
  <c r="B87" i="1513"/>
  <c r="B87" i="1510"/>
  <c r="C86" i="1514"/>
  <c r="H86" i="1513"/>
  <c r="H86" i="1510"/>
  <c r="D36" i="1518"/>
  <c r="D36" i="1520"/>
  <c r="D86" i="1513"/>
  <c r="D86" i="1510"/>
  <c r="E85" i="1514"/>
  <c r="J85" i="1513"/>
  <c r="J85" i="1510"/>
  <c r="C85" i="1523"/>
  <c r="F35" i="1520"/>
  <c r="F35" i="1518"/>
  <c r="F85" i="1513"/>
  <c r="F85" i="1510"/>
  <c r="B35" i="1520"/>
  <c r="B35" i="1518"/>
  <c r="B85" i="1513"/>
  <c r="B85" i="1510"/>
  <c r="C84" i="1514"/>
  <c r="H84" i="1513"/>
  <c r="H84" i="1510"/>
  <c r="D34" i="1518"/>
  <c r="D34" i="1520"/>
  <c r="D84" i="1513"/>
  <c r="D84" i="1510"/>
  <c r="E83" i="1514"/>
  <c r="J83" i="1513"/>
  <c r="J83" i="1510"/>
  <c r="C83" i="1523"/>
  <c r="F33" i="1518"/>
  <c r="F33" i="1520"/>
  <c r="F83" i="1513"/>
  <c r="F83" i="1510"/>
  <c r="B33" i="1520"/>
  <c r="B33" i="1518"/>
  <c r="B83" i="1513"/>
  <c r="B83" i="1510"/>
  <c r="C82" i="1514"/>
  <c r="H82" i="1513"/>
  <c r="H82" i="1510"/>
  <c r="D32" i="1520"/>
  <c r="D32" i="1518"/>
  <c r="D82" i="1513"/>
  <c r="D82" i="1510"/>
  <c r="J81" i="1513"/>
  <c r="E81" i="1514"/>
  <c r="J81" i="1510"/>
  <c r="C81" i="1523"/>
  <c r="F31" i="1520"/>
  <c r="F31" i="1518"/>
  <c r="F81" i="1513"/>
  <c r="F81" i="1510"/>
  <c r="B31" i="1520"/>
  <c r="B31" i="1518"/>
  <c r="B81" i="1513"/>
  <c r="B81" i="1510"/>
  <c r="C80" i="1514"/>
  <c r="H80" i="1513"/>
  <c r="H80" i="1510"/>
  <c r="D30" i="1520"/>
  <c r="D30" i="1518"/>
  <c r="D80" i="1513"/>
  <c r="D80" i="1510"/>
  <c r="E79" i="1514"/>
  <c r="J79" i="1513"/>
  <c r="J79" i="1510"/>
  <c r="C79" i="1523"/>
  <c r="F29" i="1520"/>
  <c r="F29" i="1518"/>
  <c r="F79" i="1513"/>
  <c r="F79" i="1510"/>
  <c r="B29" i="1518"/>
  <c r="B29" i="1520"/>
  <c r="B79" i="1513"/>
  <c r="B79" i="1510"/>
  <c r="C78" i="1514"/>
  <c r="H78" i="1513"/>
  <c r="H78" i="1510"/>
  <c r="D28" i="1518"/>
  <c r="D28" i="1520"/>
  <c r="D78" i="1513"/>
  <c r="D78" i="1510"/>
  <c r="E77" i="1514"/>
  <c r="J77" i="1513"/>
  <c r="J77" i="1510"/>
  <c r="C77" i="1523"/>
  <c r="F27" i="1520"/>
  <c r="F27" i="1518"/>
  <c r="F77" i="1513"/>
  <c r="F77" i="1510"/>
  <c r="B27" i="1520"/>
  <c r="B27" i="1518"/>
  <c r="B77" i="1513"/>
  <c r="B77" i="1510"/>
  <c r="C76" i="1514"/>
  <c r="H76" i="1513"/>
  <c r="H76" i="1510"/>
  <c r="D26" i="1518"/>
  <c r="D76" i="1513"/>
  <c r="D26" i="1520"/>
  <c r="D76" i="1510"/>
  <c r="E75" i="1514"/>
  <c r="J75" i="1513"/>
  <c r="J75" i="1510"/>
  <c r="C75" i="1523"/>
  <c r="F25" i="1518"/>
  <c r="F25" i="1520"/>
  <c r="F75" i="1513"/>
  <c r="F75" i="1510"/>
  <c r="B25" i="1520"/>
  <c r="B25" i="1518"/>
  <c r="B75" i="1513"/>
  <c r="B75" i="1510"/>
  <c r="C74" i="1514"/>
  <c r="H74" i="1513"/>
  <c r="H74" i="1510"/>
  <c r="D24" i="1520"/>
  <c r="D24" i="1518"/>
  <c r="D74" i="1513"/>
  <c r="D74" i="1510"/>
  <c r="E73" i="1514"/>
  <c r="J73" i="1513"/>
  <c r="J73" i="1510"/>
  <c r="C73" i="1523"/>
  <c r="F23" i="1520"/>
  <c r="F23" i="1518"/>
  <c r="F73" i="1513"/>
  <c r="F73" i="1510"/>
  <c r="B23" i="1520"/>
  <c r="B23" i="1518"/>
  <c r="B73" i="1513"/>
  <c r="B73" i="1510"/>
  <c r="C72" i="1514"/>
  <c r="H72" i="1513"/>
  <c r="H72" i="1510"/>
  <c r="D22" i="1520"/>
  <c r="D72" i="1513"/>
  <c r="D22" i="1518"/>
  <c r="D72" i="1510"/>
  <c r="E71" i="1514"/>
  <c r="J71" i="1513"/>
  <c r="J71" i="1510"/>
  <c r="C71" i="1523"/>
  <c r="F21" i="1520"/>
  <c r="F21" i="1518"/>
  <c r="F71" i="1513"/>
  <c r="F71" i="1510"/>
  <c r="B21" i="1518"/>
  <c r="B21" i="1520"/>
  <c r="B71" i="1513"/>
  <c r="B71" i="1510"/>
  <c r="C70" i="1514"/>
  <c r="H70" i="1513"/>
  <c r="H70" i="1510"/>
  <c r="D20" i="1518"/>
  <c r="D20" i="1520"/>
  <c r="D70" i="1513"/>
  <c r="D70" i="1510"/>
  <c r="E69" i="1514"/>
  <c r="J69" i="1513"/>
  <c r="J69" i="1510"/>
  <c r="C69" i="1523"/>
  <c r="F19" i="1520"/>
  <c r="F19" i="1518"/>
  <c r="F69" i="1513"/>
  <c r="F69" i="1510"/>
  <c r="B19" i="1520"/>
  <c r="B19" i="1518"/>
  <c r="B69" i="1513"/>
  <c r="B69" i="1510"/>
  <c r="C68" i="1514"/>
  <c r="H68" i="1513"/>
  <c r="H68" i="1510"/>
  <c r="D18" i="1518"/>
  <c r="D18" i="1520"/>
  <c r="D68" i="1513"/>
  <c r="D68" i="1510"/>
  <c r="E67" i="1514"/>
  <c r="J67" i="1513"/>
  <c r="J67" i="1510"/>
  <c r="C67" i="1523"/>
  <c r="F17" i="1518"/>
  <c r="F67" i="1513"/>
  <c r="F17" i="1520"/>
  <c r="F67" i="1510"/>
  <c r="B17" i="1520"/>
  <c r="B17" i="1518"/>
  <c r="B67" i="1513"/>
  <c r="B67" i="1510"/>
  <c r="C66" i="1514"/>
  <c r="H66" i="1513"/>
  <c r="H66" i="1510"/>
  <c r="D16" i="1520"/>
  <c r="D16" i="1518"/>
  <c r="D66" i="1513"/>
  <c r="D66" i="1510"/>
  <c r="E65" i="1514"/>
  <c r="J65" i="1513"/>
  <c r="J65" i="1510"/>
  <c r="C65" i="1523"/>
  <c r="F15" i="1520"/>
  <c r="F15" i="1518"/>
  <c r="F65" i="1513"/>
  <c r="F65" i="1510"/>
  <c r="B15" i="1520"/>
  <c r="B15" i="1518"/>
  <c r="B65" i="1513"/>
  <c r="B65" i="1510"/>
  <c r="C64" i="1514"/>
  <c r="H64" i="1513"/>
  <c r="H64" i="1510"/>
  <c r="D14" i="1520"/>
  <c r="D14" i="1518"/>
  <c r="D64" i="1513"/>
  <c r="D64" i="1510"/>
  <c r="E63" i="1514"/>
  <c r="J63" i="1513"/>
  <c r="J63" i="1510"/>
  <c r="C63" i="1523"/>
  <c r="F13" i="1520"/>
  <c r="F63" i="1513"/>
  <c r="F13" i="1518"/>
  <c r="F63" i="1510"/>
  <c r="B13" i="1518"/>
  <c r="B13" i="1520"/>
  <c r="B63" i="1513"/>
  <c r="B63" i="1510"/>
  <c r="C62" i="1514"/>
  <c r="H62" i="1513"/>
  <c r="H62" i="1510"/>
  <c r="D12" i="1518"/>
  <c r="D12" i="1520"/>
  <c r="D62" i="1513"/>
  <c r="D62" i="1510"/>
  <c r="E61" i="1514"/>
  <c r="J61" i="1513"/>
  <c r="J61" i="1510"/>
  <c r="C61" i="1523"/>
  <c r="F11" i="1520"/>
  <c r="F11" i="1518"/>
  <c r="F61" i="1513"/>
  <c r="F61" i="1510"/>
  <c r="B11" i="1520"/>
  <c r="B11" i="1518"/>
  <c r="B61" i="1513"/>
  <c r="B61" i="1510"/>
  <c r="C60" i="1514"/>
  <c r="H60" i="1513"/>
  <c r="H60" i="1510"/>
  <c r="D10" i="1518"/>
  <c r="D10" i="1520"/>
  <c r="D60" i="1513"/>
  <c r="D60" i="1510"/>
  <c r="E59" i="1514"/>
  <c r="J59" i="1513"/>
  <c r="J59" i="1510"/>
  <c r="C59" i="1523"/>
  <c r="F9" i="1518"/>
  <c r="F9" i="1520"/>
  <c r="F59" i="1513"/>
  <c r="F59" i="1510"/>
  <c r="B9" i="1520"/>
  <c r="B9" i="1518"/>
  <c r="B59" i="1513"/>
  <c r="B59" i="1510"/>
  <c r="H58" i="1513"/>
  <c r="C58" i="1514"/>
  <c r="H58" i="1510"/>
  <c r="D8" i="1520"/>
  <c r="D8" i="1518"/>
  <c r="D58" i="1513"/>
  <c r="D58" i="1510"/>
  <c r="E57" i="1514"/>
  <c r="J57" i="1513"/>
  <c r="J57" i="1510"/>
  <c r="C57" i="1523"/>
  <c r="F7" i="1520"/>
  <c r="F7" i="1518"/>
  <c r="F57" i="1513"/>
  <c r="F57" i="1510"/>
  <c r="B7" i="1520"/>
  <c r="B7" i="1518"/>
  <c r="B57" i="1513"/>
  <c r="B57" i="1510"/>
  <c r="C56" i="1514"/>
  <c r="H56" i="1513"/>
  <c r="H56" i="1510"/>
  <c r="D6" i="1520"/>
  <c r="D6" i="1518"/>
  <c r="D56" i="1513"/>
  <c r="D56" i="1510"/>
  <c r="E55" i="1514"/>
  <c r="J55" i="1513"/>
  <c r="J55" i="1510"/>
  <c r="C55" i="1523"/>
  <c r="F5" i="1520"/>
  <c r="F5" i="1518"/>
  <c r="F55" i="1513"/>
  <c r="F55" i="1510"/>
  <c r="B5" i="1518"/>
  <c r="B5" i="1520"/>
  <c r="B55" i="1513"/>
  <c r="B55" i="1510"/>
  <c r="C54" i="1514"/>
  <c r="H54" i="1513"/>
  <c r="H54" i="1510"/>
  <c r="D4" i="1518"/>
  <c r="D4" i="1520"/>
  <c r="D54" i="1513"/>
  <c r="D54" i="1510"/>
  <c r="E53" i="1514"/>
  <c r="J53" i="1513"/>
  <c r="J53" i="1510"/>
  <c r="C53" i="1523"/>
  <c r="F3" i="1520"/>
  <c r="F3" i="1518"/>
  <c r="F53" i="1513"/>
  <c r="F53" i="1510"/>
  <c r="B3" i="1520"/>
  <c r="B3" i="1518"/>
  <c r="B53" i="1513"/>
  <c r="B53" i="1510"/>
  <c r="C101" i="1514"/>
  <c r="H101" i="1513"/>
  <c r="H101" i="1510"/>
  <c r="D51" i="1518"/>
  <c r="D51" i="1520"/>
  <c r="D101" i="1513"/>
  <c r="D101" i="1510"/>
  <c r="E100" i="1514"/>
  <c r="J100" i="1513"/>
  <c r="J100" i="1510"/>
  <c r="C100" i="1523"/>
  <c r="F50" i="1518"/>
  <c r="F50" i="1520"/>
  <c r="F100" i="1513"/>
  <c r="F100" i="1510"/>
  <c r="B50" i="1518"/>
  <c r="B50" i="1520"/>
  <c r="B100" i="1513"/>
  <c r="B100" i="1510"/>
  <c r="C99" i="1514"/>
  <c r="H99" i="1513"/>
  <c r="H99" i="1510"/>
  <c r="D49" i="1520"/>
  <c r="D49" i="1518"/>
  <c r="D99" i="1513"/>
  <c r="D99" i="1510"/>
  <c r="E51" i="1514"/>
  <c r="J51" i="1513"/>
  <c r="J51" i="1510"/>
  <c r="C51" i="1523"/>
  <c r="F51" i="1517"/>
  <c r="F51" i="1519"/>
  <c r="F51" i="1513"/>
  <c r="F51" i="1510"/>
  <c r="B51" i="1517"/>
  <c r="B51" i="1519"/>
  <c r="B51" i="1513"/>
  <c r="B51" i="1510"/>
  <c r="C50" i="1514"/>
  <c r="H50" i="1513"/>
  <c r="H50" i="1510"/>
  <c r="D50" i="1519"/>
  <c r="D50" i="1517"/>
  <c r="D50" i="1513"/>
  <c r="D50" i="1510"/>
  <c r="E49" i="1514"/>
  <c r="J49" i="1513"/>
  <c r="J49" i="1510"/>
  <c r="C49" i="1523"/>
  <c r="F49" i="1519"/>
  <c r="F49" i="1517"/>
  <c r="F49" i="1513"/>
  <c r="F49" i="1510"/>
  <c r="B49" i="1519"/>
  <c r="B49" i="1517"/>
  <c r="B49" i="1513"/>
  <c r="B49" i="1510"/>
  <c r="C48" i="1514"/>
  <c r="H48" i="1513"/>
  <c r="H48" i="1510"/>
  <c r="D48" i="1519"/>
  <c r="D48" i="1517"/>
  <c r="D48" i="1513"/>
  <c r="D48" i="1510"/>
  <c r="J47" i="1513"/>
  <c r="E47" i="1514"/>
  <c r="J47" i="1510"/>
  <c r="C47" i="1523"/>
  <c r="F47" i="1517"/>
  <c r="F47" i="1519"/>
  <c r="F47" i="1513"/>
  <c r="F47" i="1510"/>
  <c r="B47" i="1517"/>
  <c r="B47" i="1519"/>
  <c r="B47" i="1513"/>
  <c r="B47" i="1510"/>
  <c r="C46" i="1514"/>
  <c r="H46" i="1513"/>
  <c r="H46" i="1510"/>
  <c r="D46" i="1517"/>
  <c r="D46" i="1519"/>
  <c r="D46" i="1513"/>
  <c r="D46" i="1510"/>
  <c r="E45" i="1514"/>
  <c r="J45" i="1513"/>
  <c r="J45" i="1510"/>
  <c r="C45" i="1523"/>
  <c r="F45" i="1519"/>
  <c r="F45" i="1517"/>
  <c r="F45" i="1513"/>
  <c r="F45" i="1510"/>
  <c r="B45" i="1519"/>
  <c r="B45" i="1517"/>
  <c r="B45" i="1513"/>
  <c r="B45" i="1510"/>
  <c r="C44" i="1514"/>
  <c r="H44" i="1513"/>
  <c r="H44" i="1510"/>
  <c r="D44" i="1517"/>
  <c r="D44" i="1519"/>
  <c r="D44" i="1513"/>
  <c r="D44" i="1510"/>
  <c r="E43" i="1514"/>
  <c r="J43" i="1513"/>
  <c r="J43" i="1510"/>
  <c r="C43" i="1523"/>
  <c r="F43" i="1517"/>
  <c r="F43" i="1519"/>
  <c r="F43" i="1513"/>
  <c r="F43" i="1510"/>
  <c r="B43" i="1519"/>
  <c r="B43" i="1517"/>
  <c r="B43" i="1513"/>
  <c r="B43" i="1510"/>
  <c r="C42" i="1514"/>
  <c r="H42" i="1513"/>
  <c r="H42" i="1510"/>
  <c r="D42" i="1517"/>
  <c r="D42" i="1519"/>
  <c r="D42" i="1513"/>
  <c r="D42" i="1510"/>
  <c r="E41" i="1514"/>
  <c r="J41" i="1513"/>
  <c r="J41" i="1510"/>
  <c r="C41" i="1523"/>
  <c r="F41" i="1519"/>
  <c r="F41" i="1517"/>
  <c r="F41" i="1513"/>
  <c r="F41" i="1510"/>
  <c r="B41" i="1519"/>
  <c r="B41" i="1517"/>
  <c r="B41" i="1513"/>
  <c r="B41" i="1510"/>
  <c r="C40" i="1514"/>
  <c r="H40" i="1513"/>
  <c r="H40" i="1510"/>
  <c r="D40" i="1519"/>
  <c r="D40" i="1513"/>
  <c r="D40" i="1517"/>
  <c r="D40" i="1510"/>
  <c r="E39" i="1514"/>
  <c r="J39" i="1513"/>
  <c r="J39" i="1510"/>
  <c r="C39" i="1523"/>
  <c r="F39" i="1519"/>
  <c r="F39" i="1517"/>
  <c r="F39" i="1513"/>
  <c r="F39" i="1510"/>
  <c r="B39" i="1517"/>
  <c r="B39" i="1519"/>
  <c r="B39" i="1513"/>
  <c r="B39" i="1510"/>
  <c r="C38" i="1514"/>
  <c r="H38" i="1513"/>
  <c r="H38" i="1510"/>
  <c r="D38" i="1519"/>
  <c r="D38" i="1517"/>
  <c r="D38" i="1513"/>
  <c r="D38" i="1510"/>
  <c r="E37" i="1514"/>
  <c r="J37" i="1513"/>
  <c r="J37" i="1510"/>
  <c r="C37" i="1523"/>
  <c r="F37" i="1519"/>
  <c r="F37" i="1517"/>
  <c r="F37" i="1513"/>
  <c r="F37" i="1510"/>
  <c r="B37" i="1519"/>
  <c r="B37" i="1517"/>
  <c r="B37" i="1513"/>
  <c r="B37" i="1510"/>
  <c r="C36" i="1514"/>
  <c r="H36" i="1513"/>
  <c r="H36" i="1510"/>
  <c r="D36" i="1519"/>
  <c r="D36" i="1517"/>
  <c r="D36" i="1513"/>
  <c r="D36" i="1510"/>
  <c r="E35" i="1514"/>
  <c r="J35" i="1513"/>
  <c r="J35" i="1510"/>
  <c r="C35" i="1523"/>
  <c r="F35" i="1517"/>
  <c r="F35" i="1519"/>
  <c r="F35" i="1513"/>
  <c r="F35" i="1510"/>
  <c r="B35" i="1517"/>
  <c r="B35" i="1519"/>
  <c r="B35" i="1513"/>
  <c r="B35" i="1510"/>
  <c r="C34" i="1514"/>
  <c r="H34" i="1513"/>
  <c r="H34" i="1510"/>
  <c r="D34" i="1519"/>
  <c r="D34" i="1517"/>
  <c r="D34" i="1513"/>
  <c r="D34" i="1510"/>
  <c r="E33" i="1514"/>
  <c r="J33" i="1513"/>
  <c r="J33" i="1510"/>
  <c r="C33" i="1523"/>
  <c r="F33" i="1519"/>
  <c r="F33" i="1517"/>
  <c r="F33" i="1513"/>
  <c r="F33" i="1510"/>
  <c r="B33" i="1519"/>
  <c r="B33" i="1517"/>
  <c r="B33" i="1513"/>
  <c r="B33" i="1510"/>
  <c r="C32" i="1514"/>
  <c r="H32" i="1513"/>
  <c r="H32" i="1510"/>
  <c r="D32" i="1519"/>
  <c r="D32" i="1517"/>
  <c r="D32" i="1513"/>
  <c r="D32" i="1510"/>
  <c r="J31" i="1513"/>
  <c r="E31" i="1514"/>
  <c r="J31" i="1510"/>
  <c r="C31" i="1523"/>
  <c r="F31" i="1517"/>
  <c r="F31" i="1519"/>
  <c r="F31" i="1513"/>
  <c r="F31" i="1510"/>
  <c r="B31" i="1517"/>
  <c r="B31" i="1519"/>
  <c r="B31" i="1513"/>
  <c r="B31" i="1510"/>
  <c r="C30" i="1514"/>
  <c r="H30" i="1513"/>
  <c r="H30" i="1510"/>
  <c r="D30" i="1517"/>
  <c r="D30" i="1519"/>
  <c r="D30" i="1513"/>
  <c r="D30" i="1510"/>
  <c r="E29" i="1514"/>
  <c r="J29" i="1513"/>
  <c r="J29" i="1510"/>
  <c r="C29" i="1523"/>
  <c r="F29" i="1519"/>
  <c r="F29" i="1517"/>
  <c r="F29" i="1513"/>
  <c r="F29" i="1510"/>
  <c r="B29" i="1519"/>
  <c r="B29" i="1517"/>
  <c r="B29" i="1513"/>
  <c r="B29" i="1510"/>
  <c r="C28" i="1514"/>
  <c r="H28" i="1513"/>
  <c r="H28" i="1510"/>
  <c r="D28" i="1519"/>
  <c r="D28" i="1517"/>
  <c r="D28" i="1513"/>
  <c r="D28" i="1510"/>
  <c r="E27" i="1514"/>
  <c r="J27" i="1513"/>
  <c r="J27" i="1510"/>
  <c r="C27" i="1523"/>
  <c r="F27" i="1517"/>
  <c r="F27" i="1519"/>
  <c r="F27" i="1513"/>
  <c r="F27" i="1510"/>
  <c r="B27" i="1519"/>
  <c r="B27" i="1517"/>
  <c r="B27" i="1513"/>
  <c r="B27" i="1510"/>
  <c r="C26" i="1514"/>
  <c r="H26" i="1513"/>
  <c r="H26" i="1510"/>
  <c r="D26" i="1517"/>
  <c r="D26" i="1519"/>
  <c r="D26" i="1513"/>
  <c r="D26" i="1510"/>
  <c r="E25" i="1514"/>
  <c r="J25" i="1513"/>
  <c r="J25" i="1510"/>
  <c r="C25" i="1523"/>
  <c r="F25" i="1519"/>
  <c r="F25" i="1517"/>
  <c r="F25" i="1513"/>
  <c r="F25" i="1510"/>
  <c r="B25" i="1519"/>
  <c r="B25" i="1517"/>
  <c r="B25" i="1513"/>
  <c r="B25" i="1510"/>
  <c r="C24" i="1514"/>
  <c r="H24" i="1513"/>
  <c r="H24" i="1510"/>
  <c r="D24" i="1519"/>
  <c r="D24" i="1513"/>
  <c r="D24" i="1517"/>
  <c r="D24" i="1510"/>
  <c r="E23" i="1514"/>
  <c r="J23" i="1513"/>
  <c r="J23" i="1510"/>
  <c r="C23" i="1523"/>
  <c r="F23" i="1519"/>
  <c r="F23" i="1517"/>
  <c r="F23" i="1513"/>
  <c r="F23" i="1510"/>
  <c r="B23" i="1517"/>
  <c r="B23" i="1519"/>
  <c r="B23" i="1513"/>
  <c r="B23" i="1510"/>
  <c r="C22" i="1514"/>
  <c r="H22" i="1513"/>
  <c r="H22" i="1510"/>
  <c r="D22" i="1519"/>
  <c r="D22" i="1517"/>
  <c r="D22" i="1513"/>
  <c r="D22" i="1510"/>
  <c r="E21" i="1514"/>
  <c r="J21" i="1513"/>
  <c r="J21" i="1510"/>
  <c r="C21" i="1523"/>
  <c r="F21" i="1519"/>
  <c r="F21" i="1517"/>
  <c r="F21" i="1513"/>
  <c r="F21" i="1510"/>
  <c r="B21" i="1519"/>
  <c r="B21" i="1517"/>
  <c r="B21" i="1513"/>
  <c r="B21" i="1510"/>
  <c r="C20" i="1514"/>
  <c r="H20" i="1513"/>
  <c r="H20" i="1510"/>
  <c r="D20" i="1519"/>
  <c r="D20" i="1517"/>
  <c r="D20" i="1513"/>
  <c r="D20" i="1510"/>
  <c r="E19" i="1514"/>
  <c r="J19" i="1513"/>
  <c r="J19" i="1510"/>
  <c r="C19" i="1523"/>
  <c r="F19" i="1517"/>
  <c r="F19" i="1519"/>
  <c r="F19" i="1513"/>
  <c r="F19" i="1510"/>
  <c r="B19" i="1517"/>
  <c r="B19" i="1519"/>
  <c r="B19" i="1513"/>
  <c r="B19" i="1510"/>
  <c r="C18" i="1514"/>
  <c r="H18" i="1513"/>
  <c r="H18" i="1510"/>
  <c r="D18" i="1519"/>
  <c r="D18" i="1517"/>
  <c r="D18" i="1513"/>
  <c r="D18" i="1510"/>
  <c r="E17" i="1514"/>
  <c r="J17" i="1513"/>
  <c r="J17" i="1510"/>
  <c r="C17" i="1523"/>
  <c r="F17" i="1519"/>
  <c r="F17" i="1517"/>
  <c r="F17" i="1513"/>
  <c r="F17" i="1510"/>
  <c r="B17" i="1519"/>
  <c r="B17" i="1517"/>
  <c r="B17" i="1513"/>
  <c r="B17" i="1510"/>
  <c r="C16" i="1514"/>
  <c r="H16" i="1513"/>
  <c r="H16" i="1510"/>
  <c r="D16" i="1519"/>
  <c r="D16" i="1517"/>
  <c r="D16" i="1513"/>
  <c r="D16" i="1510"/>
  <c r="E15" i="1514"/>
  <c r="J15" i="1513"/>
  <c r="J15" i="1510"/>
  <c r="C15" i="1523"/>
  <c r="F15" i="1517"/>
  <c r="F15" i="1519"/>
  <c r="F15" i="1513"/>
  <c r="F15" i="1510"/>
  <c r="B15" i="1517"/>
  <c r="B15" i="1519"/>
  <c r="B15" i="1513"/>
  <c r="B15" i="1510"/>
  <c r="C14" i="1514"/>
  <c r="H14" i="1513"/>
  <c r="H14" i="1510"/>
  <c r="D14" i="1517"/>
  <c r="D14" i="1519"/>
  <c r="D14" i="1513"/>
  <c r="D14" i="1510"/>
  <c r="E13" i="1514"/>
  <c r="J13" i="1513"/>
  <c r="J13" i="1510"/>
  <c r="C13" i="1523"/>
  <c r="F13" i="1519"/>
  <c r="F13" i="1517"/>
  <c r="F13" i="1513"/>
  <c r="F13" i="1510"/>
  <c r="B13" i="1519"/>
  <c r="B13" i="1517"/>
  <c r="B13" i="1513"/>
  <c r="B13" i="1510"/>
  <c r="C12" i="1514"/>
  <c r="H12" i="1513"/>
  <c r="H12" i="1510"/>
  <c r="D12" i="1517"/>
  <c r="D12" i="1519"/>
  <c r="D12" i="1513"/>
  <c r="D12" i="1510"/>
  <c r="E11" i="1514"/>
  <c r="J11" i="1513"/>
  <c r="J11" i="1510"/>
  <c r="C11" i="1523"/>
  <c r="F11" i="1517"/>
  <c r="F11" i="1519"/>
  <c r="F11" i="1513"/>
  <c r="F11" i="1510"/>
  <c r="B11" i="1519"/>
  <c r="B11" i="1517"/>
  <c r="B11" i="1513"/>
  <c r="B11" i="1510"/>
  <c r="C10" i="1514"/>
  <c r="H10" i="1513"/>
  <c r="H10" i="1510"/>
  <c r="D10" i="1517"/>
  <c r="D10" i="1519"/>
  <c r="D10" i="1513"/>
  <c r="D10" i="1510"/>
  <c r="E9" i="1514"/>
  <c r="J9" i="1513"/>
  <c r="J9" i="1510"/>
  <c r="C9" i="1523"/>
  <c r="F9" i="1519"/>
  <c r="F9" i="1517"/>
  <c r="F9" i="1513"/>
  <c r="F9" i="1510"/>
  <c r="B9" i="1519"/>
  <c r="B9" i="1517"/>
  <c r="B9" i="1513"/>
  <c r="B9" i="1510"/>
  <c r="C8" i="1514"/>
  <c r="H8" i="1513"/>
  <c r="H8" i="1510"/>
  <c r="D8" i="1519"/>
  <c r="D8" i="1513"/>
  <c r="D8" i="1517"/>
  <c r="D8" i="1510"/>
  <c r="E7" i="1514"/>
  <c r="J7" i="1513"/>
  <c r="J7" i="1510"/>
  <c r="C7" i="1523"/>
  <c r="F7" i="1519"/>
  <c r="F7" i="1517"/>
  <c r="F7" i="1513"/>
  <c r="F7" i="1510"/>
  <c r="B7" i="1517"/>
  <c r="B7" i="1519"/>
  <c r="B7" i="1513"/>
  <c r="B7" i="1510"/>
  <c r="C6" i="1514"/>
  <c r="H6" i="1513"/>
  <c r="H6" i="1510"/>
  <c r="D6" i="1519"/>
  <c r="D6" i="1517"/>
  <c r="D6" i="1513"/>
  <c r="D6" i="1510"/>
  <c r="E5" i="1514"/>
  <c r="J5" i="1513"/>
  <c r="J5" i="1510"/>
  <c r="C5" i="1523"/>
  <c r="F5" i="1519"/>
  <c r="F5" i="1517"/>
  <c r="F5" i="1513"/>
  <c r="F5" i="1510"/>
  <c r="B5" i="1519"/>
  <c r="B5" i="1517"/>
  <c r="B5" i="1513"/>
  <c r="B5" i="1510"/>
  <c r="C4" i="1514"/>
  <c r="H4" i="1513"/>
  <c r="H4" i="1510"/>
  <c r="D4" i="1519"/>
  <c r="D4" i="1517"/>
  <c r="D4" i="1513"/>
  <c r="D4" i="1510"/>
  <c r="E3" i="1514"/>
  <c r="J3" i="1513"/>
  <c r="J3" i="1510"/>
  <c r="C3" i="1523"/>
  <c r="F3" i="1517"/>
  <c r="F3" i="1513"/>
  <c r="F3" i="1519"/>
  <c r="F3" i="1510"/>
  <c r="B3" i="1517"/>
  <c r="B3" i="1519"/>
  <c r="B3" i="1513"/>
  <c r="B3" i="1510"/>
  <c r="AL2" i="1209"/>
  <c r="AK2" i="1209"/>
  <c r="AJ2" i="1209"/>
  <c r="AI2" i="1209"/>
  <c r="AH2" i="1209"/>
  <c r="AG2" i="1209"/>
  <c r="AF2" i="1209"/>
  <c r="AE2" i="1209"/>
  <c r="AD2" i="1209"/>
  <c r="AC2" i="1209"/>
  <c r="AB2" i="1209"/>
  <c r="AA2" i="1209"/>
  <c r="Z2" i="1209"/>
  <c r="Y2" i="1209"/>
  <c r="X2" i="1209"/>
  <c r="V2" i="1209"/>
  <c r="U2" i="1209"/>
  <c r="T2" i="1209"/>
  <c r="S2" i="1209"/>
  <c r="R2" i="1209"/>
  <c r="Q2" i="1209"/>
  <c r="P2" i="1209"/>
  <c r="O2" i="1209"/>
  <c r="N2" i="1209"/>
  <c r="M2" i="1209"/>
  <c r="L2" i="1209"/>
  <c r="K2" i="1209"/>
  <c r="J2" i="1209"/>
  <c r="I2" i="1209"/>
  <c r="H2" i="1209"/>
  <c r="AR62" i="2" l="1"/>
  <c r="AS35" i="2"/>
  <c r="AO36" i="2"/>
  <c r="AO38" i="2"/>
  <c r="AO53" i="2"/>
  <c r="AS58" i="2"/>
  <c r="AO59" i="2"/>
  <c r="AS59" i="2"/>
  <c r="AO61" i="2"/>
  <c r="AS61" i="2"/>
  <c r="AO62" i="2"/>
  <c r="AS62" i="2"/>
  <c r="AN62" i="2"/>
  <c r="K51" i="1512" s="1"/>
  <c r="AL62" i="2"/>
  <c r="AP62" i="2"/>
  <c r="AQ34" i="2"/>
  <c r="AQ36" i="2"/>
  <c r="AM38" i="2"/>
  <c r="J27" i="1512" s="1"/>
  <c r="AM45" i="2"/>
  <c r="J34" i="1512" s="1"/>
  <c r="AM46" i="2"/>
  <c r="J35" i="1512" s="1"/>
  <c r="AQ52" i="2"/>
  <c r="AM57" i="2"/>
  <c r="J46" i="1512" s="1"/>
  <c r="AQ57" i="2"/>
  <c r="AQ58" i="2"/>
  <c r="AM62" i="2"/>
  <c r="J51" i="1512" s="1"/>
  <c r="AQ62" i="2"/>
  <c r="AK34" i="2"/>
  <c r="AS34" i="2"/>
  <c r="AK35" i="2"/>
  <c r="AK36" i="2"/>
  <c r="AS36" i="2"/>
  <c r="AO37" i="2"/>
  <c r="AK39" i="2"/>
  <c r="AS39" i="2"/>
  <c r="AK40" i="2"/>
  <c r="AS40" i="2"/>
  <c r="AO41" i="2"/>
  <c r="AS41" i="2"/>
  <c r="AO42" i="2"/>
  <c r="AS42" i="2"/>
  <c r="AO43" i="2"/>
  <c r="AK44" i="2"/>
  <c r="AK45" i="2"/>
  <c r="AO45" i="2"/>
  <c r="AK46" i="2"/>
  <c r="AS46" i="2"/>
  <c r="AO47" i="2"/>
  <c r="AS47" i="2"/>
  <c r="AO48" i="2"/>
  <c r="AK49" i="2"/>
  <c r="AS49" i="2"/>
  <c r="AO50" i="2"/>
  <c r="AK51" i="2"/>
  <c r="AS51" i="2"/>
  <c r="AO52" i="2"/>
  <c r="AS53" i="2"/>
  <c r="AO54" i="2"/>
  <c r="AK55" i="2"/>
  <c r="AO55" i="2"/>
  <c r="AK56" i="2"/>
  <c r="AS56" i="2"/>
  <c r="AO57" i="2"/>
  <c r="AK58" i="2"/>
  <c r="AK59" i="2"/>
  <c r="AK60" i="2"/>
  <c r="AS60" i="2"/>
  <c r="AK61" i="2"/>
  <c r="AK62" i="2"/>
  <c r="AH34" i="2"/>
  <c r="AL34" i="2"/>
  <c r="AP34" i="2"/>
  <c r="AL35" i="2"/>
  <c r="AH36" i="2"/>
  <c r="AL36" i="2"/>
  <c r="AH37" i="2"/>
  <c r="AL37" i="2"/>
  <c r="AH38" i="2"/>
  <c r="AL38" i="2"/>
  <c r="AH39" i="2"/>
  <c r="AP39" i="2"/>
  <c r="AL40" i="2"/>
  <c r="AP40" i="2"/>
  <c r="AL41" i="2"/>
  <c r="AP41" i="2"/>
  <c r="AL42" i="2"/>
  <c r="AH43" i="2"/>
  <c r="AL43" i="2"/>
  <c r="AH44" i="2"/>
  <c r="AP44" i="2"/>
  <c r="AH45" i="2"/>
  <c r="AP45" i="2"/>
  <c r="AL46" i="2"/>
  <c r="AH47" i="2"/>
  <c r="AP47" i="2"/>
  <c r="AH48" i="2"/>
  <c r="AP48" i="2"/>
  <c r="AH49" i="2"/>
  <c r="AP49" i="2"/>
  <c r="AL50" i="2"/>
  <c r="AH51" i="2"/>
  <c r="AL51" i="2"/>
  <c r="AH52" i="2"/>
  <c r="AP52" i="2"/>
  <c r="AL53" i="2"/>
  <c r="AP53" i="2"/>
  <c r="AL54" i="2"/>
  <c r="AH55" i="2"/>
  <c r="AP55" i="2"/>
  <c r="AL56" i="2"/>
  <c r="AP56" i="2"/>
  <c r="AL57" i="2"/>
  <c r="AH58" i="2"/>
  <c r="AP58" i="2"/>
  <c r="AH59" i="2"/>
  <c r="AP59" i="2"/>
  <c r="AH60" i="2"/>
  <c r="AP60" i="2"/>
  <c r="AL61" i="2"/>
  <c r="AH62" i="2"/>
  <c r="AI35" i="2"/>
  <c r="AQ35" i="2"/>
  <c r="AI36" i="2"/>
  <c r="AI37" i="2"/>
  <c r="AM37" i="2"/>
  <c r="J26" i="1512" s="1"/>
  <c r="AQ37" i="2"/>
  <c r="AI38" i="2"/>
  <c r="AQ38" i="2"/>
  <c r="AI39" i="2"/>
  <c r="AM39" i="2"/>
  <c r="J28" i="1512" s="1"/>
  <c r="AQ39" i="2"/>
  <c r="AM40" i="2"/>
  <c r="J29" i="1512" s="1"/>
  <c r="AQ40" i="2"/>
  <c r="AI41" i="2"/>
  <c r="AM41" i="2"/>
  <c r="J30" i="1512" s="1"/>
  <c r="AI42" i="2"/>
  <c r="AM42" i="2"/>
  <c r="J31" i="1512" s="1"/>
  <c r="AI43" i="2"/>
  <c r="AQ43" i="2"/>
  <c r="AJ34" i="2"/>
  <c r="AN34" i="2"/>
  <c r="K23" i="1512" s="1"/>
  <c r="AR34" i="2"/>
  <c r="AJ35" i="2"/>
  <c r="AN35" i="2"/>
  <c r="K24" i="1512" s="1"/>
  <c r="AR35" i="2"/>
  <c r="AJ36" i="2"/>
  <c r="AN36" i="2"/>
  <c r="K25" i="1512" s="1"/>
  <c r="AR36" i="2"/>
  <c r="AJ37" i="2"/>
  <c r="AN37" i="2"/>
  <c r="K26" i="1512" s="1"/>
  <c r="AR37" i="2"/>
  <c r="AJ38" i="2"/>
  <c r="AN38" i="2"/>
  <c r="K27" i="1512" s="1"/>
  <c r="AR38" i="2"/>
  <c r="AJ39" i="2"/>
  <c r="AN39" i="2"/>
  <c r="K28" i="1512" s="1"/>
  <c r="AR39" i="2"/>
  <c r="AJ40" i="2"/>
  <c r="AN40" i="2"/>
  <c r="K29" i="1512" s="1"/>
  <c r="AR40" i="2"/>
  <c r="AJ41" i="2"/>
  <c r="AN41" i="2"/>
  <c r="K30" i="1512" s="1"/>
  <c r="AR41" i="2"/>
  <c r="AJ42" i="2"/>
  <c r="AN42" i="2"/>
  <c r="K31" i="1512" s="1"/>
  <c r="AR42" i="2"/>
  <c r="AJ43" i="2"/>
  <c r="AN43" i="2"/>
  <c r="K32" i="1512" s="1"/>
  <c r="AR43" i="2"/>
  <c r="AJ44" i="2"/>
  <c r="AN44" i="2"/>
  <c r="K33" i="1512" s="1"/>
  <c r="AR44" i="2"/>
  <c r="AJ45" i="2"/>
  <c r="AN45" i="2"/>
  <c r="K34" i="1512" s="1"/>
  <c r="AR45" i="2"/>
  <c r="AJ46" i="2"/>
  <c r="AN46" i="2"/>
  <c r="K35" i="1512" s="1"/>
  <c r="AR46" i="2"/>
  <c r="AJ47" i="2"/>
  <c r="AN47" i="2"/>
  <c r="K36" i="1512" s="1"/>
  <c r="AR47" i="2"/>
  <c r="AJ48" i="2"/>
  <c r="AN48" i="2"/>
  <c r="K37" i="1512" s="1"/>
  <c r="AR48" i="2"/>
  <c r="AJ49" i="2"/>
  <c r="AN49" i="2"/>
  <c r="K38" i="1512" s="1"/>
  <c r="AR49" i="2"/>
  <c r="AJ50" i="2"/>
  <c r="AN50" i="2"/>
  <c r="K39" i="1512" s="1"/>
  <c r="AR50" i="2"/>
  <c r="AJ51" i="2"/>
  <c r="AN51" i="2"/>
  <c r="K40" i="1512" s="1"/>
  <c r="AR51" i="2"/>
  <c r="AJ52" i="2"/>
  <c r="AN52" i="2"/>
  <c r="K41" i="1512" s="1"/>
  <c r="AR52" i="2"/>
  <c r="AJ53" i="2"/>
  <c r="AN53" i="2"/>
  <c r="K42" i="1512" s="1"/>
  <c r="AR53" i="2"/>
  <c r="AJ54" i="2"/>
  <c r="AN54" i="2"/>
  <c r="K43" i="1512" s="1"/>
  <c r="AR54" i="2"/>
  <c r="AJ55" i="2"/>
  <c r="AN55" i="2"/>
  <c r="K44" i="1512" s="1"/>
  <c r="AR55" i="2"/>
  <c r="AJ56" i="2"/>
  <c r="AN56" i="2"/>
  <c r="K45" i="1512" s="1"/>
  <c r="AR56" i="2"/>
  <c r="AJ57" i="2"/>
  <c r="AN57" i="2"/>
  <c r="K46" i="1512" s="1"/>
  <c r="AR57" i="2"/>
  <c r="AJ58" i="2"/>
  <c r="AN58" i="2"/>
  <c r="K47" i="1512" s="1"/>
  <c r="AR58" i="2"/>
  <c r="AJ59" i="2"/>
  <c r="AN59" i="2"/>
  <c r="K48" i="1512" s="1"/>
  <c r="AR59" i="2"/>
  <c r="AJ60" i="2"/>
  <c r="AN60" i="2"/>
  <c r="K49" i="1512" s="1"/>
  <c r="AR60" i="2"/>
  <c r="AJ61" i="2"/>
  <c r="AN61" i="2"/>
  <c r="K50" i="1512" s="1"/>
  <c r="AR61" i="2"/>
  <c r="AJ62" i="2"/>
  <c r="AO34" i="2"/>
  <c r="AO35" i="2"/>
  <c r="AK37" i="2"/>
  <c r="AS37" i="2"/>
  <c r="AK38" i="2"/>
  <c r="AS38" i="2"/>
  <c r="AO39" i="2"/>
  <c r="AO40" i="2"/>
  <c r="AK41" i="2"/>
  <c r="AK42" i="2"/>
  <c r="AK43" i="2"/>
  <c r="AS43" i="2"/>
  <c r="AO44" i="2"/>
  <c r="AS44" i="2"/>
  <c r="AS45" i="2"/>
  <c r="AO46" i="2"/>
  <c r="AK47" i="2"/>
  <c r="AK48" i="2"/>
  <c r="AS48" i="2"/>
  <c r="AO49" i="2"/>
  <c r="AK50" i="2"/>
  <c r="AS50" i="2"/>
  <c r="AO51" i="2"/>
  <c r="AK52" i="2"/>
  <c r="AS52" i="2"/>
  <c r="AK53" i="2"/>
  <c r="AK54" i="2"/>
  <c r="AS54" i="2"/>
  <c r="AS55" i="2"/>
  <c r="AO56" i="2"/>
  <c r="AK57" i="2"/>
  <c r="AS57" i="2"/>
  <c r="AO58" i="2"/>
  <c r="AO60" i="2"/>
  <c r="AH35" i="2"/>
  <c r="AP35" i="2"/>
  <c r="AP36" i="2"/>
  <c r="AP37" i="2"/>
  <c r="AP38" i="2"/>
  <c r="AL39" i="2"/>
  <c r="AH40" i="2"/>
  <c r="AH41" i="2"/>
  <c r="AH42" i="2"/>
  <c r="AP42" i="2"/>
  <c r="AP43" i="2"/>
  <c r="AL44" i="2"/>
  <c r="AL45" i="2"/>
  <c r="AH46" i="2"/>
  <c r="AP46" i="2"/>
  <c r="AL47" i="2"/>
  <c r="AL48" i="2"/>
  <c r="AL49" i="2"/>
  <c r="AH50" i="2"/>
  <c r="AP50" i="2"/>
  <c r="AP51" i="2"/>
  <c r="AL52" i="2"/>
  <c r="AH53" i="2"/>
  <c r="AH54" i="2"/>
  <c r="AP54" i="2"/>
  <c r="AL55" i="2"/>
  <c r="AH56" i="2"/>
  <c r="AH57" i="2"/>
  <c r="AP57" i="2"/>
  <c r="AL58" i="2"/>
  <c r="AL59" i="2"/>
  <c r="AL60" i="2"/>
  <c r="AH61" i="2"/>
  <c r="AP61" i="2"/>
  <c r="AI34" i="2"/>
  <c r="AM34" i="2"/>
  <c r="J23" i="1512" s="1"/>
  <c r="AM35" i="2"/>
  <c r="J24" i="1512" s="1"/>
  <c r="AM36" i="2"/>
  <c r="J25" i="1512" s="1"/>
  <c r="AI40" i="2"/>
  <c r="AQ41" i="2"/>
  <c r="AQ42" i="2"/>
  <c r="AM43" i="2"/>
  <c r="J32" i="1512" s="1"/>
  <c r="AI44" i="2"/>
  <c r="AM44" i="2"/>
  <c r="J33" i="1512" s="1"/>
  <c r="AQ44" i="2"/>
  <c r="AI45" i="2"/>
  <c r="AQ45" i="2"/>
  <c r="AI46" i="2"/>
  <c r="AQ46" i="2"/>
  <c r="AI47" i="2"/>
  <c r="AM47" i="2"/>
  <c r="J36" i="1512" s="1"/>
  <c r="AQ47" i="2"/>
  <c r="AI48" i="2"/>
  <c r="AM48" i="2"/>
  <c r="J37" i="1512" s="1"/>
  <c r="AQ48" i="2"/>
  <c r="AI49" i="2"/>
  <c r="AM49" i="2"/>
  <c r="J38" i="1512" s="1"/>
  <c r="AQ49" i="2"/>
  <c r="AI50" i="2"/>
  <c r="AM50" i="2"/>
  <c r="J39" i="1512" s="1"/>
  <c r="AQ50" i="2"/>
  <c r="AI51" i="2"/>
  <c r="AM51" i="2"/>
  <c r="J40" i="1512" s="1"/>
  <c r="AQ51" i="2"/>
  <c r="AI52" i="2"/>
  <c r="AM52" i="2"/>
  <c r="J41" i="1512" s="1"/>
  <c r="AI53" i="2"/>
  <c r="AM53" i="2"/>
  <c r="J42" i="1512" s="1"/>
  <c r="AQ53" i="2"/>
  <c r="AI54" i="2"/>
  <c r="AM54" i="2"/>
  <c r="J43" i="1512" s="1"/>
  <c r="AQ54" i="2"/>
  <c r="AI55" i="2"/>
  <c r="AM55" i="2"/>
  <c r="J44" i="1512" s="1"/>
  <c r="AQ55" i="2"/>
  <c r="AI56" i="2"/>
  <c r="AM56" i="2"/>
  <c r="J45" i="1512" s="1"/>
  <c r="AQ56" i="2"/>
  <c r="AI57" i="2"/>
  <c r="AI58" i="2"/>
  <c r="AM58" i="2"/>
  <c r="J47" i="1512" s="1"/>
  <c r="AI59" i="2"/>
  <c r="AM59" i="2"/>
  <c r="J48" i="1512" s="1"/>
  <c r="AQ59" i="2"/>
  <c r="AI60" i="2"/>
  <c r="AM60" i="2"/>
  <c r="J49" i="1512" s="1"/>
  <c r="AQ60" i="2"/>
  <c r="AI61" i="2"/>
  <c r="AM61" i="2"/>
  <c r="J50" i="1512" s="1"/>
  <c r="AQ61" i="2"/>
  <c r="AI62" i="2"/>
  <c r="F51" i="1512" l="1"/>
  <c r="C51" i="1553"/>
  <c r="B51" i="1554"/>
  <c r="C51" i="1543"/>
  <c r="B51" i="1534"/>
  <c r="C51" i="1533"/>
  <c r="D51" i="1542"/>
  <c r="E51" i="1541"/>
  <c r="B51" i="1544"/>
  <c r="D51" i="1552"/>
  <c r="F46" i="1512"/>
  <c r="D46" i="1552"/>
  <c r="E46" i="1541"/>
  <c r="B46" i="1544"/>
  <c r="C46" i="1543"/>
  <c r="D46" i="1542"/>
  <c r="B46" i="1554"/>
  <c r="C46" i="1553"/>
  <c r="B46" i="1534"/>
  <c r="C46" i="1533"/>
  <c r="F42" i="1512"/>
  <c r="D42" i="1552"/>
  <c r="E42" i="1541"/>
  <c r="B42" i="1544"/>
  <c r="B42" i="1554"/>
  <c r="C42" i="1553"/>
  <c r="D42" i="1542"/>
  <c r="C42" i="1543"/>
  <c r="C42" i="1533"/>
  <c r="B42" i="1534"/>
  <c r="F39" i="1512"/>
  <c r="C39" i="1553"/>
  <c r="B39" i="1544"/>
  <c r="B39" i="1534"/>
  <c r="C39" i="1533"/>
  <c r="D39" i="1552"/>
  <c r="D39" i="1542"/>
  <c r="B39" i="1554"/>
  <c r="E39" i="1541"/>
  <c r="C39" i="1543"/>
  <c r="F23" i="1512"/>
  <c r="C23" i="1553"/>
  <c r="B23" i="1544"/>
  <c r="B23" i="1534"/>
  <c r="C23" i="1533"/>
  <c r="D23" i="1552"/>
  <c r="E23" i="1541"/>
  <c r="D23" i="1542"/>
  <c r="B23" i="1554"/>
  <c r="C23" i="1543"/>
  <c r="E45" i="1512"/>
  <c r="C45" i="1552"/>
  <c r="C45" i="1542"/>
  <c r="B45" i="1533"/>
  <c r="C45" i="1532"/>
  <c r="D45" i="1551"/>
  <c r="B45" i="1553"/>
  <c r="E45" i="1540"/>
  <c r="D45" i="1541"/>
  <c r="B45" i="1543"/>
  <c r="H39" i="1512"/>
  <c r="D39" i="1554"/>
  <c r="D39" i="1544"/>
  <c r="E39" i="1543"/>
  <c r="H27" i="1512"/>
  <c r="D27" i="1554"/>
  <c r="E27" i="1543"/>
  <c r="D27" i="1544"/>
  <c r="E49" i="1512"/>
  <c r="C49" i="1552"/>
  <c r="D49" i="1551"/>
  <c r="B49" i="1543"/>
  <c r="B49" i="1533"/>
  <c r="C49" i="1532"/>
  <c r="B49" i="1553"/>
  <c r="D49" i="1541"/>
  <c r="E49" i="1540"/>
  <c r="C49" i="1542"/>
  <c r="I42" i="1512"/>
  <c r="E42" i="1544"/>
  <c r="E33" i="1512"/>
  <c r="C33" i="1552"/>
  <c r="D33" i="1551"/>
  <c r="B33" i="1543"/>
  <c r="C33" i="1542"/>
  <c r="B33" i="1533"/>
  <c r="C33" i="1532"/>
  <c r="B33" i="1553"/>
  <c r="D33" i="1541"/>
  <c r="E33" i="1540"/>
  <c r="H51" i="1512"/>
  <c r="D51" i="1554"/>
  <c r="D51" i="1544"/>
  <c r="E51" i="1543"/>
  <c r="F48" i="1512"/>
  <c r="B48" i="1554"/>
  <c r="E48" i="1541"/>
  <c r="B48" i="1544"/>
  <c r="D48" i="1542"/>
  <c r="C48" i="1543"/>
  <c r="C48" i="1553"/>
  <c r="D48" i="1552"/>
  <c r="B48" i="1534"/>
  <c r="C48" i="1533"/>
  <c r="F43" i="1512"/>
  <c r="C43" i="1553"/>
  <c r="C43" i="1543"/>
  <c r="B43" i="1534"/>
  <c r="C43" i="1533"/>
  <c r="D43" i="1552"/>
  <c r="D43" i="1542"/>
  <c r="E43" i="1541"/>
  <c r="B43" i="1554"/>
  <c r="B43" i="1544"/>
  <c r="F40" i="1512"/>
  <c r="B40" i="1554"/>
  <c r="E40" i="1541"/>
  <c r="B40" i="1544"/>
  <c r="C40" i="1553"/>
  <c r="D40" i="1552"/>
  <c r="D40" i="1542"/>
  <c r="C40" i="1543"/>
  <c r="B40" i="1534"/>
  <c r="C40" i="1533"/>
  <c r="F36" i="1512"/>
  <c r="B36" i="1554"/>
  <c r="E36" i="1541"/>
  <c r="B36" i="1544"/>
  <c r="C36" i="1553"/>
  <c r="D36" i="1552"/>
  <c r="B36" i="1534"/>
  <c r="C36" i="1533"/>
  <c r="D36" i="1542"/>
  <c r="C36" i="1543"/>
  <c r="F34" i="1512"/>
  <c r="D34" i="1552"/>
  <c r="E34" i="1541"/>
  <c r="B34" i="1544"/>
  <c r="D34" i="1542"/>
  <c r="B34" i="1554"/>
  <c r="C34" i="1553"/>
  <c r="B34" i="1534"/>
  <c r="C34" i="1533"/>
  <c r="C34" i="1543"/>
  <c r="I47" i="1512"/>
  <c r="E47" i="1544"/>
  <c r="I44" i="1512"/>
  <c r="E44" i="1544"/>
  <c r="I41" i="1512"/>
  <c r="E41" i="1544"/>
  <c r="I38" i="1512"/>
  <c r="E38" i="1544"/>
  <c r="E35" i="1512"/>
  <c r="B35" i="1553"/>
  <c r="C35" i="1552"/>
  <c r="D35" i="1551"/>
  <c r="D35" i="1541"/>
  <c r="E35" i="1540"/>
  <c r="C35" i="1542"/>
  <c r="B35" i="1533"/>
  <c r="C35" i="1532"/>
  <c r="B35" i="1543"/>
  <c r="I28" i="1512"/>
  <c r="E28" i="1544"/>
  <c r="H41" i="1512"/>
  <c r="D41" i="1544"/>
  <c r="E41" i="1543"/>
  <c r="D41" i="1554"/>
  <c r="G51" i="1512"/>
  <c r="C51" i="1544"/>
  <c r="C51" i="1534"/>
  <c r="E51" i="1542"/>
  <c r="D51" i="1543"/>
  <c r="C51" i="1554"/>
  <c r="D51" i="1553"/>
  <c r="G47" i="1512"/>
  <c r="C47" i="1554"/>
  <c r="D47" i="1553"/>
  <c r="D47" i="1543"/>
  <c r="E47" i="1542"/>
  <c r="C47" i="1534"/>
  <c r="C47" i="1544"/>
  <c r="G43" i="1512"/>
  <c r="C43" i="1554"/>
  <c r="D43" i="1553"/>
  <c r="C43" i="1544"/>
  <c r="C43" i="1534"/>
  <c r="D43" i="1543"/>
  <c r="E43" i="1542"/>
  <c r="G39" i="1512"/>
  <c r="D39" i="1543"/>
  <c r="E39" i="1542"/>
  <c r="C39" i="1534"/>
  <c r="C39" i="1554"/>
  <c r="D39" i="1553"/>
  <c r="C39" i="1544"/>
  <c r="G35" i="1512"/>
  <c r="C35" i="1534"/>
  <c r="C35" i="1544"/>
  <c r="E35" i="1542"/>
  <c r="C35" i="1554"/>
  <c r="D35" i="1553"/>
  <c r="D35" i="1543"/>
  <c r="G31" i="1512"/>
  <c r="C31" i="1554"/>
  <c r="D31" i="1553"/>
  <c r="D31" i="1543"/>
  <c r="E31" i="1542"/>
  <c r="C31" i="1534"/>
  <c r="C31" i="1544"/>
  <c r="G27" i="1512"/>
  <c r="C27" i="1534"/>
  <c r="C27" i="1554"/>
  <c r="D27" i="1553"/>
  <c r="C27" i="1544"/>
  <c r="D27" i="1543"/>
  <c r="E27" i="1542"/>
  <c r="G23" i="1512"/>
  <c r="D23" i="1543"/>
  <c r="E23" i="1542"/>
  <c r="C23" i="1534"/>
  <c r="C23" i="1554"/>
  <c r="D23" i="1553"/>
  <c r="C23" i="1544"/>
  <c r="F31" i="1512"/>
  <c r="C31" i="1553"/>
  <c r="D31" i="1552"/>
  <c r="B31" i="1544"/>
  <c r="B31" i="1534"/>
  <c r="C31" i="1533"/>
  <c r="B31" i="1554"/>
  <c r="C31" i="1543"/>
  <c r="D31" i="1542"/>
  <c r="E31" i="1541"/>
  <c r="F26" i="1512"/>
  <c r="D26" i="1552"/>
  <c r="E26" i="1541"/>
  <c r="B26" i="1544"/>
  <c r="B26" i="1554"/>
  <c r="C26" i="1553"/>
  <c r="D26" i="1542"/>
  <c r="C26" i="1543"/>
  <c r="B26" i="1534"/>
  <c r="C26" i="1533"/>
  <c r="E51" i="1512"/>
  <c r="B51" i="1553"/>
  <c r="C51" i="1552"/>
  <c r="D51" i="1551"/>
  <c r="D51" i="1541"/>
  <c r="E51" i="1540"/>
  <c r="B51" i="1533"/>
  <c r="C51" i="1532"/>
  <c r="B51" i="1543"/>
  <c r="C51" i="1542"/>
  <c r="I46" i="1512"/>
  <c r="E46" i="1544"/>
  <c r="E44" i="1512"/>
  <c r="D44" i="1551"/>
  <c r="E44" i="1540"/>
  <c r="B44" i="1543"/>
  <c r="B44" i="1553"/>
  <c r="C44" i="1552"/>
  <c r="D44" i="1541"/>
  <c r="C44" i="1542"/>
  <c r="B44" i="1533"/>
  <c r="C44" i="1532"/>
  <c r="I39" i="1512"/>
  <c r="E39" i="1544"/>
  <c r="E37" i="1512"/>
  <c r="C37" i="1552"/>
  <c r="B37" i="1553"/>
  <c r="C37" i="1542"/>
  <c r="B37" i="1533"/>
  <c r="C37" i="1532"/>
  <c r="B37" i="1543"/>
  <c r="D37" i="1541"/>
  <c r="E37" i="1540"/>
  <c r="D37" i="1551"/>
  <c r="I32" i="1512"/>
  <c r="E32" i="1544"/>
  <c r="I30" i="1512"/>
  <c r="E30" i="1544"/>
  <c r="E28" i="1512"/>
  <c r="D28" i="1551"/>
  <c r="E28" i="1540"/>
  <c r="B28" i="1543"/>
  <c r="B28" i="1553"/>
  <c r="C28" i="1552"/>
  <c r="D28" i="1541"/>
  <c r="C28" i="1542"/>
  <c r="C28" i="1532"/>
  <c r="B28" i="1533"/>
  <c r="E26" i="1512"/>
  <c r="B26" i="1553"/>
  <c r="E26" i="1540"/>
  <c r="B26" i="1543"/>
  <c r="C26" i="1552"/>
  <c r="D26" i="1551"/>
  <c r="C26" i="1542"/>
  <c r="C26" i="1532"/>
  <c r="D26" i="1541"/>
  <c r="B26" i="1533"/>
  <c r="H50" i="1512"/>
  <c r="D50" i="1554"/>
  <c r="E50" i="1543"/>
  <c r="D50" i="1544"/>
  <c r="H47" i="1512"/>
  <c r="D47" i="1544"/>
  <c r="E47" i="1543"/>
  <c r="D47" i="1554"/>
  <c r="H34" i="1512"/>
  <c r="D34" i="1554"/>
  <c r="E34" i="1543"/>
  <c r="D34" i="1544"/>
  <c r="H29" i="1512"/>
  <c r="D29" i="1554"/>
  <c r="D29" i="1544"/>
  <c r="E29" i="1543"/>
  <c r="H23" i="1512"/>
  <c r="D23" i="1554"/>
  <c r="D23" i="1544"/>
  <c r="E23" i="1543"/>
  <c r="F33" i="1512"/>
  <c r="B33" i="1554"/>
  <c r="C33" i="1553"/>
  <c r="D33" i="1552"/>
  <c r="B33" i="1534"/>
  <c r="C33" i="1533"/>
  <c r="B33" i="1544"/>
  <c r="E33" i="1541"/>
  <c r="C33" i="1543"/>
  <c r="D33" i="1542"/>
  <c r="I48" i="1512"/>
  <c r="E48" i="1544"/>
  <c r="E39" i="1512"/>
  <c r="B39" i="1533"/>
  <c r="C39" i="1532"/>
  <c r="C39" i="1542"/>
  <c r="D39" i="1541"/>
  <c r="B39" i="1553"/>
  <c r="C39" i="1552"/>
  <c r="D39" i="1551"/>
  <c r="B39" i="1543"/>
  <c r="E39" i="1540"/>
  <c r="E29" i="1512"/>
  <c r="C29" i="1552"/>
  <c r="C29" i="1542"/>
  <c r="B29" i="1533"/>
  <c r="C29" i="1532"/>
  <c r="D29" i="1551"/>
  <c r="B29" i="1553"/>
  <c r="D29" i="1541"/>
  <c r="B29" i="1543"/>
  <c r="E29" i="1540"/>
  <c r="G38" i="1512"/>
  <c r="E38" i="1542"/>
  <c r="C38" i="1554"/>
  <c r="D38" i="1553"/>
  <c r="C38" i="1544"/>
  <c r="C38" i="1534"/>
  <c r="D38" i="1543"/>
  <c r="G34" i="1512"/>
  <c r="E34" i="1542"/>
  <c r="C34" i="1554"/>
  <c r="D34" i="1553"/>
  <c r="D34" i="1543"/>
  <c r="C34" i="1544"/>
  <c r="C34" i="1534"/>
  <c r="G30" i="1512"/>
  <c r="E30" i="1542"/>
  <c r="C30" i="1544"/>
  <c r="C30" i="1554"/>
  <c r="D30" i="1553"/>
  <c r="D30" i="1543"/>
  <c r="C30" i="1534"/>
  <c r="G26" i="1512"/>
  <c r="E26" i="1542"/>
  <c r="D26" i="1543"/>
  <c r="C26" i="1554"/>
  <c r="D26" i="1553"/>
  <c r="C26" i="1544"/>
  <c r="C26" i="1534"/>
  <c r="F28" i="1512"/>
  <c r="B28" i="1554"/>
  <c r="E28" i="1541"/>
  <c r="B28" i="1544"/>
  <c r="B28" i="1534"/>
  <c r="C28" i="1533"/>
  <c r="D28" i="1552"/>
  <c r="D28" i="1542"/>
  <c r="C28" i="1553"/>
  <c r="C28" i="1543"/>
  <c r="E47" i="1512"/>
  <c r="B47" i="1533"/>
  <c r="C47" i="1532"/>
  <c r="B47" i="1553"/>
  <c r="C47" i="1552"/>
  <c r="D47" i="1551"/>
  <c r="C47" i="1542"/>
  <c r="E47" i="1540"/>
  <c r="B47" i="1543"/>
  <c r="D47" i="1541"/>
  <c r="E40" i="1512"/>
  <c r="D40" i="1551"/>
  <c r="E40" i="1540"/>
  <c r="B40" i="1543"/>
  <c r="D40" i="1541"/>
  <c r="C40" i="1542"/>
  <c r="B40" i="1553"/>
  <c r="C40" i="1552"/>
  <c r="B40" i="1533"/>
  <c r="C40" i="1532"/>
  <c r="I35" i="1512"/>
  <c r="E35" i="1544"/>
  <c r="I26" i="1512"/>
  <c r="E26" i="1544"/>
  <c r="I24" i="1512"/>
  <c r="E24" i="1544"/>
  <c r="H45" i="1512"/>
  <c r="D45" i="1554"/>
  <c r="D45" i="1544"/>
  <c r="E45" i="1543"/>
  <c r="F49" i="1512"/>
  <c r="B49" i="1554"/>
  <c r="C49" i="1553"/>
  <c r="D49" i="1552"/>
  <c r="B49" i="1534"/>
  <c r="C49" i="1533"/>
  <c r="B49" i="1544"/>
  <c r="E49" i="1541"/>
  <c r="D49" i="1542"/>
  <c r="C49" i="1543"/>
  <c r="F44" i="1512"/>
  <c r="B44" i="1554"/>
  <c r="E44" i="1541"/>
  <c r="B44" i="1544"/>
  <c r="B44" i="1534"/>
  <c r="C44" i="1533"/>
  <c r="C44" i="1543"/>
  <c r="D44" i="1542"/>
  <c r="C44" i="1553"/>
  <c r="D44" i="1552"/>
  <c r="F41" i="1512"/>
  <c r="B41" i="1534"/>
  <c r="C41" i="1533"/>
  <c r="B41" i="1544"/>
  <c r="B41" i="1554"/>
  <c r="C41" i="1553"/>
  <c r="D41" i="1552"/>
  <c r="D41" i="1542"/>
  <c r="C41" i="1543"/>
  <c r="E41" i="1541"/>
  <c r="F37" i="1512"/>
  <c r="D37" i="1542"/>
  <c r="E37" i="1541"/>
  <c r="B37" i="1534"/>
  <c r="C37" i="1533"/>
  <c r="C37" i="1543"/>
  <c r="B37" i="1544"/>
  <c r="B37" i="1554"/>
  <c r="C37" i="1553"/>
  <c r="D37" i="1552"/>
  <c r="E50" i="1512"/>
  <c r="B50" i="1553"/>
  <c r="E50" i="1540"/>
  <c r="B50" i="1543"/>
  <c r="C50" i="1542"/>
  <c r="C50" i="1552"/>
  <c r="D50" i="1551"/>
  <c r="C50" i="1532"/>
  <c r="D50" i="1541"/>
  <c r="B50" i="1533"/>
  <c r="I37" i="1512"/>
  <c r="E37" i="1544"/>
  <c r="I34" i="1512"/>
  <c r="E34" i="1544"/>
  <c r="E31" i="1512"/>
  <c r="C31" i="1542"/>
  <c r="B31" i="1533"/>
  <c r="C31" i="1532"/>
  <c r="B31" i="1553"/>
  <c r="C31" i="1552"/>
  <c r="D31" i="1551"/>
  <c r="E31" i="1540"/>
  <c r="B31" i="1543"/>
  <c r="D31" i="1541"/>
  <c r="E24" i="1512"/>
  <c r="D24" i="1551"/>
  <c r="E24" i="1540"/>
  <c r="B24" i="1543"/>
  <c r="D24" i="1541"/>
  <c r="B24" i="1553"/>
  <c r="C24" i="1552"/>
  <c r="B24" i="1533"/>
  <c r="C24" i="1542"/>
  <c r="C24" i="1532"/>
  <c r="H46" i="1512"/>
  <c r="D46" i="1554"/>
  <c r="E46" i="1543"/>
  <c r="D46" i="1544"/>
  <c r="H43" i="1512"/>
  <c r="D43" i="1554"/>
  <c r="D43" i="1544"/>
  <c r="E43" i="1543"/>
  <c r="H32" i="1512"/>
  <c r="E32" i="1543"/>
  <c r="D32" i="1554"/>
  <c r="D32" i="1544"/>
  <c r="H26" i="1512"/>
  <c r="D26" i="1554"/>
  <c r="E26" i="1543"/>
  <c r="D26" i="1544"/>
  <c r="G48" i="1512"/>
  <c r="D48" i="1553"/>
  <c r="E48" i="1542"/>
  <c r="C48" i="1554"/>
  <c r="D48" i="1543"/>
  <c r="C48" i="1534"/>
  <c r="C48" i="1544"/>
  <c r="G44" i="1512"/>
  <c r="D44" i="1553"/>
  <c r="E44" i="1542"/>
  <c r="D44" i="1543"/>
  <c r="C44" i="1544"/>
  <c r="C44" i="1534"/>
  <c r="C44" i="1554"/>
  <c r="G40" i="1512"/>
  <c r="D40" i="1553"/>
  <c r="E40" i="1542"/>
  <c r="C40" i="1554"/>
  <c r="C40" i="1544"/>
  <c r="C40" i="1534"/>
  <c r="D40" i="1543"/>
  <c r="G36" i="1512"/>
  <c r="D36" i="1553"/>
  <c r="E36" i="1542"/>
  <c r="D36" i="1543"/>
  <c r="C36" i="1544"/>
  <c r="C36" i="1554"/>
  <c r="C36" i="1534"/>
  <c r="G32" i="1512"/>
  <c r="D32" i="1553"/>
  <c r="E32" i="1542"/>
  <c r="C32" i="1554"/>
  <c r="D32" i="1543"/>
  <c r="C32" i="1534"/>
  <c r="C32" i="1544"/>
  <c r="G28" i="1512"/>
  <c r="D28" i="1553"/>
  <c r="E28" i="1542"/>
  <c r="D28" i="1543"/>
  <c r="C28" i="1544"/>
  <c r="C28" i="1534"/>
  <c r="C28" i="1554"/>
  <c r="G24" i="1512"/>
  <c r="D24" i="1553"/>
  <c r="E24" i="1542"/>
  <c r="C24" i="1554"/>
  <c r="C24" i="1544"/>
  <c r="C24" i="1534"/>
  <c r="D24" i="1543"/>
  <c r="F27" i="1512"/>
  <c r="C27" i="1553"/>
  <c r="C27" i="1543"/>
  <c r="B27" i="1534"/>
  <c r="C27" i="1533"/>
  <c r="D27" i="1552"/>
  <c r="D27" i="1542"/>
  <c r="E27" i="1541"/>
  <c r="B27" i="1554"/>
  <c r="B27" i="1544"/>
  <c r="F25" i="1512"/>
  <c r="B25" i="1534"/>
  <c r="C25" i="1533"/>
  <c r="B25" i="1544"/>
  <c r="B25" i="1554"/>
  <c r="C25" i="1553"/>
  <c r="D25" i="1552"/>
  <c r="D25" i="1542"/>
  <c r="C25" i="1543"/>
  <c r="E25" i="1541"/>
  <c r="I50" i="1512"/>
  <c r="E50" i="1544"/>
  <c r="E48" i="1512"/>
  <c r="D48" i="1551"/>
  <c r="E48" i="1540"/>
  <c r="B48" i="1543"/>
  <c r="D48" i="1541"/>
  <c r="C48" i="1542"/>
  <c r="B48" i="1553"/>
  <c r="C48" i="1552"/>
  <c r="B48" i="1533"/>
  <c r="C48" i="1532"/>
  <c r="I43" i="1512"/>
  <c r="E43" i="1544"/>
  <c r="E41" i="1512"/>
  <c r="C41" i="1552"/>
  <c r="B41" i="1543"/>
  <c r="B41" i="1533"/>
  <c r="C41" i="1532"/>
  <c r="D41" i="1541"/>
  <c r="E41" i="1540"/>
  <c r="D41" i="1551"/>
  <c r="B41" i="1553"/>
  <c r="C41" i="1542"/>
  <c r="E34" i="1512"/>
  <c r="B34" i="1553"/>
  <c r="E34" i="1540"/>
  <c r="B34" i="1543"/>
  <c r="D34" i="1551"/>
  <c r="C34" i="1552"/>
  <c r="C34" i="1542"/>
  <c r="C34" i="1532"/>
  <c r="D34" i="1541"/>
  <c r="B34" i="1533"/>
  <c r="E32" i="1512"/>
  <c r="D32" i="1551"/>
  <c r="E32" i="1540"/>
  <c r="B32" i="1543"/>
  <c r="D32" i="1541"/>
  <c r="B32" i="1553"/>
  <c r="C32" i="1552"/>
  <c r="B32" i="1533"/>
  <c r="C32" i="1542"/>
  <c r="C32" i="1532"/>
  <c r="I27" i="1512"/>
  <c r="E27" i="1544"/>
  <c r="I25" i="1512"/>
  <c r="E25" i="1544"/>
  <c r="I23" i="1512"/>
  <c r="E23" i="1544"/>
  <c r="H44" i="1512"/>
  <c r="E44" i="1543"/>
  <c r="D44" i="1544"/>
  <c r="D44" i="1554"/>
  <c r="H38" i="1512"/>
  <c r="D38" i="1554"/>
  <c r="E38" i="1543"/>
  <c r="D38" i="1544"/>
  <c r="H33" i="1512"/>
  <c r="D33" i="1544"/>
  <c r="E33" i="1543"/>
  <c r="D33" i="1554"/>
  <c r="H25" i="1512"/>
  <c r="D25" i="1544"/>
  <c r="E25" i="1543"/>
  <c r="D25" i="1554"/>
  <c r="I51" i="1512"/>
  <c r="E51" i="1544"/>
  <c r="F29" i="1512"/>
  <c r="D29" i="1542"/>
  <c r="E29" i="1541"/>
  <c r="B29" i="1534"/>
  <c r="C29" i="1533"/>
  <c r="B29" i="1554"/>
  <c r="C29" i="1553"/>
  <c r="D29" i="1552"/>
  <c r="C29" i="1543"/>
  <c r="B29" i="1544"/>
  <c r="E42" i="1512"/>
  <c r="B42" i="1553"/>
  <c r="E42" i="1540"/>
  <c r="B42" i="1543"/>
  <c r="C42" i="1552"/>
  <c r="D42" i="1551"/>
  <c r="C42" i="1542"/>
  <c r="C42" i="1532"/>
  <c r="B42" i="1533"/>
  <c r="D42" i="1541"/>
  <c r="H36" i="1512"/>
  <c r="E36" i="1543"/>
  <c r="D36" i="1554"/>
  <c r="D36" i="1544"/>
  <c r="H30" i="1512"/>
  <c r="D30" i="1554"/>
  <c r="E30" i="1543"/>
  <c r="D30" i="1544"/>
  <c r="G50" i="1512"/>
  <c r="E50" i="1542"/>
  <c r="C50" i="1554"/>
  <c r="D50" i="1553"/>
  <c r="D50" i="1543"/>
  <c r="C50" i="1544"/>
  <c r="C50" i="1534"/>
  <c r="G46" i="1512"/>
  <c r="E46" i="1542"/>
  <c r="C46" i="1544"/>
  <c r="C46" i="1554"/>
  <c r="D46" i="1553"/>
  <c r="D46" i="1543"/>
  <c r="C46" i="1534"/>
  <c r="G42" i="1512"/>
  <c r="E42" i="1542"/>
  <c r="D42" i="1543"/>
  <c r="C42" i="1554"/>
  <c r="D42" i="1553"/>
  <c r="C42" i="1544"/>
  <c r="C42" i="1534"/>
  <c r="F24" i="1512"/>
  <c r="B24" i="1554"/>
  <c r="E24" i="1541"/>
  <c r="B24" i="1544"/>
  <c r="C24" i="1553"/>
  <c r="D24" i="1552"/>
  <c r="D24" i="1542"/>
  <c r="C24" i="1543"/>
  <c r="B24" i="1534"/>
  <c r="C24" i="1533"/>
  <c r="H48" i="1512"/>
  <c r="E48" i="1543"/>
  <c r="D48" i="1554"/>
  <c r="D48" i="1544"/>
  <c r="F50" i="1512"/>
  <c r="D50" i="1552"/>
  <c r="E50" i="1541"/>
  <c r="B50" i="1544"/>
  <c r="D50" i="1542"/>
  <c r="B50" i="1554"/>
  <c r="C50" i="1553"/>
  <c r="C50" i="1543"/>
  <c r="B50" i="1534"/>
  <c r="C50" i="1533"/>
  <c r="F47" i="1512"/>
  <c r="C47" i="1553"/>
  <c r="D47" i="1552"/>
  <c r="B47" i="1544"/>
  <c r="B47" i="1534"/>
  <c r="C47" i="1533"/>
  <c r="B47" i="1554"/>
  <c r="C47" i="1543"/>
  <c r="E47" i="1541"/>
  <c r="D47" i="1542"/>
  <c r="F45" i="1512"/>
  <c r="D45" i="1542"/>
  <c r="E45" i="1541"/>
  <c r="B45" i="1534"/>
  <c r="C45" i="1533"/>
  <c r="B45" i="1554"/>
  <c r="C45" i="1553"/>
  <c r="D45" i="1552"/>
  <c r="C45" i="1543"/>
  <c r="B45" i="1544"/>
  <c r="F38" i="1512"/>
  <c r="D38" i="1552"/>
  <c r="E38" i="1541"/>
  <c r="B38" i="1544"/>
  <c r="C38" i="1543"/>
  <c r="B38" i="1554"/>
  <c r="C38" i="1553"/>
  <c r="B38" i="1534"/>
  <c r="D38" i="1542"/>
  <c r="C38" i="1533"/>
  <c r="F35" i="1512"/>
  <c r="C35" i="1553"/>
  <c r="B35" i="1554"/>
  <c r="C35" i="1543"/>
  <c r="B35" i="1534"/>
  <c r="C35" i="1533"/>
  <c r="D35" i="1542"/>
  <c r="E35" i="1541"/>
  <c r="B35" i="1544"/>
  <c r="D35" i="1552"/>
  <c r="I49" i="1512"/>
  <c r="E49" i="1544"/>
  <c r="E46" i="1512"/>
  <c r="B46" i="1553"/>
  <c r="E46" i="1540"/>
  <c r="B46" i="1543"/>
  <c r="D46" i="1541"/>
  <c r="C46" i="1532"/>
  <c r="C46" i="1552"/>
  <c r="D46" i="1551"/>
  <c r="B46" i="1533"/>
  <c r="C46" i="1542"/>
  <c r="E43" i="1512"/>
  <c r="D43" i="1541"/>
  <c r="E43" i="1540"/>
  <c r="B43" i="1533"/>
  <c r="C43" i="1532"/>
  <c r="B43" i="1543"/>
  <c r="B43" i="1553"/>
  <c r="C43" i="1552"/>
  <c r="D43" i="1551"/>
  <c r="C43" i="1542"/>
  <c r="I36" i="1512"/>
  <c r="E36" i="1544"/>
  <c r="I33" i="1512"/>
  <c r="E33" i="1544"/>
  <c r="E30" i="1512"/>
  <c r="B30" i="1553"/>
  <c r="E30" i="1540"/>
  <c r="B30" i="1543"/>
  <c r="D30" i="1541"/>
  <c r="C30" i="1542"/>
  <c r="C30" i="1532"/>
  <c r="B30" i="1533"/>
  <c r="C30" i="1552"/>
  <c r="D30" i="1551"/>
  <c r="H42" i="1512"/>
  <c r="D42" i="1554"/>
  <c r="E42" i="1543"/>
  <c r="D42" i="1544"/>
  <c r="H37" i="1512"/>
  <c r="D37" i="1554"/>
  <c r="E37" i="1543"/>
  <c r="D37" i="1544"/>
  <c r="H31" i="1512"/>
  <c r="D31" i="1544"/>
  <c r="E31" i="1543"/>
  <c r="D31" i="1554"/>
  <c r="G49" i="1512"/>
  <c r="C49" i="1554"/>
  <c r="C49" i="1544"/>
  <c r="C49" i="1534"/>
  <c r="D49" i="1553"/>
  <c r="E49" i="1542"/>
  <c r="D49" i="1543"/>
  <c r="G45" i="1512"/>
  <c r="C45" i="1554"/>
  <c r="D45" i="1553"/>
  <c r="C45" i="1534"/>
  <c r="D45" i="1543"/>
  <c r="E45" i="1542"/>
  <c r="C45" i="1544"/>
  <c r="G41" i="1512"/>
  <c r="C41" i="1554"/>
  <c r="C41" i="1544"/>
  <c r="C41" i="1534"/>
  <c r="D41" i="1553"/>
  <c r="E41" i="1542"/>
  <c r="D41" i="1543"/>
  <c r="G37" i="1512"/>
  <c r="C37" i="1554"/>
  <c r="C37" i="1534"/>
  <c r="D37" i="1543"/>
  <c r="E37" i="1542"/>
  <c r="D37" i="1553"/>
  <c r="C37" i="1544"/>
  <c r="G33" i="1512"/>
  <c r="C33" i="1554"/>
  <c r="C33" i="1544"/>
  <c r="C33" i="1534"/>
  <c r="D33" i="1553"/>
  <c r="D33" i="1543"/>
  <c r="E33" i="1542"/>
  <c r="G29" i="1512"/>
  <c r="C29" i="1554"/>
  <c r="D29" i="1553"/>
  <c r="D29" i="1543"/>
  <c r="E29" i="1542"/>
  <c r="C29" i="1534"/>
  <c r="C29" i="1544"/>
  <c r="G25" i="1512"/>
  <c r="C25" i="1554"/>
  <c r="C25" i="1544"/>
  <c r="D25" i="1553"/>
  <c r="C25" i="1534"/>
  <c r="D25" i="1543"/>
  <c r="E25" i="1542"/>
  <c r="F32" i="1512"/>
  <c r="B32" i="1554"/>
  <c r="E32" i="1541"/>
  <c r="B32" i="1544"/>
  <c r="D32" i="1542"/>
  <c r="C32" i="1543"/>
  <c r="C32" i="1553"/>
  <c r="D32" i="1552"/>
  <c r="B32" i="1534"/>
  <c r="C32" i="1533"/>
  <c r="F30" i="1512"/>
  <c r="D30" i="1552"/>
  <c r="E30" i="1541"/>
  <c r="B30" i="1544"/>
  <c r="C30" i="1543"/>
  <c r="D30" i="1542"/>
  <c r="B30" i="1554"/>
  <c r="C30" i="1553"/>
  <c r="B30" i="1534"/>
  <c r="C30" i="1533"/>
  <c r="I45" i="1512"/>
  <c r="E45" i="1544"/>
  <c r="I40" i="1512"/>
  <c r="E40" i="1544"/>
  <c r="E38" i="1512"/>
  <c r="B38" i="1553"/>
  <c r="E38" i="1540"/>
  <c r="B38" i="1543"/>
  <c r="C38" i="1552"/>
  <c r="D38" i="1551"/>
  <c r="D38" i="1541"/>
  <c r="C38" i="1532"/>
  <c r="C38" i="1542"/>
  <c r="B38" i="1533"/>
  <c r="E36" i="1512"/>
  <c r="D36" i="1551"/>
  <c r="E36" i="1540"/>
  <c r="B36" i="1543"/>
  <c r="B36" i="1553"/>
  <c r="C36" i="1552"/>
  <c r="B36" i="1533"/>
  <c r="C36" i="1542"/>
  <c r="C36" i="1532"/>
  <c r="D36" i="1541"/>
  <c r="I31" i="1512"/>
  <c r="E31" i="1544"/>
  <c r="I29" i="1512"/>
  <c r="E29" i="1544"/>
  <c r="E27" i="1512"/>
  <c r="D27" i="1541"/>
  <c r="E27" i="1540"/>
  <c r="C27" i="1542"/>
  <c r="B27" i="1533"/>
  <c r="C27" i="1532"/>
  <c r="B27" i="1543"/>
  <c r="B27" i="1553"/>
  <c r="C27" i="1552"/>
  <c r="D27" i="1551"/>
  <c r="E25" i="1512"/>
  <c r="C25" i="1552"/>
  <c r="B25" i="1543"/>
  <c r="C25" i="1542"/>
  <c r="B25" i="1533"/>
  <c r="C25" i="1532"/>
  <c r="D25" i="1541"/>
  <c r="E25" i="1540"/>
  <c r="D25" i="1551"/>
  <c r="B25" i="1553"/>
  <c r="E23" i="1512"/>
  <c r="C23" i="1542"/>
  <c r="B23" i="1533"/>
  <c r="C23" i="1532"/>
  <c r="D23" i="1541"/>
  <c r="B23" i="1543"/>
  <c r="B23" i="1553"/>
  <c r="C23" i="1552"/>
  <c r="D23" i="1551"/>
  <c r="E23" i="1540"/>
  <c r="H49" i="1512"/>
  <c r="D49" i="1544"/>
  <c r="E49" i="1543"/>
  <c r="D49" i="1554"/>
  <c r="H40" i="1512"/>
  <c r="E40" i="1543"/>
  <c r="D40" i="1554"/>
  <c r="D40" i="1544"/>
  <c r="H35" i="1512"/>
  <c r="D35" i="1554"/>
  <c r="E35" i="1543"/>
  <c r="D35" i="1544"/>
  <c r="H28" i="1512"/>
  <c r="E28" i="1543"/>
  <c r="D28" i="1544"/>
  <c r="D28" i="1554"/>
  <c r="H24" i="1512"/>
  <c r="E24" i="1543"/>
  <c r="D24" i="1554"/>
  <c r="D24" i="1544"/>
  <c r="W47" i="2"/>
  <c r="W42" i="2"/>
  <c r="W46" i="2"/>
  <c r="W44" i="2"/>
  <c r="W40" i="2"/>
  <c r="W45" i="2"/>
  <c r="W41" i="2"/>
  <c r="AG33" i="2"/>
  <c r="AG61" i="2"/>
  <c r="AG62" i="2"/>
  <c r="AC62" i="2"/>
  <c r="AQ33" i="2"/>
  <c r="AF33" i="2"/>
  <c r="AB33" i="2"/>
  <c r="AF61" i="2"/>
  <c r="AB61" i="2"/>
  <c r="AF62" i="2"/>
  <c r="AB62" i="2"/>
  <c r="AN33" i="2"/>
  <c r="K22" i="1512" s="1"/>
  <c r="AR33" i="2"/>
  <c r="AC33" i="2"/>
  <c r="AM33" i="2"/>
  <c r="J22" i="1512" s="1"/>
  <c r="AA33" i="2"/>
  <c r="AA62" i="2"/>
  <c r="AS33" i="2"/>
  <c r="AC61" i="2"/>
  <c r="AE33" i="2"/>
  <c r="AE61" i="2"/>
  <c r="AA61" i="2"/>
  <c r="AE62" i="2"/>
  <c r="AO33" i="2"/>
  <c r="Z33" i="2"/>
  <c r="AD33" i="2"/>
  <c r="Z61" i="2"/>
  <c r="AD61" i="2"/>
  <c r="Z62" i="2"/>
  <c r="AD62" i="2"/>
  <c r="AL33" i="2"/>
  <c r="AP33" i="2"/>
  <c r="AC56" i="2"/>
  <c r="AE54" i="2"/>
  <c r="AG52" i="2"/>
  <c r="AF51" i="2"/>
  <c r="AD49" i="2"/>
  <c r="AF47" i="2"/>
  <c r="AA46" i="2"/>
  <c r="AG44" i="2"/>
  <c r="AE42" i="2"/>
  <c r="AG40" i="2"/>
  <c r="AE38" i="2"/>
  <c r="AC36" i="2"/>
  <c r="AE34" i="2"/>
  <c r="Z48" i="2"/>
  <c r="AF60" i="2"/>
  <c r="AA59" i="2"/>
  <c r="AF56" i="2"/>
  <c r="AE55" i="2"/>
  <c r="AC53" i="2"/>
  <c r="AB52" i="2"/>
  <c r="AD50" i="2"/>
  <c r="AF48" i="2"/>
  <c r="AA47" i="2"/>
  <c r="AF44" i="2"/>
  <c r="AE43" i="2"/>
  <c r="AC41" i="2"/>
  <c r="AE39" i="2"/>
  <c r="AD38" i="2"/>
  <c r="AF36" i="2"/>
  <c r="AA35" i="2"/>
  <c r="Z51" i="2"/>
  <c r="Z39" i="2"/>
  <c r="AA60" i="2"/>
  <c r="AC58" i="2"/>
  <c r="AE56" i="2"/>
  <c r="AG54" i="2"/>
  <c r="AB53" i="2"/>
  <c r="AD51" i="2"/>
  <c r="AE48" i="2"/>
  <c r="AF45" i="2"/>
  <c r="AB41" i="2"/>
  <c r="AD35" i="2"/>
  <c r="Z57" i="2"/>
  <c r="Z53" i="2"/>
  <c r="Z49" i="2"/>
  <c r="Z45" i="2"/>
  <c r="Z41" i="2"/>
  <c r="Z37" i="2"/>
  <c r="AG60" i="2"/>
  <c r="AC60" i="2"/>
  <c r="AF59" i="2"/>
  <c r="AB59" i="2"/>
  <c r="AE58" i="2"/>
  <c r="AA58" i="2"/>
  <c r="AD57" i="2"/>
  <c r="AG56" i="2"/>
  <c r="AF55" i="2"/>
  <c r="AB55" i="2"/>
  <c r="AA54" i="2"/>
  <c r="AD53" i="2"/>
  <c r="AC52" i="2"/>
  <c r="AB51" i="2"/>
  <c r="AE50" i="2"/>
  <c r="AA50" i="2"/>
  <c r="AG48" i="2"/>
  <c r="AC48" i="2"/>
  <c r="AB47" i="2"/>
  <c r="AE46" i="2"/>
  <c r="AD45" i="2"/>
  <c r="AC44" i="2"/>
  <c r="AF43" i="2"/>
  <c r="AB43" i="2"/>
  <c r="AA42" i="2"/>
  <c r="AD41" i="2"/>
  <c r="AC40" i="2"/>
  <c r="AF39" i="2"/>
  <c r="AB39" i="2"/>
  <c r="AA38" i="2"/>
  <c r="AD37" i="2"/>
  <c r="AG36" i="2"/>
  <c r="AF35" i="2"/>
  <c r="AB35" i="2"/>
  <c r="AA34" i="2"/>
  <c r="AH33" i="2"/>
  <c r="Z60" i="2"/>
  <c r="Z56" i="2"/>
  <c r="Z52" i="2"/>
  <c r="Z44" i="2"/>
  <c r="Z40" i="2"/>
  <c r="Z36" i="2"/>
  <c r="AB60" i="2"/>
  <c r="AE59" i="2"/>
  <c r="AD58" i="2"/>
  <c r="AG57" i="2"/>
  <c r="AC57" i="2"/>
  <c r="AB56" i="2"/>
  <c r="AA55" i="2"/>
  <c r="AD54" i="2"/>
  <c r="AG53" i="2"/>
  <c r="AF52" i="2"/>
  <c r="AE51" i="2"/>
  <c r="AA51" i="2"/>
  <c r="AG49" i="2"/>
  <c r="AC49" i="2"/>
  <c r="AB48" i="2"/>
  <c r="AE47" i="2"/>
  <c r="AD46" i="2"/>
  <c r="AG45" i="2"/>
  <c r="AC45" i="2"/>
  <c r="AB44" i="2"/>
  <c r="AA43" i="2"/>
  <c r="AD42" i="2"/>
  <c r="AG41" i="2"/>
  <c r="AF40" i="2"/>
  <c r="AB40" i="2"/>
  <c r="AA39" i="2"/>
  <c r="AG37" i="2"/>
  <c r="AC37" i="2"/>
  <c r="AB36" i="2"/>
  <c r="AE35" i="2"/>
  <c r="AD34" i="2"/>
  <c r="AI33" i="2"/>
  <c r="Z59" i="2"/>
  <c r="Z55" i="2"/>
  <c r="Z47" i="2"/>
  <c r="Z43" i="2"/>
  <c r="Z35" i="2"/>
  <c r="AE60" i="2"/>
  <c r="AD59" i="2"/>
  <c r="AG58" i="2"/>
  <c r="AF57" i="2"/>
  <c r="AB57" i="2"/>
  <c r="AA56" i="2"/>
  <c r="AD55" i="2"/>
  <c r="AC54" i="2"/>
  <c r="AF53" i="2"/>
  <c r="AE52" i="2"/>
  <c r="AA52" i="2"/>
  <c r="AG50" i="2"/>
  <c r="AC50" i="2"/>
  <c r="AF49" i="2"/>
  <c r="AB49" i="2"/>
  <c r="AA48" i="2"/>
  <c r="AD47" i="2"/>
  <c r="AG46" i="2"/>
  <c r="AC46" i="2"/>
  <c r="AB45" i="2"/>
  <c r="AE44" i="2"/>
  <c r="AA44" i="2"/>
  <c r="AD43" i="2"/>
  <c r="AG42" i="2"/>
  <c r="AC42" i="2"/>
  <c r="AF41" i="2"/>
  <c r="AE40" i="2"/>
  <c r="AA40" i="2"/>
  <c r="AD39" i="2"/>
  <c r="AG38" i="2"/>
  <c r="AC38" i="2"/>
  <c r="AF37" i="2"/>
  <c r="AB37" i="2"/>
  <c r="AE36" i="2"/>
  <c r="AA36" i="2"/>
  <c r="AG34" i="2"/>
  <c r="AC34" i="2"/>
  <c r="AJ33" i="2"/>
  <c r="Z58" i="2"/>
  <c r="Z54" i="2"/>
  <c r="Z50" i="2"/>
  <c r="Z46" i="2"/>
  <c r="Z42" i="2"/>
  <c r="Z38" i="2"/>
  <c r="Z34" i="2"/>
  <c r="AD60" i="2"/>
  <c r="AG59" i="2"/>
  <c r="AC59" i="2"/>
  <c r="AF58" i="2"/>
  <c r="AB58" i="2"/>
  <c r="AE57" i="2"/>
  <c r="AA57" i="2"/>
  <c r="AD56" i="2"/>
  <c r="AG55" i="2"/>
  <c r="AC55" i="2"/>
  <c r="AF54" i="2"/>
  <c r="AB54" i="2"/>
  <c r="AE53" i="2"/>
  <c r="AA53" i="2"/>
  <c r="AD52" i="2"/>
  <c r="AG51" i="2"/>
  <c r="AC51" i="2"/>
  <c r="AF50" i="2"/>
  <c r="AB50" i="2"/>
  <c r="AE49" i="2"/>
  <c r="AA49" i="2"/>
  <c r="AD48" i="2"/>
  <c r="AG47" i="2"/>
  <c r="AC47" i="2"/>
  <c r="AF46" i="2"/>
  <c r="AB46" i="2"/>
  <c r="AE45" i="2"/>
  <c r="AA45" i="2"/>
  <c r="AD44" i="2"/>
  <c r="AG43" i="2"/>
  <c r="AC43" i="2"/>
  <c r="AF42" i="2"/>
  <c r="AB42" i="2"/>
  <c r="AE41" i="2"/>
  <c r="AA41" i="2"/>
  <c r="AD40" i="2"/>
  <c r="AG39" i="2"/>
  <c r="AC39" i="2"/>
  <c r="AF38" i="2"/>
  <c r="AB38" i="2"/>
  <c r="AE37" i="2"/>
  <c r="AA37" i="2"/>
  <c r="AD36" i="2"/>
  <c r="AG35" i="2"/>
  <c r="AC35" i="2"/>
  <c r="AF34" i="2"/>
  <c r="AB34" i="2"/>
  <c r="AK33" i="2"/>
  <c r="W60" i="2"/>
  <c r="W48" i="2"/>
  <c r="W61" i="2"/>
  <c r="W57" i="2"/>
  <c r="W53" i="2"/>
  <c r="W49" i="2"/>
  <c r="W37" i="2"/>
  <c r="W56" i="2"/>
  <c r="W52" i="2"/>
  <c r="W36" i="2"/>
  <c r="W59" i="2"/>
  <c r="W55" i="2"/>
  <c r="W51" i="2"/>
  <c r="W43" i="2"/>
  <c r="W39" i="2"/>
  <c r="W35" i="2"/>
  <c r="W58" i="2"/>
  <c r="W54" i="2"/>
  <c r="W50" i="2"/>
  <c r="W38" i="2"/>
  <c r="W34" i="2"/>
  <c r="W62" i="2"/>
  <c r="W33" i="2"/>
  <c r="B23" i="1551" l="1"/>
  <c r="C23" i="1550"/>
  <c r="D23" i="1549"/>
  <c r="D23" i="1539"/>
  <c r="E23" i="1538"/>
  <c r="C23" i="1540"/>
  <c r="B23" i="1531"/>
  <c r="C23" i="1530"/>
  <c r="B23" i="1541"/>
  <c r="B28" i="1548"/>
  <c r="E28" i="1535"/>
  <c r="C28" i="1547"/>
  <c r="D28" i="1546"/>
  <c r="D28" i="1536"/>
  <c r="C28" i="1537"/>
  <c r="C28" i="1527"/>
  <c r="B28" i="1538"/>
  <c r="B28" i="1528"/>
  <c r="C35" i="1536"/>
  <c r="B35" i="1527"/>
  <c r="B35" i="1537"/>
  <c r="C35" i="1526"/>
  <c r="B35" i="1547"/>
  <c r="C35" i="1546"/>
  <c r="D35" i="1545"/>
  <c r="D35" i="1535"/>
  <c r="B42" i="1546"/>
  <c r="C42" i="1545"/>
  <c r="B42" i="1536"/>
  <c r="C42" i="1535"/>
  <c r="B42" i="1526"/>
  <c r="C42" i="1525"/>
  <c r="B48" i="1552"/>
  <c r="E48" i="1539"/>
  <c r="B48" i="1542"/>
  <c r="C48" i="1551"/>
  <c r="D48" i="1550"/>
  <c r="C48" i="1541"/>
  <c r="C48" i="1531"/>
  <c r="D48" i="1540"/>
  <c r="B48" i="1532"/>
  <c r="C25" i="1535"/>
  <c r="B25" i="1526"/>
  <c r="B25" i="1536"/>
  <c r="C25" i="1525"/>
  <c r="B25" i="1546"/>
  <c r="C25" i="1545"/>
  <c r="D32" i="1547"/>
  <c r="E32" i="1536"/>
  <c r="D32" i="1537"/>
  <c r="B32" i="1549"/>
  <c r="C32" i="1548"/>
  <c r="B32" i="1539"/>
  <c r="C32" i="1528"/>
  <c r="B32" i="1529"/>
  <c r="C32" i="1538"/>
  <c r="D44" i="1547"/>
  <c r="E44" i="1536"/>
  <c r="C44" i="1548"/>
  <c r="B44" i="1549"/>
  <c r="B44" i="1539"/>
  <c r="D44" i="1537"/>
  <c r="C44" i="1538"/>
  <c r="C44" i="1528"/>
  <c r="B44" i="1529"/>
  <c r="F22" i="1512"/>
  <c r="D22" i="1552"/>
  <c r="E22" i="1541"/>
  <c r="B22" i="1544"/>
  <c r="C22" i="1543"/>
  <c r="B22" i="1554"/>
  <c r="C22" i="1553"/>
  <c r="D22" i="1542"/>
  <c r="B22" i="1534"/>
  <c r="C22" i="1533"/>
  <c r="C33" i="1546"/>
  <c r="B33" i="1547"/>
  <c r="C33" i="1536"/>
  <c r="B33" i="1527"/>
  <c r="B33" i="1537"/>
  <c r="C33" i="1526"/>
  <c r="D33" i="1545"/>
  <c r="D33" i="1535"/>
  <c r="B40" i="1546"/>
  <c r="C40" i="1545"/>
  <c r="C40" i="1535"/>
  <c r="C40" i="1525"/>
  <c r="B40" i="1526"/>
  <c r="B40" i="1536"/>
  <c r="D46" i="1550"/>
  <c r="E46" i="1539"/>
  <c r="B46" i="1542"/>
  <c r="B46" i="1552"/>
  <c r="C46" i="1551"/>
  <c r="D46" i="1540"/>
  <c r="B46" i="1532"/>
  <c r="C46" i="1541"/>
  <c r="C46" i="1531"/>
  <c r="D24" i="1545"/>
  <c r="B24" i="1547"/>
  <c r="C24" i="1546"/>
  <c r="B24" i="1537"/>
  <c r="D24" i="1535"/>
  <c r="C24" i="1536"/>
  <c r="C24" i="1526"/>
  <c r="B24" i="1527"/>
  <c r="B30" i="1549"/>
  <c r="E30" i="1536"/>
  <c r="C30" i="1548"/>
  <c r="D30" i="1547"/>
  <c r="D30" i="1537"/>
  <c r="C30" i="1538"/>
  <c r="C30" i="1528"/>
  <c r="B30" i="1529"/>
  <c r="B30" i="1539"/>
  <c r="C37" i="1537"/>
  <c r="B37" i="1528"/>
  <c r="B37" i="1538"/>
  <c r="C37" i="1527"/>
  <c r="B37" i="1548"/>
  <c r="C37" i="1547"/>
  <c r="D37" i="1546"/>
  <c r="E37" i="1535"/>
  <c r="D37" i="1536"/>
  <c r="D49" i="1536"/>
  <c r="E49" i="1535"/>
  <c r="C49" i="1537"/>
  <c r="B49" i="1528"/>
  <c r="C49" i="1527"/>
  <c r="B49" i="1538"/>
  <c r="B49" i="1548"/>
  <c r="C49" i="1547"/>
  <c r="D49" i="1546"/>
  <c r="H22" i="1512"/>
  <c r="D22" i="1554"/>
  <c r="E22" i="1543"/>
  <c r="D22" i="1544"/>
  <c r="C27" i="1536"/>
  <c r="B27" i="1527"/>
  <c r="B27" i="1537"/>
  <c r="C27" i="1526"/>
  <c r="B27" i="1547"/>
  <c r="C27" i="1546"/>
  <c r="D27" i="1545"/>
  <c r="D27" i="1535"/>
  <c r="C34" i="1545"/>
  <c r="B34" i="1546"/>
  <c r="B34" i="1536"/>
  <c r="C34" i="1535"/>
  <c r="B34" i="1526"/>
  <c r="C34" i="1525"/>
  <c r="B36" i="1548"/>
  <c r="E36" i="1535"/>
  <c r="C36" i="1547"/>
  <c r="D36" i="1546"/>
  <c r="D36" i="1536"/>
  <c r="C36" i="1537"/>
  <c r="C36" i="1527"/>
  <c r="B36" i="1528"/>
  <c r="B36" i="1538"/>
  <c r="B40" i="1552"/>
  <c r="E40" i="1539"/>
  <c r="B40" i="1542"/>
  <c r="C40" i="1551"/>
  <c r="D40" i="1550"/>
  <c r="C40" i="1541"/>
  <c r="C40" i="1531"/>
  <c r="B40" i="1532"/>
  <c r="D40" i="1540"/>
  <c r="C43" i="1536"/>
  <c r="B43" i="1527"/>
  <c r="B43" i="1537"/>
  <c r="C43" i="1526"/>
  <c r="B43" i="1547"/>
  <c r="C43" i="1546"/>
  <c r="D43" i="1545"/>
  <c r="D43" i="1535"/>
  <c r="C45" i="1548"/>
  <c r="B45" i="1549"/>
  <c r="C45" i="1538"/>
  <c r="B45" i="1529"/>
  <c r="C45" i="1528"/>
  <c r="B45" i="1539"/>
  <c r="D45" i="1537"/>
  <c r="E45" i="1536"/>
  <c r="D45" i="1547"/>
  <c r="D47" i="1539"/>
  <c r="E47" i="1538"/>
  <c r="C47" i="1540"/>
  <c r="B47" i="1531"/>
  <c r="C47" i="1530"/>
  <c r="C47" i="1550"/>
  <c r="B47" i="1541"/>
  <c r="B47" i="1551"/>
  <c r="D47" i="1549"/>
  <c r="B23" i="1525"/>
  <c r="B23" i="1535"/>
  <c r="B23" i="1545"/>
  <c r="B39" i="1525"/>
  <c r="B39" i="1535"/>
  <c r="B39" i="1545"/>
  <c r="C23" i="1547"/>
  <c r="C23" i="1537"/>
  <c r="B23" i="1528"/>
  <c r="B23" i="1538"/>
  <c r="C23" i="1527"/>
  <c r="D23" i="1546"/>
  <c r="D23" i="1536"/>
  <c r="E23" i="1535"/>
  <c r="B23" i="1548"/>
  <c r="B26" i="1547"/>
  <c r="D26" i="1535"/>
  <c r="C26" i="1536"/>
  <c r="C26" i="1526"/>
  <c r="C26" i="1546"/>
  <c r="D26" i="1545"/>
  <c r="B26" i="1527"/>
  <c r="B26" i="1537"/>
  <c r="D28" i="1547"/>
  <c r="E28" i="1536"/>
  <c r="C28" i="1548"/>
  <c r="B28" i="1549"/>
  <c r="B28" i="1529"/>
  <c r="B28" i="1539"/>
  <c r="D28" i="1537"/>
  <c r="C28" i="1538"/>
  <c r="C28" i="1528"/>
  <c r="C31" i="1547"/>
  <c r="B31" i="1548"/>
  <c r="C31" i="1537"/>
  <c r="B31" i="1528"/>
  <c r="B31" i="1538"/>
  <c r="C31" i="1527"/>
  <c r="D31" i="1536"/>
  <c r="E31" i="1535"/>
  <c r="D31" i="1546"/>
  <c r="C33" i="1539"/>
  <c r="B33" i="1530"/>
  <c r="C33" i="1529"/>
  <c r="B33" i="1550"/>
  <c r="D33" i="1548"/>
  <c r="B33" i="1540"/>
  <c r="C33" i="1549"/>
  <c r="D33" i="1538"/>
  <c r="E33" i="1537"/>
  <c r="D36" i="1547"/>
  <c r="E36" i="1536"/>
  <c r="B36" i="1549"/>
  <c r="C36" i="1548"/>
  <c r="D36" i="1537"/>
  <c r="B36" i="1539"/>
  <c r="C36" i="1538"/>
  <c r="B36" i="1529"/>
  <c r="C36" i="1528"/>
  <c r="C39" i="1547"/>
  <c r="C39" i="1537"/>
  <c r="B39" i="1528"/>
  <c r="B39" i="1538"/>
  <c r="C39" i="1527"/>
  <c r="D39" i="1546"/>
  <c r="D39" i="1536"/>
  <c r="E39" i="1535"/>
  <c r="B39" i="1548"/>
  <c r="B42" i="1551"/>
  <c r="E42" i="1538"/>
  <c r="C42" i="1550"/>
  <c r="D42" i="1549"/>
  <c r="D42" i="1539"/>
  <c r="C42" i="1540"/>
  <c r="C42" i="1530"/>
  <c r="B42" i="1541"/>
  <c r="B42" i="1531"/>
  <c r="B46" i="1547"/>
  <c r="C46" i="1546"/>
  <c r="D46" i="1545"/>
  <c r="C46" i="1536"/>
  <c r="C46" i="1526"/>
  <c r="D46" i="1535"/>
  <c r="B46" i="1537"/>
  <c r="B46" i="1527"/>
  <c r="C49" i="1539"/>
  <c r="B49" i="1530"/>
  <c r="C49" i="1529"/>
  <c r="C49" i="1549"/>
  <c r="B49" i="1540"/>
  <c r="B49" i="1550"/>
  <c r="D49" i="1548"/>
  <c r="D49" i="1538"/>
  <c r="E49" i="1537"/>
  <c r="B44" i="1545"/>
  <c r="B44" i="1535"/>
  <c r="B44" i="1525"/>
  <c r="B24" i="1550"/>
  <c r="E24" i="1537"/>
  <c r="D24" i="1548"/>
  <c r="D24" i="1538"/>
  <c r="C24" i="1549"/>
  <c r="C24" i="1539"/>
  <c r="C24" i="1529"/>
  <c r="B24" i="1530"/>
  <c r="B24" i="1540"/>
  <c r="B28" i="1546"/>
  <c r="C28" i="1545"/>
  <c r="C28" i="1535"/>
  <c r="C28" i="1525"/>
  <c r="B28" i="1526"/>
  <c r="B28" i="1536"/>
  <c r="C31" i="1538"/>
  <c r="B31" i="1529"/>
  <c r="C31" i="1528"/>
  <c r="B31" i="1539"/>
  <c r="D31" i="1537"/>
  <c r="C31" i="1548"/>
  <c r="D31" i="1547"/>
  <c r="B31" i="1549"/>
  <c r="E31" i="1536"/>
  <c r="D34" i="1550"/>
  <c r="E34" i="1539"/>
  <c r="B34" i="1552"/>
  <c r="C34" i="1551"/>
  <c r="B34" i="1542"/>
  <c r="D34" i="1540"/>
  <c r="C34" i="1541"/>
  <c r="B34" i="1532"/>
  <c r="C34" i="1531"/>
  <c r="D38" i="1546"/>
  <c r="E38" i="1535"/>
  <c r="B38" i="1548"/>
  <c r="C38" i="1547"/>
  <c r="D38" i="1536"/>
  <c r="B38" i="1538"/>
  <c r="C38" i="1537"/>
  <c r="B38" i="1528"/>
  <c r="C38" i="1527"/>
  <c r="C41" i="1550"/>
  <c r="B41" i="1551"/>
  <c r="C41" i="1540"/>
  <c r="B41" i="1531"/>
  <c r="C41" i="1530"/>
  <c r="B41" i="1541"/>
  <c r="D41" i="1549"/>
  <c r="E41" i="1538"/>
  <c r="D41" i="1539"/>
  <c r="C45" i="1546"/>
  <c r="D45" i="1545"/>
  <c r="C45" i="1536"/>
  <c r="B45" i="1527"/>
  <c r="B45" i="1537"/>
  <c r="C45" i="1526"/>
  <c r="B45" i="1547"/>
  <c r="D45" i="1535"/>
  <c r="B48" i="1550"/>
  <c r="E48" i="1537"/>
  <c r="C48" i="1549"/>
  <c r="D48" i="1548"/>
  <c r="D48" i="1538"/>
  <c r="C48" i="1539"/>
  <c r="C48" i="1529"/>
  <c r="B48" i="1530"/>
  <c r="B48" i="1540"/>
  <c r="B33" i="1525"/>
  <c r="B33" i="1545"/>
  <c r="B33" i="1535"/>
  <c r="E22" i="1512"/>
  <c r="B22" i="1553"/>
  <c r="E22" i="1540"/>
  <c r="B22" i="1543"/>
  <c r="C22" i="1552"/>
  <c r="D22" i="1551"/>
  <c r="D22" i="1541"/>
  <c r="C22" i="1542"/>
  <c r="C22" i="1532"/>
  <c r="B22" i="1533"/>
  <c r="D25" i="1540"/>
  <c r="E25" i="1539"/>
  <c r="C25" i="1541"/>
  <c r="B25" i="1532"/>
  <c r="C25" i="1531"/>
  <c r="B25" i="1542"/>
  <c r="B25" i="1552"/>
  <c r="C25" i="1551"/>
  <c r="D25" i="1550"/>
  <c r="D28" i="1549"/>
  <c r="E28" i="1538"/>
  <c r="D28" i="1539"/>
  <c r="B28" i="1551"/>
  <c r="C28" i="1550"/>
  <c r="B28" i="1541"/>
  <c r="C28" i="1540"/>
  <c r="C28" i="1530"/>
  <c r="B28" i="1531"/>
  <c r="D32" i="1545"/>
  <c r="B32" i="1547"/>
  <c r="C32" i="1546"/>
  <c r="D32" i="1535"/>
  <c r="B32" i="1537"/>
  <c r="C32" i="1536"/>
  <c r="B32" i="1527"/>
  <c r="C32" i="1526"/>
  <c r="C35" i="1549"/>
  <c r="C35" i="1539"/>
  <c r="B35" i="1530"/>
  <c r="C35" i="1529"/>
  <c r="D35" i="1548"/>
  <c r="D35" i="1538"/>
  <c r="E35" i="1537"/>
  <c r="B35" i="1540"/>
  <c r="B35" i="1550"/>
  <c r="C39" i="1545"/>
  <c r="C39" i="1535"/>
  <c r="B39" i="1526"/>
  <c r="B39" i="1536"/>
  <c r="C39" i="1525"/>
  <c r="B39" i="1546"/>
  <c r="B42" i="1549"/>
  <c r="E42" i="1536"/>
  <c r="D42" i="1547"/>
  <c r="C42" i="1548"/>
  <c r="C42" i="1538"/>
  <c r="C42" i="1528"/>
  <c r="B42" i="1539"/>
  <c r="D42" i="1537"/>
  <c r="B42" i="1529"/>
  <c r="C45" i="1541"/>
  <c r="B45" i="1532"/>
  <c r="C45" i="1531"/>
  <c r="B45" i="1542"/>
  <c r="B45" i="1552"/>
  <c r="C45" i="1551"/>
  <c r="D45" i="1550"/>
  <c r="E45" i="1539"/>
  <c r="D45" i="1540"/>
  <c r="D48" i="1545"/>
  <c r="B48" i="1547"/>
  <c r="C48" i="1546"/>
  <c r="D48" i="1535"/>
  <c r="B48" i="1537"/>
  <c r="C48" i="1536"/>
  <c r="B48" i="1527"/>
  <c r="C48" i="1526"/>
  <c r="B26" i="1545"/>
  <c r="B26" i="1535"/>
  <c r="B26" i="1525"/>
  <c r="B42" i="1545"/>
  <c r="B42" i="1525"/>
  <c r="B42" i="1535"/>
  <c r="B34" i="1551"/>
  <c r="E34" i="1538"/>
  <c r="D34" i="1539"/>
  <c r="C34" i="1550"/>
  <c r="D34" i="1549"/>
  <c r="C34" i="1540"/>
  <c r="C34" i="1530"/>
  <c r="B34" i="1541"/>
  <c r="B34" i="1531"/>
  <c r="C43" i="1551"/>
  <c r="B43" i="1542"/>
  <c r="C43" i="1541"/>
  <c r="B43" i="1532"/>
  <c r="C43" i="1531"/>
  <c r="D43" i="1550"/>
  <c r="D43" i="1540"/>
  <c r="B43" i="1552"/>
  <c r="E43" i="1539"/>
  <c r="B28" i="1545"/>
  <c r="B28" i="1535"/>
  <c r="B28" i="1525"/>
  <c r="B27" i="1549"/>
  <c r="C27" i="1548"/>
  <c r="D27" i="1547"/>
  <c r="D27" i="1537"/>
  <c r="E27" i="1536"/>
  <c r="C27" i="1538"/>
  <c r="B27" i="1529"/>
  <c r="C27" i="1528"/>
  <c r="B27" i="1539"/>
  <c r="C33" i="1550"/>
  <c r="C33" i="1540"/>
  <c r="B33" i="1531"/>
  <c r="C33" i="1530"/>
  <c r="D33" i="1549"/>
  <c r="B33" i="1541"/>
  <c r="B33" i="1551"/>
  <c r="E33" i="1538"/>
  <c r="D33" i="1539"/>
  <c r="C41" i="1546"/>
  <c r="C41" i="1536"/>
  <c r="B41" i="1527"/>
  <c r="B41" i="1537"/>
  <c r="C41" i="1526"/>
  <c r="D41" i="1545"/>
  <c r="B41" i="1547"/>
  <c r="D41" i="1535"/>
  <c r="B48" i="1546"/>
  <c r="C48" i="1545"/>
  <c r="C48" i="1535"/>
  <c r="C48" i="1525"/>
  <c r="B48" i="1526"/>
  <c r="B48" i="1536"/>
  <c r="D25" i="1536"/>
  <c r="E25" i="1535"/>
  <c r="C25" i="1537"/>
  <c r="B25" i="1528"/>
  <c r="B25" i="1538"/>
  <c r="C25" i="1527"/>
  <c r="B25" i="1548"/>
  <c r="C25" i="1547"/>
  <c r="D25" i="1546"/>
  <c r="D33" i="1540"/>
  <c r="E33" i="1539"/>
  <c r="C33" i="1541"/>
  <c r="B33" i="1532"/>
  <c r="C33" i="1531"/>
  <c r="B33" i="1552"/>
  <c r="C33" i="1551"/>
  <c r="D33" i="1550"/>
  <c r="B33" i="1542"/>
  <c r="D40" i="1549"/>
  <c r="E40" i="1538"/>
  <c r="C40" i="1550"/>
  <c r="B40" i="1551"/>
  <c r="D40" i="1539"/>
  <c r="B40" i="1541"/>
  <c r="B40" i="1531"/>
  <c r="C40" i="1540"/>
  <c r="C40" i="1530"/>
  <c r="B50" i="1549"/>
  <c r="E50" i="1536"/>
  <c r="C50" i="1548"/>
  <c r="D50" i="1547"/>
  <c r="C50" i="1538"/>
  <c r="C50" i="1528"/>
  <c r="B50" i="1539"/>
  <c r="B50" i="1529"/>
  <c r="D50" i="1537"/>
  <c r="D22" i="1548"/>
  <c r="E22" i="1537"/>
  <c r="D22" i="1538"/>
  <c r="C22" i="1549"/>
  <c r="B22" i="1530"/>
  <c r="B22" i="1540"/>
  <c r="C22" i="1539"/>
  <c r="B22" i="1550"/>
  <c r="C22" i="1529"/>
  <c r="B22" i="1546"/>
  <c r="C22" i="1545"/>
  <c r="B22" i="1536"/>
  <c r="C22" i="1525"/>
  <c r="B22" i="1526"/>
  <c r="C22" i="1535"/>
  <c r="B50" i="1551"/>
  <c r="E50" i="1538"/>
  <c r="D50" i="1539"/>
  <c r="C50" i="1540"/>
  <c r="C50" i="1530"/>
  <c r="D50" i="1549"/>
  <c r="B50" i="1531"/>
  <c r="C50" i="1550"/>
  <c r="B50" i="1541"/>
  <c r="C51" i="1547"/>
  <c r="C51" i="1537"/>
  <c r="B51" i="1528"/>
  <c r="C51" i="1527"/>
  <c r="B51" i="1538"/>
  <c r="D51" i="1546"/>
  <c r="D51" i="1536"/>
  <c r="B51" i="1548"/>
  <c r="E51" i="1535"/>
  <c r="D30" i="1548"/>
  <c r="E30" i="1537"/>
  <c r="B30" i="1550"/>
  <c r="C30" i="1549"/>
  <c r="B30" i="1530"/>
  <c r="B30" i="1540"/>
  <c r="C30" i="1539"/>
  <c r="D30" i="1538"/>
  <c r="C30" i="1529"/>
  <c r="B39" i="1551"/>
  <c r="C39" i="1550"/>
  <c r="D39" i="1549"/>
  <c r="D39" i="1539"/>
  <c r="E39" i="1538"/>
  <c r="C39" i="1540"/>
  <c r="B39" i="1531"/>
  <c r="C39" i="1530"/>
  <c r="B39" i="1541"/>
  <c r="D46" i="1548"/>
  <c r="E46" i="1537"/>
  <c r="B46" i="1550"/>
  <c r="C46" i="1549"/>
  <c r="B46" i="1540"/>
  <c r="C46" i="1539"/>
  <c r="C46" i="1529"/>
  <c r="B46" i="1530"/>
  <c r="D46" i="1538"/>
  <c r="B47" i="1525"/>
  <c r="B47" i="1535"/>
  <c r="B47" i="1545"/>
  <c r="D29" i="1538"/>
  <c r="E29" i="1537"/>
  <c r="C29" i="1539"/>
  <c r="B29" i="1530"/>
  <c r="C29" i="1529"/>
  <c r="B29" i="1540"/>
  <c r="B29" i="1550"/>
  <c r="D29" i="1548"/>
  <c r="C29" i="1549"/>
  <c r="B38" i="1547"/>
  <c r="C38" i="1546"/>
  <c r="D38" i="1545"/>
  <c r="C38" i="1536"/>
  <c r="C38" i="1526"/>
  <c r="D38" i="1535"/>
  <c r="B38" i="1527"/>
  <c r="B38" i="1537"/>
  <c r="C47" i="1551"/>
  <c r="C47" i="1541"/>
  <c r="B47" i="1532"/>
  <c r="C47" i="1531"/>
  <c r="D47" i="1550"/>
  <c r="D47" i="1540"/>
  <c r="E47" i="1539"/>
  <c r="B47" i="1552"/>
  <c r="B47" i="1542"/>
  <c r="C29" i="1550"/>
  <c r="C29" i="1540"/>
  <c r="B29" i="1531"/>
  <c r="C29" i="1530"/>
  <c r="D29" i="1539"/>
  <c r="E29" i="1538"/>
  <c r="B29" i="1541"/>
  <c r="D29" i="1549"/>
  <c r="B29" i="1551"/>
  <c r="B43" i="1549"/>
  <c r="C43" i="1548"/>
  <c r="D43" i="1547"/>
  <c r="D43" i="1537"/>
  <c r="E43" i="1536"/>
  <c r="C43" i="1538"/>
  <c r="B43" i="1529"/>
  <c r="C43" i="1528"/>
  <c r="B43" i="1539"/>
  <c r="B45" i="1525"/>
  <c r="B45" i="1535"/>
  <c r="B45" i="1545"/>
  <c r="D24" i="1547"/>
  <c r="E24" i="1536"/>
  <c r="D24" i="1537"/>
  <c r="B24" i="1539"/>
  <c r="C24" i="1528"/>
  <c r="B24" i="1529"/>
  <c r="B24" i="1549"/>
  <c r="C24" i="1548"/>
  <c r="C24" i="1538"/>
  <c r="B24" i="1552"/>
  <c r="E24" i="1539"/>
  <c r="C24" i="1551"/>
  <c r="D24" i="1550"/>
  <c r="C24" i="1541"/>
  <c r="C24" i="1531"/>
  <c r="D24" i="1540"/>
  <c r="B24" i="1542"/>
  <c r="B24" i="1532"/>
  <c r="C29" i="1548"/>
  <c r="B29" i="1549"/>
  <c r="C29" i="1538"/>
  <c r="B29" i="1529"/>
  <c r="C29" i="1528"/>
  <c r="B29" i="1539"/>
  <c r="E29" i="1536"/>
  <c r="D29" i="1547"/>
  <c r="D29" i="1537"/>
  <c r="D31" i="1539"/>
  <c r="E31" i="1538"/>
  <c r="C31" i="1540"/>
  <c r="B31" i="1531"/>
  <c r="C31" i="1530"/>
  <c r="D31" i="1549"/>
  <c r="B31" i="1541"/>
  <c r="B31" i="1551"/>
  <c r="C31" i="1550"/>
  <c r="D38" i="1548"/>
  <c r="E38" i="1537"/>
  <c r="D38" i="1538"/>
  <c r="B38" i="1540"/>
  <c r="B38" i="1530"/>
  <c r="B38" i="1550"/>
  <c r="C38" i="1549"/>
  <c r="C38" i="1539"/>
  <c r="C38" i="1529"/>
  <c r="D23" i="1535"/>
  <c r="C23" i="1536"/>
  <c r="B23" i="1527"/>
  <c r="B23" i="1537"/>
  <c r="C23" i="1526"/>
  <c r="B23" i="1547"/>
  <c r="C23" i="1546"/>
  <c r="D23" i="1545"/>
  <c r="C25" i="1548"/>
  <c r="D25" i="1547"/>
  <c r="C25" i="1538"/>
  <c r="B25" i="1529"/>
  <c r="C25" i="1528"/>
  <c r="B25" i="1549"/>
  <c r="D25" i="1537"/>
  <c r="E25" i="1536"/>
  <c r="B25" i="1539"/>
  <c r="C27" i="1540"/>
  <c r="B27" i="1531"/>
  <c r="C27" i="1530"/>
  <c r="B27" i="1541"/>
  <c r="B27" i="1551"/>
  <c r="C27" i="1550"/>
  <c r="D27" i="1549"/>
  <c r="E27" i="1538"/>
  <c r="D27" i="1539"/>
  <c r="B30" i="1546"/>
  <c r="C30" i="1545"/>
  <c r="B30" i="1536"/>
  <c r="C30" i="1525"/>
  <c r="B30" i="1526"/>
  <c r="C30" i="1535"/>
  <c r="B32" i="1548"/>
  <c r="E32" i="1535"/>
  <c r="C32" i="1547"/>
  <c r="D32" i="1546"/>
  <c r="C32" i="1537"/>
  <c r="C32" i="1527"/>
  <c r="B32" i="1528"/>
  <c r="D32" i="1536"/>
  <c r="B32" i="1538"/>
  <c r="D34" i="1548"/>
  <c r="E34" i="1537"/>
  <c r="B34" i="1550"/>
  <c r="C34" i="1549"/>
  <c r="D34" i="1538"/>
  <c r="B34" i="1540"/>
  <c r="C34" i="1539"/>
  <c r="C34" i="1529"/>
  <c r="B34" i="1530"/>
  <c r="B36" i="1552"/>
  <c r="E36" i="1539"/>
  <c r="D36" i="1550"/>
  <c r="D36" i="1540"/>
  <c r="C36" i="1551"/>
  <c r="C36" i="1541"/>
  <c r="C36" i="1531"/>
  <c r="B36" i="1532"/>
  <c r="B36" i="1542"/>
  <c r="D39" i="1535"/>
  <c r="C39" i="1536"/>
  <c r="B39" i="1527"/>
  <c r="B39" i="1537"/>
  <c r="C39" i="1526"/>
  <c r="B39" i="1547"/>
  <c r="C39" i="1546"/>
  <c r="D39" i="1545"/>
  <c r="C41" i="1548"/>
  <c r="D41" i="1547"/>
  <c r="C41" i="1538"/>
  <c r="B41" i="1529"/>
  <c r="C41" i="1528"/>
  <c r="B41" i="1549"/>
  <c r="D41" i="1537"/>
  <c r="E41" i="1536"/>
  <c r="B41" i="1539"/>
  <c r="C43" i="1540"/>
  <c r="B43" i="1531"/>
  <c r="C43" i="1530"/>
  <c r="B43" i="1541"/>
  <c r="E43" i="1538"/>
  <c r="C43" i="1550"/>
  <c r="B43" i="1551"/>
  <c r="D43" i="1549"/>
  <c r="D43" i="1539"/>
  <c r="B46" i="1536"/>
  <c r="B46" i="1546"/>
  <c r="C46" i="1525"/>
  <c r="B46" i="1526"/>
  <c r="C46" i="1545"/>
  <c r="C46" i="1535"/>
  <c r="B48" i="1548"/>
  <c r="E48" i="1535"/>
  <c r="C48" i="1547"/>
  <c r="D48" i="1546"/>
  <c r="C48" i="1537"/>
  <c r="C48" i="1527"/>
  <c r="B48" i="1538"/>
  <c r="B48" i="1528"/>
  <c r="D48" i="1536"/>
  <c r="B27" i="1525"/>
  <c r="B27" i="1535"/>
  <c r="B27" i="1545"/>
  <c r="B43" i="1525"/>
  <c r="B43" i="1535"/>
  <c r="B43" i="1545"/>
  <c r="C23" i="1551"/>
  <c r="B23" i="1552"/>
  <c r="C23" i="1541"/>
  <c r="B23" i="1532"/>
  <c r="C23" i="1531"/>
  <c r="D23" i="1540"/>
  <c r="E23" i="1539"/>
  <c r="B23" i="1542"/>
  <c r="D23" i="1550"/>
  <c r="B26" i="1551"/>
  <c r="E26" i="1538"/>
  <c r="C26" i="1550"/>
  <c r="D26" i="1549"/>
  <c r="D26" i="1539"/>
  <c r="C26" i="1540"/>
  <c r="C26" i="1530"/>
  <c r="B26" i="1541"/>
  <c r="B26" i="1531"/>
  <c r="C29" i="1535"/>
  <c r="B29" i="1526"/>
  <c r="B29" i="1536"/>
  <c r="C29" i="1525"/>
  <c r="B29" i="1546"/>
  <c r="C29" i="1545"/>
  <c r="C31" i="1551"/>
  <c r="C31" i="1541"/>
  <c r="B31" i="1532"/>
  <c r="C31" i="1531"/>
  <c r="D31" i="1550"/>
  <c r="D31" i="1540"/>
  <c r="E31" i="1539"/>
  <c r="B31" i="1542"/>
  <c r="B31" i="1552"/>
  <c r="B34" i="1547"/>
  <c r="C34" i="1546"/>
  <c r="D34" i="1545"/>
  <c r="D34" i="1535"/>
  <c r="C34" i="1536"/>
  <c r="C34" i="1526"/>
  <c r="B34" i="1537"/>
  <c r="B34" i="1527"/>
  <c r="C37" i="1535"/>
  <c r="B37" i="1526"/>
  <c r="C37" i="1525"/>
  <c r="B37" i="1536"/>
  <c r="B37" i="1546"/>
  <c r="C37" i="1545"/>
  <c r="C39" i="1551"/>
  <c r="B39" i="1552"/>
  <c r="C39" i="1541"/>
  <c r="B39" i="1532"/>
  <c r="C39" i="1531"/>
  <c r="D39" i="1540"/>
  <c r="E39" i="1539"/>
  <c r="B39" i="1542"/>
  <c r="D39" i="1550"/>
  <c r="C43" i="1547"/>
  <c r="D43" i="1546"/>
  <c r="C43" i="1537"/>
  <c r="B43" i="1528"/>
  <c r="C43" i="1527"/>
  <c r="B43" i="1548"/>
  <c r="B43" i="1538"/>
  <c r="D43" i="1536"/>
  <c r="E43" i="1535"/>
  <c r="B46" i="1551"/>
  <c r="E46" i="1538"/>
  <c r="C46" i="1550"/>
  <c r="D46" i="1549"/>
  <c r="C46" i="1540"/>
  <c r="C46" i="1530"/>
  <c r="D46" i="1539"/>
  <c r="B46" i="1531"/>
  <c r="B46" i="1541"/>
  <c r="B24" i="1545"/>
  <c r="B24" i="1525"/>
  <c r="B24" i="1535"/>
  <c r="B48" i="1525"/>
  <c r="B48" i="1545"/>
  <c r="B48" i="1535"/>
  <c r="C25" i="1546"/>
  <c r="C25" i="1536"/>
  <c r="B25" i="1527"/>
  <c r="B25" i="1537"/>
  <c r="C25" i="1526"/>
  <c r="D25" i="1545"/>
  <c r="B25" i="1547"/>
  <c r="D25" i="1535"/>
  <c r="C29" i="1546"/>
  <c r="D29" i="1545"/>
  <c r="C29" i="1536"/>
  <c r="B29" i="1527"/>
  <c r="B29" i="1537"/>
  <c r="C29" i="1526"/>
  <c r="B29" i="1547"/>
  <c r="D29" i="1535"/>
  <c r="B32" i="1546"/>
  <c r="C32" i="1545"/>
  <c r="C32" i="1535"/>
  <c r="C32" i="1525"/>
  <c r="B32" i="1536"/>
  <c r="B32" i="1526"/>
  <c r="D35" i="1537"/>
  <c r="E35" i="1536"/>
  <c r="C35" i="1538"/>
  <c r="B35" i="1529"/>
  <c r="C35" i="1528"/>
  <c r="B35" i="1549"/>
  <c r="D35" i="1547"/>
  <c r="B35" i="1539"/>
  <c r="C35" i="1548"/>
  <c r="D38" i="1550"/>
  <c r="E38" i="1539"/>
  <c r="B38" i="1542"/>
  <c r="D38" i="1540"/>
  <c r="B38" i="1552"/>
  <c r="C38" i="1551"/>
  <c r="B38" i="1532"/>
  <c r="C38" i="1531"/>
  <c r="C38" i="1541"/>
  <c r="D42" i="1550"/>
  <c r="E42" i="1539"/>
  <c r="B42" i="1542"/>
  <c r="B42" i="1552"/>
  <c r="C42" i="1551"/>
  <c r="D42" i="1540"/>
  <c r="C42" i="1541"/>
  <c r="C42" i="1531"/>
  <c r="B42" i="1532"/>
  <c r="D46" i="1546"/>
  <c r="E46" i="1535"/>
  <c r="D46" i="1536"/>
  <c r="C46" i="1547"/>
  <c r="B46" i="1548"/>
  <c r="B46" i="1538"/>
  <c r="C46" i="1537"/>
  <c r="B46" i="1528"/>
  <c r="C46" i="1527"/>
  <c r="C49" i="1546"/>
  <c r="B49" i="1547"/>
  <c r="C49" i="1536"/>
  <c r="B49" i="1527"/>
  <c r="B49" i="1537"/>
  <c r="C49" i="1526"/>
  <c r="D49" i="1545"/>
  <c r="D49" i="1535"/>
  <c r="B41" i="1525"/>
  <c r="B41" i="1535"/>
  <c r="B41" i="1545"/>
  <c r="C23" i="1545"/>
  <c r="C23" i="1535"/>
  <c r="B23" i="1526"/>
  <c r="C23" i="1525"/>
  <c r="B23" i="1536"/>
  <c r="B23" i="1546"/>
  <c r="B26" i="1549"/>
  <c r="E26" i="1536"/>
  <c r="C26" i="1548"/>
  <c r="D26" i="1547"/>
  <c r="C26" i="1538"/>
  <c r="C26" i="1528"/>
  <c r="B26" i="1539"/>
  <c r="D26" i="1537"/>
  <c r="B26" i="1529"/>
  <c r="B29" i="1548"/>
  <c r="C29" i="1547"/>
  <c r="D29" i="1546"/>
  <c r="C29" i="1537"/>
  <c r="B29" i="1528"/>
  <c r="B29" i="1538"/>
  <c r="C29" i="1527"/>
  <c r="D29" i="1536"/>
  <c r="E29" i="1535"/>
  <c r="D32" i="1549"/>
  <c r="E32" i="1538"/>
  <c r="B32" i="1551"/>
  <c r="C32" i="1550"/>
  <c r="B32" i="1531"/>
  <c r="B32" i="1541"/>
  <c r="D32" i="1539"/>
  <c r="C32" i="1540"/>
  <c r="C32" i="1530"/>
  <c r="D36" i="1545"/>
  <c r="D36" i="1535"/>
  <c r="B36" i="1547"/>
  <c r="C36" i="1546"/>
  <c r="B36" i="1537"/>
  <c r="C36" i="1526"/>
  <c r="B36" i="1527"/>
  <c r="C36" i="1536"/>
  <c r="C39" i="1549"/>
  <c r="D39" i="1548"/>
  <c r="C39" i="1539"/>
  <c r="B39" i="1530"/>
  <c r="C39" i="1529"/>
  <c r="B39" i="1550"/>
  <c r="B39" i="1540"/>
  <c r="D39" i="1538"/>
  <c r="E39" i="1537"/>
  <c r="C43" i="1545"/>
  <c r="C43" i="1535"/>
  <c r="B43" i="1526"/>
  <c r="B43" i="1536"/>
  <c r="C43" i="1525"/>
  <c r="B43" i="1546"/>
  <c r="B46" i="1549"/>
  <c r="E46" i="1536"/>
  <c r="C46" i="1548"/>
  <c r="D46" i="1547"/>
  <c r="D46" i="1537"/>
  <c r="C46" i="1538"/>
  <c r="C46" i="1528"/>
  <c r="B46" i="1529"/>
  <c r="B46" i="1539"/>
  <c r="D48" i="1549"/>
  <c r="E48" i="1538"/>
  <c r="B48" i="1551"/>
  <c r="C48" i="1550"/>
  <c r="B48" i="1541"/>
  <c r="D48" i="1539"/>
  <c r="B48" i="1531"/>
  <c r="C48" i="1540"/>
  <c r="C48" i="1530"/>
  <c r="B30" i="1545"/>
  <c r="B30" i="1525"/>
  <c r="B30" i="1535"/>
  <c r="B46" i="1545"/>
  <c r="B46" i="1535"/>
  <c r="B46" i="1525"/>
  <c r="D37" i="1538"/>
  <c r="E37" i="1537"/>
  <c r="C37" i="1539"/>
  <c r="B37" i="1530"/>
  <c r="C37" i="1529"/>
  <c r="B37" i="1550"/>
  <c r="C37" i="1549"/>
  <c r="D37" i="1548"/>
  <c r="B37" i="1540"/>
  <c r="D45" i="1538"/>
  <c r="E45" i="1537"/>
  <c r="C45" i="1539"/>
  <c r="B45" i="1530"/>
  <c r="C45" i="1529"/>
  <c r="B45" i="1540"/>
  <c r="B45" i="1550"/>
  <c r="C45" i="1549"/>
  <c r="D45" i="1548"/>
  <c r="B40" i="1545"/>
  <c r="B40" i="1525"/>
  <c r="B40" i="1535"/>
  <c r="B28" i="1550"/>
  <c r="E28" i="1537"/>
  <c r="C28" i="1549"/>
  <c r="D28" i="1548"/>
  <c r="C28" i="1539"/>
  <c r="C28" i="1529"/>
  <c r="B28" i="1540"/>
  <c r="D28" i="1538"/>
  <c r="B28" i="1530"/>
  <c r="B36" i="1546"/>
  <c r="C36" i="1545"/>
  <c r="C36" i="1535"/>
  <c r="C36" i="1525"/>
  <c r="B36" i="1526"/>
  <c r="B36" i="1536"/>
  <c r="D42" i="1546"/>
  <c r="E42" i="1535"/>
  <c r="B42" i="1548"/>
  <c r="C42" i="1547"/>
  <c r="B42" i="1538"/>
  <c r="C42" i="1527"/>
  <c r="B42" i="1528"/>
  <c r="D42" i="1536"/>
  <c r="C42" i="1537"/>
  <c r="C49" i="1550"/>
  <c r="C49" i="1540"/>
  <c r="B49" i="1531"/>
  <c r="C49" i="1530"/>
  <c r="D49" i="1549"/>
  <c r="B49" i="1541"/>
  <c r="B49" i="1551"/>
  <c r="D49" i="1539"/>
  <c r="E49" i="1538"/>
  <c r="C27" i="1549"/>
  <c r="B27" i="1550"/>
  <c r="C27" i="1539"/>
  <c r="B27" i="1530"/>
  <c r="C27" i="1529"/>
  <c r="D27" i="1538"/>
  <c r="E27" i="1537"/>
  <c r="B27" i="1540"/>
  <c r="D27" i="1548"/>
  <c r="C35" i="1545"/>
  <c r="B35" i="1546"/>
  <c r="C35" i="1535"/>
  <c r="B35" i="1526"/>
  <c r="B35" i="1536"/>
  <c r="C35" i="1525"/>
  <c r="D41" i="1540"/>
  <c r="E41" i="1539"/>
  <c r="C41" i="1541"/>
  <c r="B41" i="1532"/>
  <c r="C41" i="1531"/>
  <c r="B41" i="1552"/>
  <c r="C41" i="1551"/>
  <c r="D41" i="1550"/>
  <c r="B41" i="1542"/>
  <c r="I22" i="1512"/>
  <c r="E22" i="1544"/>
  <c r="B50" i="1545"/>
  <c r="B50" i="1525"/>
  <c r="B50" i="1535"/>
  <c r="C51" i="1549"/>
  <c r="C51" i="1539"/>
  <c r="B51" i="1530"/>
  <c r="C51" i="1529"/>
  <c r="B51" i="1550"/>
  <c r="D51" i="1548"/>
  <c r="D51" i="1538"/>
  <c r="E51" i="1537"/>
  <c r="B51" i="1540"/>
  <c r="D50" i="1546"/>
  <c r="E50" i="1535"/>
  <c r="B50" i="1548"/>
  <c r="C50" i="1547"/>
  <c r="D50" i="1536"/>
  <c r="B50" i="1538"/>
  <c r="C50" i="1527"/>
  <c r="B50" i="1528"/>
  <c r="C50" i="1537"/>
  <c r="C51" i="1536"/>
  <c r="B51" i="1527"/>
  <c r="B51" i="1537"/>
  <c r="C51" i="1526"/>
  <c r="B51" i="1547"/>
  <c r="C51" i="1546"/>
  <c r="D51" i="1545"/>
  <c r="D51" i="1535"/>
  <c r="B22" i="1547"/>
  <c r="C22" i="1546"/>
  <c r="D22" i="1545"/>
  <c r="C22" i="1536"/>
  <c r="C22" i="1526"/>
  <c r="B22" i="1537"/>
  <c r="D22" i="1535"/>
  <c r="B22" i="1527"/>
  <c r="C51" i="1551"/>
  <c r="D51" i="1550"/>
  <c r="B51" i="1542"/>
  <c r="C51" i="1541"/>
  <c r="B51" i="1532"/>
  <c r="C51" i="1531"/>
  <c r="B51" i="1552"/>
  <c r="E51" i="1539"/>
  <c r="D51" i="1540"/>
  <c r="B26" i="1546"/>
  <c r="C26" i="1545"/>
  <c r="B26" i="1526"/>
  <c r="B26" i="1536"/>
  <c r="C26" i="1535"/>
  <c r="C26" i="1525"/>
  <c r="B32" i="1552"/>
  <c r="E32" i="1539"/>
  <c r="C32" i="1541"/>
  <c r="C32" i="1531"/>
  <c r="B32" i="1542"/>
  <c r="C32" i="1551"/>
  <c r="D32" i="1550"/>
  <c r="D32" i="1540"/>
  <c r="B32" i="1532"/>
  <c r="C37" i="1548"/>
  <c r="C37" i="1538"/>
  <c r="B37" i="1529"/>
  <c r="C37" i="1528"/>
  <c r="D37" i="1547"/>
  <c r="B37" i="1539"/>
  <c r="B37" i="1549"/>
  <c r="E37" i="1536"/>
  <c r="D37" i="1537"/>
  <c r="B44" i="1548"/>
  <c r="E44" i="1535"/>
  <c r="D44" i="1536"/>
  <c r="C44" i="1547"/>
  <c r="D44" i="1546"/>
  <c r="C44" i="1537"/>
  <c r="C44" i="1527"/>
  <c r="B44" i="1528"/>
  <c r="B44" i="1538"/>
  <c r="B31" i="1525"/>
  <c r="B31" i="1535"/>
  <c r="B31" i="1545"/>
  <c r="C27" i="1547"/>
  <c r="D27" i="1546"/>
  <c r="C27" i="1537"/>
  <c r="B27" i="1528"/>
  <c r="B27" i="1538"/>
  <c r="C27" i="1527"/>
  <c r="B27" i="1548"/>
  <c r="D27" i="1536"/>
  <c r="E27" i="1535"/>
  <c r="C35" i="1547"/>
  <c r="C35" i="1537"/>
  <c r="B35" i="1528"/>
  <c r="B35" i="1538"/>
  <c r="C35" i="1527"/>
  <c r="D35" i="1546"/>
  <c r="B35" i="1548"/>
  <c r="E35" i="1535"/>
  <c r="D35" i="1536"/>
  <c r="C41" i="1535"/>
  <c r="B41" i="1526"/>
  <c r="B41" i="1536"/>
  <c r="C41" i="1525"/>
  <c r="B41" i="1546"/>
  <c r="C41" i="1545"/>
  <c r="B32" i="1525"/>
  <c r="B32" i="1535"/>
  <c r="B32" i="1545"/>
  <c r="D26" i="1546"/>
  <c r="E26" i="1535"/>
  <c r="B26" i="1548"/>
  <c r="C26" i="1547"/>
  <c r="B26" i="1538"/>
  <c r="C26" i="1537"/>
  <c r="C26" i="1527"/>
  <c r="B26" i="1528"/>
  <c r="D26" i="1536"/>
  <c r="B36" i="1550"/>
  <c r="E36" i="1537"/>
  <c r="C36" i="1539"/>
  <c r="C36" i="1529"/>
  <c r="C36" i="1549"/>
  <c r="B36" i="1540"/>
  <c r="B36" i="1530"/>
  <c r="D36" i="1548"/>
  <c r="D36" i="1538"/>
  <c r="B25" i="1525"/>
  <c r="B25" i="1535"/>
  <c r="B25" i="1545"/>
  <c r="C27" i="1545"/>
  <c r="C27" i="1535"/>
  <c r="B27" i="1526"/>
  <c r="C27" i="1525"/>
  <c r="B27" i="1536"/>
  <c r="B27" i="1546"/>
  <c r="D33" i="1536"/>
  <c r="E33" i="1535"/>
  <c r="C33" i="1537"/>
  <c r="B33" i="1528"/>
  <c r="B33" i="1538"/>
  <c r="C33" i="1527"/>
  <c r="B33" i="1548"/>
  <c r="C33" i="1547"/>
  <c r="D33" i="1546"/>
  <c r="D40" i="1545"/>
  <c r="B40" i="1547"/>
  <c r="C40" i="1546"/>
  <c r="B40" i="1537"/>
  <c r="C40" i="1536"/>
  <c r="B40" i="1527"/>
  <c r="D40" i="1535"/>
  <c r="C40" i="1526"/>
  <c r="D44" i="1545"/>
  <c r="D44" i="1535"/>
  <c r="C44" i="1546"/>
  <c r="B44" i="1537"/>
  <c r="C44" i="1526"/>
  <c r="B44" i="1547"/>
  <c r="B44" i="1527"/>
  <c r="C44" i="1536"/>
  <c r="C47" i="1545"/>
  <c r="C47" i="1535"/>
  <c r="B47" i="1526"/>
  <c r="C47" i="1525"/>
  <c r="B47" i="1546"/>
  <c r="B47" i="1536"/>
  <c r="B34" i="1545"/>
  <c r="B34" i="1525"/>
  <c r="B34" i="1535"/>
  <c r="D40" i="1547"/>
  <c r="E40" i="1536"/>
  <c r="D40" i="1537"/>
  <c r="B40" i="1549"/>
  <c r="C40" i="1548"/>
  <c r="B40" i="1539"/>
  <c r="B40" i="1529"/>
  <c r="C40" i="1538"/>
  <c r="C40" i="1528"/>
  <c r="C47" i="1547"/>
  <c r="B47" i="1548"/>
  <c r="C47" i="1537"/>
  <c r="B47" i="1528"/>
  <c r="C47" i="1527"/>
  <c r="D47" i="1536"/>
  <c r="E47" i="1535"/>
  <c r="B47" i="1538"/>
  <c r="D47" i="1546"/>
  <c r="B24" i="1546"/>
  <c r="C24" i="1545"/>
  <c r="C24" i="1535"/>
  <c r="C24" i="1525"/>
  <c r="B24" i="1526"/>
  <c r="B24" i="1536"/>
  <c r="D30" i="1546"/>
  <c r="E30" i="1535"/>
  <c r="D30" i="1536"/>
  <c r="B30" i="1548"/>
  <c r="C30" i="1547"/>
  <c r="B30" i="1538"/>
  <c r="B30" i="1528"/>
  <c r="C30" i="1537"/>
  <c r="C30" i="1527"/>
  <c r="C37" i="1550"/>
  <c r="D37" i="1549"/>
  <c r="C37" i="1540"/>
  <c r="B37" i="1531"/>
  <c r="C37" i="1530"/>
  <c r="B37" i="1551"/>
  <c r="D37" i="1539"/>
  <c r="E37" i="1538"/>
  <c r="B37" i="1541"/>
  <c r="B44" i="1550"/>
  <c r="E44" i="1537"/>
  <c r="C44" i="1549"/>
  <c r="D44" i="1548"/>
  <c r="C44" i="1539"/>
  <c r="C44" i="1529"/>
  <c r="B44" i="1540"/>
  <c r="D44" i="1538"/>
  <c r="B44" i="1530"/>
  <c r="B37" i="1545"/>
  <c r="B37" i="1525"/>
  <c r="B37" i="1535"/>
  <c r="C29" i="1541"/>
  <c r="B29" i="1532"/>
  <c r="C29" i="1531"/>
  <c r="D29" i="1550"/>
  <c r="B29" i="1542"/>
  <c r="B29" i="1552"/>
  <c r="C29" i="1551"/>
  <c r="E29" i="1539"/>
  <c r="D29" i="1540"/>
  <c r="D36" i="1549"/>
  <c r="E36" i="1538"/>
  <c r="D36" i="1539"/>
  <c r="B36" i="1551"/>
  <c r="B36" i="1541"/>
  <c r="C36" i="1540"/>
  <c r="C36" i="1530"/>
  <c r="C36" i="1550"/>
  <c r="B36" i="1531"/>
  <c r="C43" i="1549"/>
  <c r="B43" i="1550"/>
  <c r="C43" i="1539"/>
  <c r="B43" i="1530"/>
  <c r="C43" i="1529"/>
  <c r="D43" i="1538"/>
  <c r="E43" i="1537"/>
  <c r="B43" i="1540"/>
  <c r="D43" i="1548"/>
  <c r="D51" i="1537"/>
  <c r="E51" i="1536"/>
  <c r="C51" i="1538"/>
  <c r="B51" i="1529"/>
  <c r="C51" i="1528"/>
  <c r="C51" i="1548"/>
  <c r="D51" i="1547"/>
  <c r="B51" i="1539"/>
  <c r="B51" i="1549"/>
  <c r="B22" i="1549"/>
  <c r="E22" i="1536"/>
  <c r="D22" i="1537"/>
  <c r="C22" i="1538"/>
  <c r="C22" i="1528"/>
  <c r="D22" i="1547"/>
  <c r="B22" i="1529"/>
  <c r="C22" i="1548"/>
  <c r="B22" i="1539"/>
  <c r="B50" i="1546"/>
  <c r="C50" i="1545"/>
  <c r="B50" i="1536"/>
  <c r="C50" i="1535"/>
  <c r="B50" i="1526"/>
  <c r="C50" i="1525"/>
  <c r="D22" i="1546"/>
  <c r="E22" i="1535"/>
  <c r="B22" i="1548"/>
  <c r="C22" i="1547"/>
  <c r="D22" i="1536"/>
  <c r="B22" i="1538"/>
  <c r="B22" i="1528"/>
  <c r="C22" i="1537"/>
  <c r="C22" i="1527"/>
  <c r="C51" i="1540"/>
  <c r="B51" i="1531"/>
  <c r="C51" i="1530"/>
  <c r="B51" i="1551"/>
  <c r="C51" i="1550"/>
  <c r="D51" i="1549"/>
  <c r="B51" i="1541"/>
  <c r="D51" i="1539"/>
  <c r="E51" i="1538"/>
  <c r="B22" i="1551"/>
  <c r="E22" i="1538"/>
  <c r="C22" i="1550"/>
  <c r="D22" i="1549"/>
  <c r="C22" i="1540"/>
  <c r="C22" i="1530"/>
  <c r="B22" i="1531"/>
  <c r="D22" i="1539"/>
  <c r="B22" i="1541"/>
  <c r="D50" i="1550"/>
  <c r="E50" i="1539"/>
  <c r="B50" i="1542"/>
  <c r="B50" i="1552"/>
  <c r="B50" i="1532"/>
  <c r="D50" i="1540"/>
  <c r="C50" i="1541"/>
  <c r="C50" i="1531"/>
  <c r="C50" i="1551"/>
  <c r="B24" i="1548"/>
  <c r="E24" i="1535"/>
  <c r="C24" i="1537"/>
  <c r="C24" i="1527"/>
  <c r="D24" i="1536"/>
  <c r="B24" i="1528"/>
  <c r="D24" i="1546"/>
  <c r="B24" i="1538"/>
  <c r="C24" i="1547"/>
  <c r="D26" i="1548"/>
  <c r="E26" i="1537"/>
  <c r="D26" i="1538"/>
  <c r="B26" i="1550"/>
  <c r="C26" i="1549"/>
  <c r="B26" i="1540"/>
  <c r="C26" i="1529"/>
  <c r="B26" i="1530"/>
  <c r="C26" i="1539"/>
  <c r="B28" i="1552"/>
  <c r="E28" i="1539"/>
  <c r="C28" i="1551"/>
  <c r="D28" i="1550"/>
  <c r="D28" i="1540"/>
  <c r="C28" i="1541"/>
  <c r="C28" i="1531"/>
  <c r="B28" i="1532"/>
  <c r="B28" i="1542"/>
  <c r="B31" i="1547"/>
  <c r="C31" i="1546"/>
  <c r="D31" i="1545"/>
  <c r="D31" i="1535"/>
  <c r="C31" i="1536"/>
  <c r="B31" i="1527"/>
  <c r="B31" i="1537"/>
  <c r="C31" i="1526"/>
  <c r="C33" i="1548"/>
  <c r="C33" i="1538"/>
  <c r="B33" i="1529"/>
  <c r="C33" i="1528"/>
  <c r="D33" i="1537"/>
  <c r="E33" i="1536"/>
  <c r="B33" i="1539"/>
  <c r="D33" i="1547"/>
  <c r="B33" i="1549"/>
  <c r="C35" i="1540"/>
  <c r="B35" i="1531"/>
  <c r="C35" i="1530"/>
  <c r="B35" i="1551"/>
  <c r="C35" i="1550"/>
  <c r="D35" i="1549"/>
  <c r="B35" i="1541"/>
  <c r="D35" i="1539"/>
  <c r="E35" i="1538"/>
  <c r="B38" i="1546"/>
  <c r="C38" i="1545"/>
  <c r="B38" i="1536"/>
  <c r="C38" i="1525"/>
  <c r="B38" i="1526"/>
  <c r="C38" i="1535"/>
  <c r="B40" i="1548"/>
  <c r="E40" i="1535"/>
  <c r="C40" i="1537"/>
  <c r="C40" i="1527"/>
  <c r="B40" i="1538"/>
  <c r="C40" i="1547"/>
  <c r="D40" i="1546"/>
  <c r="D40" i="1536"/>
  <c r="B40" i="1528"/>
  <c r="D42" i="1548"/>
  <c r="E42" i="1537"/>
  <c r="D42" i="1538"/>
  <c r="C42" i="1549"/>
  <c r="B42" i="1550"/>
  <c r="B42" i="1530"/>
  <c r="B42" i="1540"/>
  <c r="C42" i="1539"/>
  <c r="C42" i="1529"/>
  <c r="B44" i="1552"/>
  <c r="E44" i="1539"/>
  <c r="B44" i="1542"/>
  <c r="C44" i="1551"/>
  <c r="D44" i="1550"/>
  <c r="D44" i="1540"/>
  <c r="C44" i="1541"/>
  <c r="C44" i="1531"/>
  <c r="B44" i="1532"/>
  <c r="B47" i="1547"/>
  <c r="C47" i="1546"/>
  <c r="D47" i="1545"/>
  <c r="D47" i="1535"/>
  <c r="C47" i="1536"/>
  <c r="B47" i="1527"/>
  <c r="B47" i="1537"/>
  <c r="C47" i="1526"/>
  <c r="C49" i="1548"/>
  <c r="C49" i="1538"/>
  <c r="B49" i="1529"/>
  <c r="C49" i="1528"/>
  <c r="D49" i="1537"/>
  <c r="E49" i="1536"/>
  <c r="B49" i="1539"/>
  <c r="D49" i="1547"/>
  <c r="B49" i="1549"/>
  <c r="B35" i="1545"/>
  <c r="B35" i="1525"/>
  <c r="B35" i="1535"/>
  <c r="G22" i="1512"/>
  <c r="E22" i="1542"/>
  <c r="C22" i="1554"/>
  <c r="D22" i="1553"/>
  <c r="C22" i="1544"/>
  <c r="D22" i="1543"/>
  <c r="C22" i="1534"/>
  <c r="B25" i="1550"/>
  <c r="C25" i="1549"/>
  <c r="D25" i="1548"/>
  <c r="C25" i="1539"/>
  <c r="B25" i="1530"/>
  <c r="C25" i="1529"/>
  <c r="B25" i="1540"/>
  <c r="E25" i="1537"/>
  <c r="D25" i="1538"/>
  <c r="C27" i="1551"/>
  <c r="C27" i="1541"/>
  <c r="B27" i="1532"/>
  <c r="C27" i="1531"/>
  <c r="B27" i="1542"/>
  <c r="D27" i="1550"/>
  <c r="B27" i="1552"/>
  <c r="E27" i="1539"/>
  <c r="D27" i="1540"/>
  <c r="B30" i="1551"/>
  <c r="E30" i="1538"/>
  <c r="C30" i="1550"/>
  <c r="D30" i="1549"/>
  <c r="C30" i="1540"/>
  <c r="C30" i="1530"/>
  <c r="D30" i="1539"/>
  <c r="B30" i="1531"/>
  <c r="B30" i="1541"/>
  <c r="B33" i="1546"/>
  <c r="C33" i="1545"/>
  <c r="C33" i="1535"/>
  <c r="B33" i="1526"/>
  <c r="B33" i="1536"/>
  <c r="C33" i="1525"/>
  <c r="C35" i="1551"/>
  <c r="D35" i="1550"/>
  <c r="C35" i="1541"/>
  <c r="B35" i="1532"/>
  <c r="C35" i="1531"/>
  <c r="B35" i="1552"/>
  <c r="B35" i="1542"/>
  <c r="D35" i="1540"/>
  <c r="E35" i="1539"/>
  <c r="B38" i="1551"/>
  <c r="E38" i="1538"/>
  <c r="D38" i="1549"/>
  <c r="C38" i="1550"/>
  <c r="C38" i="1540"/>
  <c r="C38" i="1530"/>
  <c r="D38" i="1539"/>
  <c r="B38" i="1531"/>
  <c r="B38" i="1541"/>
  <c r="B41" i="1550"/>
  <c r="C41" i="1549"/>
  <c r="D41" i="1548"/>
  <c r="C41" i="1539"/>
  <c r="B41" i="1530"/>
  <c r="C41" i="1529"/>
  <c r="B41" i="1540"/>
  <c r="E41" i="1537"/>
  <c r="D41" i="1538"/>
  <c r="C45" i="1535"/>
  <c r="B45" i="1526"/>
  <c r="B45" i="1536"/>
  <c r="C45" i="1525"/>
  <c r="B45" i="1546"/>
  <c r="C45" i="1545"/>
  <c r="D48" i="1547"/>
  <c r="E48" i="1536"/>
  <c r="D48" i="1537"/>
  <c r="B48" i="1549"/>
  <c r="C48" i="1548"/>
  <c r="B48" i="1539"/>
  <c r="C48" i="1528"/>
  <c r="B48" i="1529"/>
  <c r="C48" i="1538"/>
  <c r="B36" i="1545"/>
  <c r="B36" i="1535"/>
  <c r="B36" i="1525"/>
  <c r="C23" i="1538"/>
  <c r="B23" i="1529"/>
  <c r="C23" i="1528"/>
  <c r="B23" i="1549"/>
  <c r="C23" i="1548"/>
  <c r="D23" i="1547"/>
  <c r="B23" i="1539"/>
  <c r="E23" i="1536"/>
  <c r="D23" i="1537"/>
  <c r="D26" i="1550"/>
  <c r="E26" i="1539"/>
  <c r="B26" i="1552"/>
  <c r="C26" i="1551"/>
  <c r="D26" i="1540"/>
  <c r="B26" i="1542"/>
  <c r="C26" i="1541"/>
  <c r="C26" i="1531"/>
  <c r="B26" i="1532"/>
  <c r="D30" i="1550"/>
  <c r="E30" i="1539"/>
  <c r="B30" i="1552"/>
  <c r="C30" i="1551"/>
  <c r="D30" i="1540"/>
  <c r="B30" i="1532"/>
  <c r="B30" i="1542"/>
  <c r="C30" i="1531"/>
  <c r="C30" i="1541"/>
  <c r="D34" i="1546"/>
  <c r="E34" i="1535"/>
  <c r="B34" i="1548"/>
  <c r="C34" i="1547"/>
  <c r="D34" i="1536"/>
  <c r="B34" i="1538"/>
  <c r="C34" i="1537"/>
  <c r="C34" i="1527"/>
  <c r="B34" i="1528"/>
  <c r="C37" i="1546"/>
  <c r="C37" i="1536"/>
  <c r="B37" i="1527"/>
  <c r="B37" i="1537"/>
  <c r="C37" i="1526"/>
  <c r="D37" i="1545"/>
  <c r="D37" i="1535"/>
  <c r="B37" i="1547"/>
  <c r="B40" i="1550"/>
  <c r="E40" i="1537"/>
  <c r="D40" i="1548"/>
  <c r="D40" i="1538"/>
  <c r="C40" i="1549"/>
  <c r="C40" i="1539"/>
  <c r="C40" i="1529"/>
  <c r="B40" i="1530"/>
  <c r="B40" i="1540"/>
  <c r="B44" i="1546"/>
  <c r="C44" i="1535"/>
  <c r="C44" i="1525"/>
  <c r="C44" i="1545"/>
  <c r="B44" i="1536"/>
  <c r="B44" i="1526"/>
  <c r="C47" i="1538"/>
  <c r="B47" i="1529"/>
  <c r="C47" i="1528"/>
  <c r="B47" i="1539"/>
  <c r="D47" i="1537"/>
  <c r="B47" i="1549"/>
  <c r="C47" i="1548"/>
  <c r="D47" i="1547"/>
  <c r="E47" i="1536"/>
  <c r="B29" i="1525"/>
  <c r="B29" i="1535"/>
  <c r="B29" i="1545"/>
  <c r="B49" i="1525"/>
  <c r="B49" i="1535"/>
  <c r="B49" i="1545"/>
  <c r="D24" i="1549"/>
  <c r="E24" i="1538"/>
  <c r="B24" i="1551"/>
  <c r="C24" i="1550"/>
  <c r="D24" i="1539"/>
  <c r="B24" i="1531"/>
  <c r="B24" i="1541"/>
  <c r="C24" i="1530"/>
  <c r="C24" i="1540"/>
  <c r="D28" i="1545"/>
  <c r="D28" i="1535"/>
  <c r="B28" i="1547"/>
  <c r="C28" i="1546"/>
  <c r="B28" i="1537"/>
  <c r="B28" i="1527"/>
  <c r="C28" i="1536"/>
  <c r="C28" i="1526"/>
  <c r="C31" i="1545"/>
  <c r="C31" i="1535"/>
  <c r="B31" i="1526"/>
  <c r="C31" i="1525"/>
  <c r="B31" i="1546"/>
  <c r="B31" i="1536"/>
  <c r="B34" i="1549"/>
  <c r="E34" i="1536"/>
  <c r="C34" i="1548"/>
  <c r="D34" i="1547"/>
  <c r="C34" i="1538"/>
  <c r="C34" i="1528"/>
  <c r="D34" i="1537"/>
  <c r="B34" i="1529"/>
  <c r="B34" i="1539"/>
  <c r="B37" i="1552"/>
  <c r="C37" i="1551"/>
  <c r="D37" i="1550"/>
  <c r="C37" i="1541"/>
  <c r="B37" i="1532"/>
  <c r="C37" i="1531"/>
  <c r="B37" i="1542"/>
  <c r="D37" i="1540"/>
  <c r="E37" i="1539"/>
  <c r="D41" i="1536"/>
  <c r="E41" i="1535"/>
  <c r="C41" i="1537"/>
  <c r="B41" i="1528"/>
  <c r="C41" i="1527"/>
  <c r="B41" i="1548"/>
  <c r="C41" i="1547"/>
  <c r="D41" i="1546"/>
  <c r="B41" i="1538"/>
  <c r="D44" i="1549"/>
  <c r="E44" i="1538"/>
  <c r="D44" i="1539"/>
  <c r="B44" i="1551"/>
  <c r="C44" i="1550"/>
  <c r="B44" i="1531"/>
  <c r="B44" i="1541"/>
  <c r="C44" i="1540"/>
  <c r="C44" i="1530"/>
  <c r="C47" i="1549"/>
  <c r="C47" i="1539"/>
  <c r="B47" i="1530"/>
  <c r="C47" i="1529"/>
  <c r="D47" i="1548"/>
  <c r="B47" i="1540"/>
  <c r="B47" i="1550"/>
  <c r="E47" i="1537"/>
  <c r="D47" i="1538"/>
  <c r="D49" i="1540"/>
  <c r="E49" i="1539"/>
  <c r="C49" i="1541"/>
  <c r="B49" i="1532"/>
  <c r="C49" i="1531"/>
  <c r="B49" i="1552"/>
  <c r="C49" i="1551"/>
  <c r="D49" i="1550"/>
  <c r="B49" i="1542"/>
  <c r="B38" i="1545"/>
  <c r="B38" i="1535"/>
  <c r="B38" i="1525"/>
  <c r="B30" i="1547"/>
  <c r="C30" i="1546"/>
  <c r="D30" i="1545"/>
  <c r="C30" i="1536"/>
  <c r="C30" i="1526"/>
  <c r="B30" i="1527"/>
  <c r="D30" i="1535"/>
  <c r="B30" i="1537"/>
  <c r="B42" i="1547"/>
  <c r="D42" i="1535"/>
  <c r="C42" i="1546"/>
  <c r="D42" i="1545"/>
  <c r="C42" i="1536"/>
  <c r="C42" i="1526"/>
  <c r="B42" i="1527"/>
  <c r="B42" i="1537"/>
  <c r="B49" i="1546"/>
  <c r="C49" i="1545"/>
  <c r="C49" i="1535"/>
  <c r="B49" i="1526"/>
  <c r="B49" i="1536"/>
  <c r="C49" i="1525"/>
  <c r="C25" i="1550"/>
  <c r="B25" i="1551"/>
  <c r="C25" i="1540"/>
  <c r="B25" i="1531"/>
  <c r="C25" i="1530"/>
  <c r="B25" i="1541"/>
  <c r="D25" i="1549"/>
  <c r="D25" i="1539"/>
  <c r="E25" i="1538"/>
  <c r="B32" i="1550"/>
  <c r="E32" i="1537"/>
  <c r="C32" i="1549"/>
  <c r="D32" i="1548"/>
  <c r="D32" i="1538"/>
  <c r="C32" i="1539"/>
  <c r="C32" i="1529"/>
  <c r="B32" i="1530"/>
  <c r="B32" i="1540"/>
  <c r="C39" i="1538"/>
  <c r="B39" i="1529"/>
  <c r="C39" i="1528"/>
  <c r="B39" i="1549"/>
  <c r="C39" i="1548"/>
  <c r="D39" i="1547"/>
  <c r="B39" i="1539"/>
  <c r="E39" i="1536"/>
  <c r="D39" i="1537"/>
  <c r="C45" i="1550"/>
  <c r="C45" i="1540"/>
  <c r="B45" i="1531"/>
  <c r="C45" i="1530"/>
  <c r="D45" i="1549"/>
  <c r="D45" i="1539"/>
  <c r="E45" i="1538"/>
  <c r="B45" i="1541"/>
  <c r="B45" i="1551"/>
  <c r="C23" i="1549"/>
  <c r="D23" i="1548"/>
  <c r="C23" i="1539"/>
  <c r="B23" i="1530"/>
  <c r="C23" i="1529"/>
  <c r="B23" i="1550"/>
  <c r="B23" i="1540"/>
  <c r="E23" i="1537"/>
  <c r="D23" i="1538"/>
  <c r="C31" i="1549"/>
  <c r="C31" i="1539"/>
  <c r="B31" i="1530"/>
  <c r="C31" i="1529"/>
  <c r="D31" i="1548"/>
  <c r="B31" i="1540"/>
  <c r="D31" i="1538"/>
  <c r="E31" i="1537"/>
  <c r="B31" i="1550"/>
  <c r="B38" i="1549"/>
  <c r="E38" i="1536"/>
  <c r="D38" i="1537"/>
  <c r="C38" i="1538"/>
  <c r="C38" i="1528"/>
  <c r="B38" i="1539"/>
  <c r="B38" i="1529"/>
  <c r="C38" i="1548"/>
  <c r="D38" i="1547"/>
  <c r="B45" i="1548"/>
  <c r="C45" i="1547"/>
  <c r="D45" i="1546"/>
  <c r="C45" i="1537"/>
  <c r="B45" i="1528"/>
  <c r="C45" i="1527"/>
  <c r="B45" i="1538"/>
  <c r="D45" i="1536"/>
  <c r="E45" i="1535"/>
  <c r="B51" i="1545"/>
  <c r="B51" i="1525"/>
  <c r="B51" i="1535"/>
  <c r="B22" i="1545"/>
  <c r="B22" i="1525"/>
  <c r="B22" i="1535"/>
  <c r="D50" i="1548"/>
  <c r="E50" i="1537"/>
  <c r="B50" i="1550"/>
  <c r="C50" i="1549"/>
  <c r="D50" i="1538"/>
  <c r="B50" i="1540"/>
  <c r="B50" i="1530"/>
  <c r="C50" i="1539"/>
  <c r="C50" i="1529"/>
  <c r="C51" i="1545"/>
  <c r="B51" i="1546"/>
  <c r="C51" i="1535"/>
  <c r="B51" i="1526"/>
  <c r="B51" i="1536"/>
  <c r="C51" i="1525"/>
  <c r="B50" i="1547"/>
  <c r="C50" i="1546"/>
  <c r="D50" i="1545"/>
  <c r="D50" i="1535"/>
  <c r="C50" i="1536"/>
  <c r="C50" i="1526"/>
  <c r="B50" i="1527"/>
  <c r="B50" i="1537"/>
  <c r="D22" i="1550"/>
  <c r="E22" i="1539"/>
  <c r="D22" i="1540"/>
  <c r="B22" i="1552"/>
  <c r="C22" i="1551"/>
  <c r="B22" i="1532"/>
  <c r="B22" i="1542"/>
  <c r="C22" i="1541"/>
  <c r="C22" i="1531"/>
  <c r="E24" i="1524"/>
  <c r="J24" i="1515"/>
  <c r="I28" i="1524"/>
  <c r="D28" i="1512"/>
  <c r="F33" i="1524"/>
  <c r="K33" i="1515"/>
  <c r="C38" i="1524"/>
  <c r="H38" i="1515"/>
  <c r="G42" i="1524"/>
  <c r="B42" i="1512"/>
  <c r="I44" i="1524"/>
  <c r="D44" i="1512"/>
  <c r="F49" i="1524"/>
  <c r="K49" i="1515"/>
  <c r="I27" i="1524"/>
  <c r="D27" i="1512"/>
  <c r="C33" i="1524"/>
  <c r="H33" i="1515"/>
  <c r="H38" i="1524"/>
  <c r="C38" i="1512"/>
  <c r="G41" i="1524"/>
  <c r="B41" i="1512"/>
  <c r="F48" i="1524"/>
  <c r="K48" i="1515"/>
  <c r="F23" i="1524"/>
  <c r="K23" i="1515"/>
  <c r="I30" i="1524"/>
  <c r="D30" i="1512"/>
  <c r="D37" i="1524"/>
  <c r="I37" i="1515"/>
  <c r="G40" i="1524"/>
  <c r="B40" i="1512"/>
  <c r="F47" i="1524"/>
  <c r="K47" i="1515"/>
  <c r="B49" i="1524"/>
  <c r="G49" i="1515"/>
  <c r="D28" i="1524"/>
  <c r="I28" i="1515"/>
  <c r="C31" i="1524"/>
  <c r="H31" i="1515"/>
  <c r="I37" i="1524"/>
  <c r="D37" i="1512"/>
  <c r="H44" i="1524"/>
  <c r="C44" i="1512"/>
  <c r="G47" i="1524"/>
  <c r="B47" i="1512"/>
  <c r="B38" i="1524"/>
  <c r="G38" i="1515"/>
  <c r="D42" i="1524"/>
  <c r="I42" i="1515"/>
  <c r="H25" i="1524"/>
  <c r="C25" i="1512"/>
  <c r="G32" i="1524"/>
  <c r="B32" i="1512"/>
  <c r="H45" i="1524"/>
  <c r="C45" i="1512"/>
  <c r="G31" i="1524"/>
  <c r="B31" i="1512"/>
  <c r="E45" i="1524"/>
  <c r="J45" i="1515"/>
  <c r="B22" i="1524"/>
  <c r="G22" i="1515"/>
  <c r="C51" i="1524"/>
  <c r="H51" i="1515"/>
  <c r="I24" i="1524"/>
  <c r="D24" i="1512"/>
  <c r="F29" i="1524"/>
  <c r="K29" i="1515"/>
  <c r="C34" i="1524"/>
  <c r="H34" i="1515"/>
  <c r="G38" i="1524"/>
  <c r="B38" i="1512"/>
  <c r="D43" i="1524"/>
  <c r="I43" i="1515"/>
  <c r="H47" i="1524"/>
  <c r="C47" i="1512"/>
  <c r="B39" i="1524"/>
  <c r="G39" i="1515"/>
  <c r="D26" i="1524"/>
  <c r="I26" i="1515"/>
  <c r="F28" i="1524"/>
  <c r="K28" i="1515"/>
  <c r="G33" i="1524"/>
  <c r="B33" i="1512"/>
  <c r="E39" i="1524"/>
  <c r="J39" i="1515"/>
  <c r="D46" i="1524"/>
  <c r="I46" i="1515"/>
  <c r="B44" i="1524"/>
  <c r="G44" i="1515"/>
  <c r="C28" i="1524"/>
  <c r="H28" i="1515"/>
  <c r="F31" i="1524"/>
  <c r="K31" i="1515"/>
  <c r="E38" i="1524"/>
  <c r="J38" i="1515"/>
  <c r="H41" i="1524"/>
  <c r="C41" i="1512"/>
  <c r="G48" i="1524"/>
  <c r="B48" i="1512"/>
  <c r="B33" i="1524"/>
  <c r="G33" i="1515"/>
  <c r="I25" i="1524"/>
  <c r="D25" i="1512"/>
  <c r="H28" i="1524"/>
  <c r="C28" i="1512"/>
  <c r="G35" i="1524"/>
  <c r="B35" i="1512"/>
  <c r="F42" i="1524"/>
  <c r="K42" i="1515"/>
  <c r="D48" i="1524"/>
  <c r="I48" i="1515"/>
  <c r="B42" i="1524"/>
  <c r="G42" i="1515"/>
  <c r="I43" i="1524"/>
  <c r="D43" i="1512"/>
  <c r="F27" i="1524"/>
  <c r="K27" i="1515"/>
  <c r="H33" i="1524"/>
  <c r="C33" i="1512"/>
  <c r="C48" i="1524"/>
  <c r="H48" i="1515"/>
  <c r="E25" i="1524"/>
  <c r="J25" i="1515"/>
  <c r="I33" i="1524"/>
  <c r="D33" i="1512"/>
  <c r="F50" i="1524"/>
  <c r="K50" i="1515"/>
  <c r="G22" i="1524"/>
  <c r="B22" i="1512"/>
  <c r="C22" i="1524"/>
  <c r="H22" i="1515"/>
  <c r="H50" i="1524"/>
  <c r="C50" i="1512"/>
  <c r="E51" i="1524"/>
  <c r="J51" i="1515"/>
  <c r="D23" i="1524"/>
  <c r="I23" i="1515"/>
  <c r="F25" i="1524"/>
  <c r="K25" i="1515"/>
  <c r="H27" i="1524"/>
  <c r="C27" i="1512"/>
  <c r="C30" i="1524"/>
  <c r="H30" i="1515"/>
  <c r="E32" i="1524"/>
  <c r="J32" i="1515"/>
  <c r="G34" i="1524"/>
  <c r="B34" i="1512"/>
  <c r="I36" i="1524"/>
  <c r="D36" i="1512"/>
  <c r="D39" i="1524"/>
  <c r="I39" i="1515"/>
  <c r="F41" i="1524"/>
  <c r="K41" i="1515"/>
  <c r="H43" i="1524"/>
  <c r="C43" i="1512"/>
  <c r="C46" i="1524"/>
  <c r="H46" i="1515"/>
  <c r="E48" i="1524"/>
  <c r="J48" i="1515"/>
  <c r="B27" i="1524"/>
  <c r="G27" i="1515"/>
  <c r="B43" i="1524"/>
  <c r="G43" i="1515"/>
  <c r="I23" i="1524"/>
  <c r="D23" i="1512"/>
  <c r="H26" i="1524"/>
  <c r="C26" i="1512"/>
  <c r="C29" i="1524"/>
  <c r="H29" i="1515"/>
  <c r="I31" i="1524"/>
  <c r="D31" i="1512"/>
  <c r="D34" i="1524"/>
  <c r="I34" i="1515"/>
  <c r="C37" i="1524"/>
  <c r="H37" i="1515"/>
  <c r="I39" i="1524"/>
  <c r="D39" i="1512"/>
  <c r="E43" i="1524"/>
  <c r="J43" i="1515"/>
  <c r="H46" i="1524"/>
  <c r="C46" i="1512"/>
  <c r="B24" i="1524"/>
  <c r="G24" i="1515"/>
  <c r="B48" i="1524"/>
  <c r="G48" i="1515"/>
  <c r="D25" i="1524"/>
  <c r="I25" i="1515"/>
  <c r="D29" i="1524"/>
  <c r="I29" i="1515"/>
  <c r="C32" i="1524"/>
  <c r="H32" i="1515"/>
  <c r="F35" i="1524"/>
  <c r="K35" i="1515"/>
  <c r="I38" i="1524"/>
  <c r="D38" i="1512"/>
  <c r="I42" i="1524"/>
  <c r="D42" i="1512"/>
  <c r="E46" i="1524"/>
  <c r="J46" i="1515"/>
  <c r="D49" i="1524"/>
  <c r="I49" i="1515"/>
  <c r="B41" i="1524"/>
  <c r="G41" i="1515"/>
  <c r="C23" i="1524"/>
  <c r="H23" i="1515"/>
  <c r="F26" i="1524"/>
  <c r="K26" i="1515"/>
  <c r="E29" i="1524"/>
  <c r="J29" i="1515"/>
  <c r="H32" i="1524"/>
  <c r="C32" i="1512"/>
  <c r="D36" i="1524"/>
  <c r="I36" i="1515"/>
  <c r="G39" i="1524"/>
  <c r="B39" i="1512"/>
  <c r="C43" i="1524"/>
  <c r="H43" i="1515"/>
  <c r="F46" i="1524"/>
  <c r="K46" i="1515"/>
  <c r="H48" i="1524"/>
  <c r="C48" i="1512"/>
  <c r="B30" i="1524"/>
  <c r="G30" i="1515"/>
  <c r="B46" i="1524"/>
  <c r="G46" i="1515"/>
  <c r="G37" i="1524"/>
  <c r="B37" i="1512"/>
  <c r="G45" i="1524"/>
  <c r="B45" i="1512"/>
  <c r="B40" i="1524"/>
  <c r="G40" i="1515"/>
  <c r="G28" i="1524"/>
  <c r="B28" i="1512"/>
  <c r="C36" i="1524"/>
  <c r="H36" i="1515"/>
  <c r="E42" i="1524"/>
  <c r="J42" i="1515"/>
  <c r="H49" i="1524"/>
  <c r="C49" i="1512"/>
  <c r="G27" i="1524"/>
  <c r="B27" i="1512"/>
  <c r="C35" i="1524"/>
  <c r="H35" i="1515"/>
  <c r="I41" i="1524"/>
  <c r="D41" i="1512"/>
  <c r="B50" i="1524"/>
  <c r="G50" i="1515"/>
  <c r="G51" i="1524"/>
  <c r="B51" i="1512"/>
  <c r="E50" i="1524"/>
  <c r="J50" i="1515"/>
  <c r="D51" i="1524"/>
  <c r="I51" i="1515"/>
  <c r="D22" i="1524"/>
  <c r="I22" i="1515"/>
  <c r="I51" i="1524"/>
  <c r="D51" i="1512"/>
  <c r="G26" i="1524"/>
  <c r="B26" i="1512"/>
  <c r="D31" i="1524"/>
  <c r="I31" i="1515"/>
  <c r="H35" i="1524"/>
  <c r="C35" i="1512"/>
  <c r="E40" i="1524"/>
  <c r="J40" i="1515"/>
  <c r="D47" i="1524"/>
  <c r="I47" i="1515"/>
  <c r="B35" i="1524"/>
  <c r="G35" i="1515"/>
  <c r="G25" i="1524"/>
  <c r="B25" i="1512"/>
  <c r="H30" i="1524"/>
  <c r="C30" i="1512"/>
  <c r="I35" i="1524"/>
  <c r="D35" i="1512"/>
  <c r="C45" i="1524"/>
  <c r="H45" i="1515"/>
  <c r="B36" i="1524"/>
  <c r="G36" i="1515"/>
  <c r="I26" i="1524"/>
  <c r="D26" i="1512"/>
  <c r="E34" i="1524"/>
  <c r="J34" i="1515"/>
  <c r="C44" i="1524"/>
  <c r="H44" i="1515"/>
  <c r="B29" i="1524"/>
  <c r="G29" i="1515"/>
  <c r="H24" i="1524"/>
  <c r="C24" i="1512"/>
  <c r="F34" i="1524"/>
  <c r="K34" i="1515"/>
  <c r="E41" i="1524"/>
  <c r="J41" i="1515"/>
  <c r="I49" i="1524"/>
  <c r="D49" i="1512"/>
  <c r="D30" i="1524"/>
  <c r="I30" i="1515"/>
  <c r="C49" i="1524"/>
  <c r="H49" i="1515"/>
  <c r="F39" i="1524"/>
  <c r="K39" i="1515"/>
  <c r="G23" i="1524"/>
  <c r="B23" i="1512"/>
  <c r="F38" i="1524"/>
  <c r="K38" i="1515"/>
  <c r="B51" i="1524"/>
  <c r="G51" i="1515"/>
  <c r="G50" i="1524"/>
  <c r="B50" i="1512"/>
  <c r="D50" i="1524"/>
  <c r="I50" i="1515"/>
  <c r="I22" i="1524"/>
  <c r="D22" i="1512"/>
  <c r="D27" i="1524"/>
  <c r="I27" i="1515"/>
  <c r="H31" i="1524"/>
  <c r="C31" i="1512"/>
  <c r="E36" i="1524"/>
  <c r="J36" i="1515"/>
  <c r="I40" i="1524"/>
  <c r="D40" i="1512"/>
  <c r="F45" i="1524"/>
  <c r="K45" i="1515"/>
  <c r="B23" i="1524"/>
  <c r="G23" i="1515"/>
  <c r="E23" i="1524"/>
  <c r="J23" i="1515"/>
  <c r="E31" i="1524"/>
  <c r="J31" i="1515"/>
  <c r="F36" i="1524"/>
  <c r="K36" i="1515"/>
  <c r="H42" i="1524"/>
  <c r="C42" i="1512"/>
  <c r="G49" i="1524"/>
  <c r="B49" i="1512"/>
  <c r="G24" i="1524"/>
  <c r="B24" i="1512"/>
  <c r="I34" i="1524"/>
  <c r="D34" i="1512"/>
  <c r="D45" i="1524"/>
  <c r="I45" i="1515"/>
  <c r="D32" i="1524"/>
  <c r="I32" i="1515"/>
  <c r="C39" i="1524"/>
  <c r="H39" i="1515"/>
  <c r="I45" i="1524"/>
  <c r="D45" i="1512"/>
  <c r="B26" i="1524"/>
  <c r="G26" i="1515"/>
  <c r="H34" i="1524"/>
  <c r="C34" i="1512"/>
  <c r="B28" i="1524"/>
  <c r="G28" i="1515"/>
  <c r="D41" i="1524"/>
  <c r="I41" i="1515"/>
  <c r="H40" i="1524"/>
  <c r="C40" i="1512"/>
  <c r="H23" i="1524"/>
  <c r="C23" i="1512"/>
  <c r="C26" i="1524"/>
  <c r="H26" i="1515"/>
  <c r="E28" i="1524"/>
  <c r="J28" i="1515"/>
  <c r="G30" i="1524"/>
  <c r="B30" i="1512"/>
  <c r="I32" i="1524"/>
  <c r="D32" i="1512"/>
  <c r="D35" i="1524"/>
  <c r="I35" i="1515"/>
  <c r="F37" i="1524"/>
  <c r="K37" i="1515"/>
  <c r="H39" i="1524"/>
  <c r="C39" i="1512"/>
  <c r="C42" i="1524"/>
  <c r="H42" i="1515"/>
  <c r="E44" i="1524"/>
  <c r="J44" i="1515"/>
  <c r="G46" i="1524"/>
  <c r="B46" i="1512"/>
  <c r="I48" i="1524"/>
  <c r="D48" i="1512"/>
  <c r="B31" i="1524"/>
  <c r="G31" i="1515"/>
  <c r="B47" i="1524"/>
  <c r="G47" i="1515"/>
  <c r="C25" i="1524"/>
  <c r="H25" i="1515"/>
  <c r="E27" i="1524"/>
  <c r="J27" i="1515"/>
  <c r="G29" i="1524"/>
  <c r="B29" i="1512"/>
  <c r="F32" i="1524"/>
  <c r="K32" i="1515"/>
  <c r="E35" i="1524"/>
  <c r="J35" i="1515"/>
  <c r="D38" i="1524"/>
  <c r="I38" i="1515"/>
  <c r="C41" i="1524"/>
  <c r="H41" i="1515"/>
  <c r="F44" i="1524"/>
  <c r="K44" i="1515"/>
  <c r="I47" i="1524"/>
  <c r="D47" i="1512"/>
  <c r="B32" i="1524"/>
  <c r="G32" i="1515"/>
  <c r="E26" i="1524"/>
  <c r="J26" i="1515"/>
  <c r="H29" i="1524"/>
  <c r="C29" i="1512"/>
  <c r="D33" i="1524"/>
  <c r="I33" i="1515"/>
  <c r="G36" i="1524"/>
  <c r="B36" i="1512"/>
  <c r="C40" i="1524"/>
  <c r="H40" i="1515"/>
  <c r="F43" i="1524"/>
  <c r="K43" i="1515"/>
  <c r="I46" i="1524"/>
  <c r="D46" i="1512"/>
  <c r="B25" i="1524"/>
  <c r="G25" i="1515"/>
  <c r="B45" i="1524"/>
  <c r="G45" i="1515"/>
  <c r="D24" i="1524"/>
  <c r="I24" i="1515"/>
  <c r="C27" i="1524"/>
  <c r="H27" i="1515"/>
  <c r="F30" i="1524"/>
  <c r="K30" i="1515"/>
  <c r="E33" i="1524"/>
  <c r="J33" i="1515"/>
  <c r="E37" i="1524"/>
  <c r="J37" i="1515"/>
  <c r="D40" i="1524"/>
  <c r="I40" i="1515"/>
  <c r="D44" i="1524"/>
  <c r="I44" i="1515"/>
  <c r="C47" i="1524"/>
  <c r="H47" i="1515"/>
  <c r="E49" i="1524"/>
  <c r="J49" i="1515"/>
  <c r="B34" i="1524"/>
  <c r="G34" i="1515"/>
  <c r="F24" i="1524"/>
  <c r="K24" i="1515"/>
  <c r="F40" i="1524"/>
  <c r="K40" i="1515"/>
  <c r="E47" i="1524"/>
  <c r="J47" i="1515"/>
  <c r="C24" i="1524"/>
  <c r="H24" i="1515"/>
  <c r="E30" i="1524"/>
  <c r="J30" i="1515"/>
  <c r="H37" i="1524"/>
  <c r="C37" i="1512"/>
  <c r="G44" i="1524"/>
  <c r="B44" i="1512"/>
  <c r="B37" i="1524"/>
  <c r="G37" i="1515"/>
  <c r="I29" i="1524"/>
  <c r="D29" i="1512"/>
  <c r="H36" i="1524"/>
  <c r="C36" i="1512"/>
  <c r="G43" i="1524"/>
  <c r="B43" i="1512"/>
  <c r="F51" i="1524"/>
  <c r="K51" i="1515"/>
  <c r="F22" i="1524"/>
  <c r="K22" i="1515"/>
  <c r="C50" i="1524"/>
  <c r="H50" i="1515"/>
  <c r="E22" i="1524"/>
  <c r="J22" i="1515"/>
  <c r="H51" i="1524"/>
  <c r="C51" i="1512"/>
  <c r="H22" i="1524"/>
  <c r="C22" i="1512"/>
  <c r="I50" i="1524"/>
  <c r="D50" i="1512"/>
  <c r="W32" i="2"/>
  <c r="W28" i="2"/>
  <c r="W31" i="2"/>
  <c r="W27" i="2"/>
  <c r="W30" i="2"/>
  <c r="W29" i="2"/>
  <c r="AO32" i="2"/>
  <c r="AG32" i="2"/>
  <c r="AP31" i="2"/>
  <c r="AL31" i="2"/>
  <c r="AD31" i="2"/>
  <c r="Z31" i="2"/>
  <c r="AQ30" i="2"/>
  <c r="AM30" i="2"/>
  <c r="J19" i="1512" s="1"/>
  <c r="AI30" i="2"/>
  <c r="AA30" i="2"/>
  <c r="AR29" i="2"/>
  <c r="AN29" i="2"/>
  <c r="K18" i="1512" s="1"/>
  <c r="AJ29" i="2"/>
  <c r="AF29" i="2"/>
  <c r="AB29" i="2"/>
  <c r="AS28" i="2"/>
  <c r="AO28" i="2"/>
  <c r="AK28" i="2"/>
  <c r="AG28" i="2"/>
  <c r="AC28" i="2"/>
  <c r="AP27" i="2"/>
  <c r="AL27" i="2"/>
  <c r="AH27" i="2"/>
  <c r="AD27" i="2"/>
  <c r="Z27" i="2"/>
  <c r="AR32" i="2"/>
  <c r="AJ32" i="2"/>
  <c r="AF32" i="2"/>
  <c r="AB32" i="2"/>
  <c r="AS31" i="2"/>
  <c r="AO31" i="2"/>
  <c r="AK31" i="2"/>
  <c r="AG31" i="2"/>
  <c r="AC31" i="2"/>
  <c r="AP30" i="2"/>
  <c r="AL30" i="2"/>
  <c r="AH30" i="2"/>
  <c r="AD30" i="2"/>
  <c r="Z30" i="2"/>
  <c r="AQ29" i="2"/>
  <c r="AI29" i="2"/>
  <c r="AE29" i="2"/>
  <c r="AA29" i="2"/>
  <c r="AR28" i="2"/>
  <c r="AN28" i="2"/>
  <c r="K17" i="1512" s="1"/>
  <c r="AJ28" i="2"/>
  <c r="AF28" i="2"/>
  <c r="AB28" i="2"/>
  <c r="AS27" i="2"/>
  <c r="AO27" i="2"/>
  <c r="AK27" i="2"/>
  <c r="AG27" i="2"/>
  <c r="AC27" i="2"/>
  <c r="AQ32" i="2"/>
  <c r="AM32" i="2"/>
  <c r="J21" i="1512" s="1"/>
  <c r="AI32" i="2"/>
  <c r="AE32" i="2"/>
  <c r="AA32" i="2"/>
  <c r="AR31" i="2"/>
  <c r="AN31" i="2"/>
  <c r="K20" i="1512" s="1"/>
  <c r="AJ31" i="2"/>
  <c r="AF31" i="2"/>
  <c r="AB31" i="2"/>
  <c r="AS30" i="2"/>
  <c r="AO30" i="2"/>
  <c r="AK30" i="2"/>
  <c r="AG30" i="2"/>
  <c r="AC30" i="2"/>
  <c r="AP29" i="2"/>
  <c r="AL29" i="2"/>
  <c r="AH29" i="2"/>
  <c r="AD29" i="2"/>
  <c r="Z29" i="2"/>
  <c r="AQ28" i="2"/>
  <c r="AM28" i="2"/>
  <c r="J17" i="1512" s="1"/>
  <c r="AI28" i="2"/>
  <c r="AE28" i="2"/>
  <c r="AA28" i="2"/>
  <c r="AR27" i="2"/>
  <c r="AN27" i="2"/>
  <c r="K16" i="1512" s="1"/>
  <c r="AJ27" i="2"/>
  <c r="AF27" i="2"/>
  <c r="AB27" i="2"/>
  <c r="AP32" i="2"/>
  <c r="AL32" i="2"/>
  <c r="AH32" i="2"/>
  <c r="AD32" i="2"/>
  <c r="Z32" i="2"/>
  <c r="AQ31" i="2"/>
  <c r="AM31" i="2"/>
  <c r="J20" i="1512" s="1"/>
  <c r="AI31" i="2"/>
  <c r="AE31" i="2"/>
  <c r="AA31" i="2"/>
  <c r="AR30" i="2"/>
  <c r="AN30" i="2"/>
  <c r="K19" i="1512" s="1"/>
  <c r="AJ30" i="2"/>
  <c r="AF30" i="2"/>
  <c r="AB30" i="2"/>
  <c r="AS29" i="2"/>
  <c r="AO29" i="2"/>
  <c r="AK29" i="2"/>
  <c r="AG29" i="2"/>
  <c r="AC29" i="2"/>
  <c r="AP28" i="2"/>
  <c r="AL28" i="2"/>
  <c r="AH28" i="2"/>
  <c r="AD28" i="2"/>
  <c r="Z28" i="2"/>
  <c r="AQ27" i="2"/>
  <c r="AM27" i="2"/>
  <c r="J16" i="1512" s="1"/>
  <c r="AI27" i="2"/>
  <c r="AE27" i="2"/>
  <c r="AA27" i="2"/>
  <c r="AS32" i="2"/>
  <c r="AK32" i="2"/>
  <c r="AC32" i="2"/>
  <c r="AH31" i="2"/>
  <c r="AE30" i="2"/>
  <c r="AN32" i="2"/>
  <c r="K21" i="1512" s="1"/>
  <c r="AM29" i="2"/>
  <c r="J18" i="1512" s="1"/>
  <c r="E20" i="1512" l="1"/>
  <c r="D20" i="1551"/>
  <c r="E20" i="1540"/>
  <c r="B20" i="1543"/>
  <c r="B20" i="1553"/>
  <c r="C20" i="1552"/>
  <c r="D20" i="1541"/>
  <c r="C20" i="1542"/>
  <c r="C20" i="1532"/>
  <c r="B20" i="1533"/>
  <c r="C19" i="1540"/>
  <c r="B19" i="1531"/>
  <c r="C19" i="1530"/>
  <c r="B19" i="1551"/>
  <c r="C19" i="1550"/>
  <c r="D19" i="1549"/>
  <c r="B19" i="1541"/>
  <c r="D19" i="1539"/>
  <c r="E19" i="1538"/>
  <c r="G16" i="1512"/>
  <c r="D16" i="1553"/>
  <c r="E16" i="1542"/>
  <c r="C16" i="1554"/>
  <c r="D16" i="1543"/>
  <c r="C16" i="1534"/>
  <c r="C16" i="1544"/>
  <c r="B16" i="1545"/>
  <c r="B16" i="1525"/>
  <c r="B16" i="1535"/>
  <c r="D20" i="1547"/>
  <c r="E20" i="1536"/>
  <c r="B20" i="1549"/>
  <c r="C20" i="1548"/>
  <c r="D20" i="1537"/>
  <c r="B20" i="1539"/>
  <c r="C20" i="1538"/>
  <c r="B20" i="1529"/>
  <c r="C20" i="1528"/>
  <c r="B16" i="1546"/>
  <c r="C16" i="1545"/>
  <c r="C16" i="1535"/>
  <c r="C16" i="1525"/>
  <c r="B16" i="1526"/>
  <c r="B16" i="1536"/>
  <c r="H18" i="1512"/>
  <c r="D18" i="1554"/>
  <c r="E18" i="1543"/>
  <c r="D18" i="1544"/>
  <c r="C17" i="1539"/>
  <c r="B17" i="1530"/>
  <c r="C17" i="1529"/>
  <c r="B17" i="1540"/>
  <c r="B17" i="1550"/>
  <c r="C17" i="1549"/>
  <c r="D17" i="1548"/>
  <c r="D17" i="1538"/>
  <c r="E17" i="1537"/>
  <c r="D21" i="1538"/>
  <c r="E21" i="1537"/>
  <c r="C21" i="1539"/>
  <c r="B21" i="1530"/>
  <c r="C21" i="1529"/>
  <c r="B21" i="1550"/>
  <c r="C21" i="1549"/>
  <c r="D21" i="1548"/>
  <c r="B21" i="1540"/>
  <c r="E19" i="1512"/>
  <c r="B19" i="1553"/>
  <c r="C19" i="1552"/>
  <c r="D19" i="1551"/>
  <c r="D19" i="1541"/>
  <c r="E19" i="1540"/>
  <c r="C19" i="1542"/>
  <c r="B19" i="1533"/>
  <c r="C19" i="1532"/>
  <c r="B19" i="1543"/>
  <c r="C21" i="1546"/>
  <c r="C21" i="1536"/>
  <c r="B21" i="1527"/>
  <c r="B21" i="1537"/>
  <c r="C21" i="1526"/>
  <c r="D21" i="1545"/>
  <c r="D21" i="1535"/>
  <c r="B21" i="1547"/>
  <c r="F19" i="1512"/>
  <c r="C19" i="1553"/>
  <c r="B19" i="1554"/>
  <c r="C19" i="1543"/>
  <c r="B19" i="1534"/>
  <c r="C19" i="1533"/>
  <c r="D19" i="1542"/>
  <c r="E19" i="1541"/>
  <c r="D19" i="1552"/>
  <c r="B19" i="1544"/>
  <c r="C21" i="1537"/>
  <c r="B21" i="1528"/>
  <c r="B21" i="1538"/>
  <c r="C21" i="1527"/>
  <c r="D21" i="1546"/>
  <c r="B21" i="1548"/>
  <c r="C21" i="1547"/>
  <c r="E21" i="1535"/>
  <c r="D21" i="1536"/>
  <c r="B16" i="1550"/>
  <c r="E16" i="1537"/>
  <c r="C16" i="1549"/>
  <c r="D16" i="1548"/>
  <c r="D16" i="1538"/>
  <c r="C16" i="1539"/>
  <c r="C16" i="1529"/>
  <c r="B16" i="1530"/>
  <c r="B16" i="1540"/>
  <c r="B17" i="1525"/>
  <c r="B17" i="1535"/>
  <c r="B17" i="1545"/>
  <c r="G19" i="1512"/>
  <c r="C19" i="1534"/>
  <c r="C19" i="1544"/>
  <c r="C19" i="1554"/>
  <c r="D19" i="1553"/>
  <c r="E19" i="1542"/>
  <c r="D19" i="1543"/>
  <c r="B20" i="1550"/>
  <c r="E20" i="1537"/>
  <c r="C20" i="1549"/>
  <c r="D20" i="1548"/>
  <c r="C20" i="1539"/>
  <c r="C20" i="1529"/>
  <c r="D20" i="1538"/>
  <c r="B20" i="1540"/>
  <c r="B20" i="1530"/>
  <c r="B21" i="1545"/>
  <c r="B21" i="1525"/>
  <c r="B21" i="1535"/>
  <c r="F17" i="1512"/>
  <c r="B17" i="1554"/>
  <c r="C17" i="1553"/>
  <c r="D17" i="1552"/>
  <c r="B17" i="1534"/>
  <c r="C17" i="1533"/>
  <c r="B17" i="1544"/>
  <c r="E17" i="1541"/>
  <c r="D17" i="1542"/>
  <c r="C17" i="1543"/>
  <c r="B18" i="1549"/>
  <c r="E18" i="1536"/>
  <c r="C18" i="1548"/>
  <c r="D18" i="1547"/>
  <c r="C18" i="1538"/>
  <c r="C18" i="1528"/>
  <c r="B18" i="1539"/>
  <c r="B18" i="1529"/>
  <c r="D18" i="1537"/>
  <c r="C19" i="1547"/>
  <c r="C19" i="1537"/>
  <c r="B19" i="1528"/>
  <c r="B19" i="1538"/>
  <c r="C19" i="1527"/>
  <c r="D19" i="1546"/>
  <c r="B19" i="1548"/>
  <c r="D19" i="1536"/>
  <c r="E19" i="1535"/>
  <c r="F21" i="1512"/>
  <c r="D21" i="1542"/>
  <c r="E21" i="1541"/>
  <c r="B21" i="1534"/>
  <c r="C21" i="1533"/>
  <c r="C21" i="1543"/>
  <c r="C21" i="1553"/>
  <c r="D21" i="1552"/>
  <c r="B21" i="1554"/>
  <c r="B21" i="1544"/>
  <c r="B16" i="1552"/>
  <c r="E16" i="1539"/>
  <c r="C16" i="1541"/>
  <c r="C16" i="1531"/>
  <c r="B16" i="1542"/>
  <c r="D16" i="1540"/>
  <c r="B16" i="1532"/>
  <c r="C16" i="1551"/>
  <c r="D16" i="1550"/>
  <c r="C17" i="1546"/>
  <c r="B17" i="1547"/>
  <c r="C17" i="1536"/>
  <c r="B17" i="1527"/>
  <c r="C17" i="1526"/>
  <c r="B17" i="1537"/>
  <c r="D17" i="1535"/>
  <c r="D17" i="1545"/>
  <c r="I19" i="1512"/>
  <c r="E19" i="1544"/>
  <c r="H20" i="1512"/>
  <c r="E20" i="1543"/>
  <c r="D20" i="1554"/>
  <c r="D20" i="1544"/>
  <c r="C21" i="1550"/>
  <c r="D21" i="1549"/>
  <c r="C21" i="1540"/>
  <c r="B21" i="1531"/>
  <c r="C21" i="1530"/>
  <c r="B21" i="1551"/>
  <c r="D21" i="1539"/>
  <c r="E21" i="1538"/>
  <c r="B21" i="1541"/>
  <c r="D16" i="1547"/>
  <c r="E16" i="1536"/>
  <c r="D16" i="1537"/>
  <c r="B16" i="1549"/>
  <c r="C16" i="1548"/>
  <c r="B16" i="1529"/>
  <c r="B16" i="1539"/>
  <c r="C16" i="1528"/>
  <c r="C16" i="1538"/>
  <c r="D17" i="1536"/>
  <c r="E17" i="1535"/>
  <c r="C17" i="1537"/>
  <c r="B17" i="1528"/>
  <c r="B17" i="1538"/>
  <c r="C17" i="1527"/>
  <c r="C17" i="1547"/>
  <c r="D17" i="1546"/>
  <c r="B17" i="1548"/>
  <c r="I20" i="1512"/>
  <c r="E20" i="1544"/>
  <c r="C17" i="1550"/>
  <c r="C17" i="1540"/>
  <c r="B17" i="1531"/>
  <c r="C17" i="1530"/>
  <c r="D17" i="1549"/>
  <c r="B17" i="1541"/>
  <c r="B17" i="1551"/>
  <c r="D17" i="1539"/>
  <c r="E17" i="1538"/>
  <c r="I17" i="1512"/>
  <c r="E17" i="1544"/>
  <c r="B20" i="1546"/>
  <c r="C20" i="1545"/>
  <c r="C20" i="1535"/>
  <c r="C20" i="1525"/>
  <c r="B20" i="1536"/>
  <c r="B20" i="1526"/>
  <c r="I21" i="1512"/>
  <c r="E21" i="1544"/>
  <c r="B18" i="1545"/>
  <c r="B18" i="1535"/>
  <c r="B18" i="1525"/>
  <c r="G20" i="1512"/>
  <c r="D20" i="1553"/>
  <c r="E20" i="1542"/>
  <c r="D20" i="1543"/>
  <c r="C20" i="1544"/>
  <c r="C20" i="1554"/>
  <c r="C20" i="1534"/>
  <c r="B16" i="1548"/>
  <c r="E16" i="1535"/>
  <c r="C16" i="1547"/>
  <c r="D16" i="1546"/>
  <c r="C16" i="1537"/>
  <c r="C16" i="1527"/>
  <c r="D16" i="1536"/>
  <c r="B16" i="1528"/>
  <c r="B16" i="1538"/>
  <c r="F18" i="1512"/>
  <c r="D18" i="1552"/>
  <c r="E18" i="1541"/>
  <c r="B18" i="1544"/>
  <c r="D18" i="1542"/>
  <c r="B18" i="1554"/>
  <c r="C18" i="1553"/>
  <c r="C18" i="1543"/>
  <c r="B18" i="1534"/>
  <c r="C18" i="1533"/>
  <c r="B20" i="1552"/>
  <c r="E20" i="1539"/>
  <c r="D20" i="1540"/>
  <c r="C20" i="1551"/>
  <c r="D20" i="1550"/>
  <c r="C20" i="1541"/>
  <c r="C20" i="1531"/>
  <c r="B20" i="1532"/>
  <c r="B20" i="1542"/>
  <c r="G18" i="1512"/>
  <c r="E18" i="1542"/>
  <c r="C18" i="1554"/>
  <c r="D18" i="1553"/>
  <c r="D18" i="1543"/>
  <c r="C18" i="1534"/>
  <c r="C18" i="1544"/>
  <c r="H21" i="1512"/>
  <c r="D21" i="1554"/>
  <c r="E21" i="1543"/>
  <c r="D21" i="1544"/>
  <c r="F16" i="1512"/>
  <c r="B16" i="1554"/>
  <c r="E16" i="1541"/>
  <c r="B16" i="1544"/>
  <c r="D16" i="1542"/>
  <c r="C16" i="1543"/>
  <c r="C16" i="1553"/>
  <c r="D16" i="1552"/>
  <c r="B16" i="1534"/>
  <c r="C16" i="1533"/>
  <c r="C17" i="1548"/>
  <c r="C17" i="1538"/>
  <c r="B17" i="1529"/>
  <c r="C17" i="1528"/>
  <c r="D17" i="1537"/>
  <c r="E17" i="1536"/>
  <c r="B17" i="1539"/>
  <c r="D17" i="1547"/>
  <c r="B17" i="1549"/>
  <c r="D18" i="1546"/>
  <c r="E18" i="1535"/>
  <c r="B18" i="1548"/>
  <c r="C18" i="1547"/>
  <c r="D18" i="1536"/>
  <c r="B18" i="1538"/>
  <c r="C18" i="1537"/>
  <c r="C18" i="1527"/>
  <c r="B18" i="1528"/>
  <c r="F20" i="1512"/>
  <c r="B20" i="1554"/>
  <c r="E20" i="1541"/>
  <c r="B20" i="1544"/>
  <c r="C20" i="1553"/>
  <c r="D20" i="1552"/>
  <c r="B20" i="1534"/>
  <c r="C20" i="1533"/>
  <c r="D20" i="1542"/>
  <c r="C20" i="1543"/>
  <c r="C21" i="1548"/>
  <c r="C21" i="1538"/>
  <c r="B21" i="1529"/>
  <c r="C21" i="1528"/>
  <c r="D21" i="1547"/>
  <c r="B21" i="1539"/>
  <c r="B21" i="1549"/>
  <c r="D21" i="1537"/>
  <c r="E21" i="1536"/>
  <c r="D16" i="1545"/>
  <c r="B16" i="1547"/>
  <c r="C16" i="1546"/>
  <c r="D16" i="1535"/>
  <c r="B16" i="1537"/>
  <c r="C16" i="1536"/>
  <c r="C16" i="1526"/>
  <c r="B16" i="1527"/>
  <c r="E18" i="1512"/>
  <c r="B18" i="1553"/>
  <c r="E18" i="1540"/>
  <c r="B18" i="1543"/>
  <c r="C18" i="1552"/>
  <c r="D18" i="1551"/>
  <c r="C18" i="1542"/>
  <c r="C18" i="1532"/>
  <c r="D18" i="1541"/>
  <c r="B18" i="1533"/>
  <c r="C19" i="1551"/>
  <c r="D19" i="1550"/>
  <c r="C19" i="1541"/>
  <c r="B19" i="1532"/>
  <c r="C19" i="1531"/>
  <c r="B19" i="1552"/>
  <c r="B19" i="1542"/>
  <c r="E19" i="1539"/>
  <c r="D19" i="1540"/>
  <c r="D20" i="1545"/>
  <c r="D20" i="1535"/>
  <c r="B20" i="1547"/>
  <c r="C20" i="1546"/>
  <c r="B20" i="1537"/>
  <c r="B20" i="1527"/>
  <c r="C20" i="1536"/>
  <c r="C20" i="1526"/>
  <c r="H16" i="1512"/>
  <c r="E16" i="1543"/>
  <c r="D16" i="1554"/>
  <c r="D16" i="1544"/>
  <c r="B18" i="1546"/>
  <c r="C18" i="1545"/>
  <c r="B18" i="1536"/>
  <c r="B18" i="1526"/>
  <c r="C18" i="1535"/>
  <c r="C18" i="1525"/>
  <c r="B19" i="1545"/>
  <c r="B19" i="1525"/>
  <c r="B19" i="1535"/>
  <c r="G21" i="1512"/>
  <c r="C21" i="1554"/>
  <c r="D21" i="1543"/>
  <c r="E21" i="1542"/>
  <c r="C21" i="1534"/>
  <c r="D21" i="1553"/>
  <c r="C21" i="1544"/>
  <c r="E16" i="1512"/>
  <c r="D16" i="1551"/>
  <c r="E16" i="1540"/>
  <c r="B16" i="1543"/>
  <c r="D16" i="1541"/>
  <c r="B16" i="1533"/>
  <c r="B16" i="1553"/>
  <c r="C16" i="1552"/>
  <c r="C16" i="1542"/>
  <c r="C16" i="1532"/>
  <c r="D17" i="1540"/>
  <c r="E17" i="1539"/>
  <c r="C17" i="1541"/>
  <c r="B17" i="1532"/>
  <c r="C17" i="1531"/>
  <c r="B17" i="1552"/>
  <c r="C17" i="1551"/>
  <c r="D17" i="1550"/>
  <c r="B17" i="1542"/>
  <c r="B18" i="1547"/>
  <c r="C18" i="1546"/>
  <c r="D18" i="1545"/>
  <c r="D18" i="1535"/>
  <c r="C18" i="1536"/>
  <c r="C18" i="1526"/>
  <c r="B18" i="1527"/>
  <c r="B18" i="1537"/>
  <c r="C19" i="1549"/>
  <c r="C19" i="1539"/>
  <c r="B19" i="1530"/>
  <c r="C19" i="1529"/>
  <c r="B19" i="1550"/>
  <c r="D19" i="1548"/>
  <c r="D19" i="1538"/>
  <c r="E19" i="1537"/>
  <c r="B19" i="1540"/>
  <c r="E17" i="1512"/>
  <c r="C17" i="1552"/>
  <c r="D17" i="1551"/>
  <c r="B17" i="1543"/>
  <c r="C17" i="1542"/>
  <c r="B17" i="1533"/>
  <c r="C17" i="1532"/>
  <c r="B17" i="1553"/>
  <c r="D17" i="1541"/>
  <c r="E17" i="1540"/>
  <c r="D18" i="1550"/>
  <c r="E18" i="1539"/>
  <c r="B18" i="1552"/>
  <c r="C18" i="1551"/>
  <c r="B18" i="1542"/>
  <c r="D18" i="1540"/>
  <c r="C18" i="1541"/>
  <c r="C18" i="1531"/>
  <c r="B18" i="1532"/>
  <c r="C19" i="1536"/>
  <c r="B19" i="1527"/>
  <c r="B19" i="1537"/>
  <c r="C19" i="1526"/>
  <c r="B19" i="1547"/>
  <c r="C19" i="1546"/>
  <c r="D19" i="1545"/>
  <c r="D19" i="1535"/>
  <c r="E21" i="1512"/>
  <c r="C21" i="1552"/>
  <c r="B21" i="1553"/>
  <c r="C21" i="1542"/>
  <c r="B21" i="1533"/>
  <c r="C21" i="1532"/>
  <c r="B21" i="1543"/>
  <c r="D21" i="1551"/>
  <c r="E21" i="1540"/>
  <c r="D21" i="1541"/>
  <c r="D16" i="1549"/>
  <c r="E16" i="1538"/>
  <c r="B16" i="1551"/>
  <c r="C16" i="1550"/>
  <c r="B16" i="1531"/>
  <c r="B16" i="1541"/>
  <c r="C16" i="1530"/>
  <c r="D16" i="1539"/>
  <c r="C16" i="1540"/>
  <c r="B17" i="1546"/>
  <c r="C17" i="1545"/>
  <c r="C17" i="1535"/>
  <c r="B17" i="1526"/>
  <c r="C17" i="1525"/>
  <c r="B17" i="1536"/>
  <c r="I18" i="1512"/>
  <c r="E18" i="1544"/>
  <c r="H19" i="1512"/>
  <c r="D19" i="1554"/>
  <c r="D19" i="1544"/>
  <c r="E19" i="1543"/>
  <c r="D20" i="1549"/>
  <c r="E20" i="1538"/>
  <c r="D20" i="1539"/>
  <c r="B20" i="1551"/>
  <c r="C20" i="1550"/>
  <c r="B20" i="1541"/>
  <c r="C20" i="1540"/>
  <c r="B20" i="1531"/>
  <c r="C20" i="1530"/>
  <c r="C21" i="1535"/>
  <c r="B21" i="1526"/>
  <c r="B21" i="1536"/>
  <c r="C21" i="1525"/>
  <c r="B21" i="1546"/>
  <c r="C21" i="1545"/>
  <c r="G17" i="1512"/>
  <c r="C17" i="1554"/>
  <c r="C17" i="1544"/>
  <c r="C17" i="1534"/>
  <c r="E17" i="1542"/>
  <c r="D17" i="1553"/>
  <c r="D17" i="1543"/>
  <c r="D18" i="1548"/>
  <c r="E18" i="1537"/>
  <c r="B18" i="1550"/>
  <c r="C18" i="1549"/>
  <c r="D18" i="1538"/>
  <c r="B18" i="1540"/>
  <c r="C18" i="1539"/>
  <c r="B18" i="1530"/>
  <c r="C18" i="1529"/>
  <c r="D19" i="1537"/>
  <c r="E19" i="1536"/>
  <c r="C19" i="1538"/>
  <c r="B19" i="1529"/>
  <c r="C19" i="1528"/>
  <c r="B19" i="1549"/>
  <c r="C19" i="1548"/>
  <c r="D19" i="1547"/>
  <c r="B19" i="1539"/>
  <c r="B20" i="1548"/>
  <c r="E20" i="1535"/>
  <c r="C20" i="1547"/>
  <c r="D20" i="1546"/>
  <c r="D20" i="1536"/>
  <c r="C20" i="1537"/>
  <c r="C20" i="1527"/>
  <c r="B20" i="1538"/>
  <c r="B20" i="1528"/>
  <c r="I16" i="1512"/>
  <c r="E16" i="1544"/>
  <c r="H17" i="1512"/>
  <c r="D17" i="1544"/>
  <c r="E17" i="1543"/>
  <c r="D17" i="1554"/>
  <c r="B18" i="1551"/>
  <c r="E18" i="1538"/>
  <c r="D18" i="1539"/>
  <c r="C18" i="1540"/>
  <c r="C18" i="1530"/>
  <c r="B18" i="1541"/>
  <c r="C18" i="1550"/>
  <c r="D18" i="1549"/>
  <c r="B18" i="1531"/>
  <c r="C19" i="1545"/>
  <c r="B19" i="1546"/>
  <c r="C19" i="1535"/>
  <c r="B19" i="1526"/>
  <c r="B19" i="1536"/>
  <c r="C19" i="1525"/>
  <c r="B20" i="1545"/>
  <c r="B20" i="1535"/>
  <c r="B20" i="1525"/>
  <c r="B21" i="1552"/>
  <c r="C21" i="1551"/>
  <c r="D21" i="1550"/>
  <c r="C21" i="1541"/>
  <c r="B21" i="1532"/>
  <c r="C21" i="1531"/>
  <c r="B21" i="1542"/>
  <c r="D21" i="1540"/>
  <c r="E21" i="1539"/>
  <c r="G19" i="1524"/>
  <c r="B19" i="1512"/>
  <c r="I18" i="1524"/>
  <c r="D18" i="1512"/>
  <c r="D19" i="1524"/>
  <c r="I19" i="1515"/>
  <c r="C17" i="1524"/>
  <c r="H17" i="1515"/>
  <c r="C21" i="1524"/>
  <c r="H21" i="1515"/>
  <c r="G18" i="1524"/>
  <c r="B18" i="1512"/>
  <c r="F19" i="1524"/>
  <c r="K19" i="1515"/>
  <c r="H18" i="1524"/>
  <c r="C18" i="1512"/>
  <c r="C19" i="1524"/>
  <c r="H19" i="1515"/>
  <c r="I21" i="1524"/>
  <c r="D21" i="1512"/>
  <c r="C16" i="1524"/>
  <c r="H16" i="1515"/>
  <c r="C20" i="1524"/>
  <c r="H20" i="1515"/>
  <c r="G17" i="1524"/>
  <c r="B17" i="1512"/>
  <c r="E16" i="1524"/>
  <c r="J16" i="1515"/>
  <c r="I20" i="1524"/>
  <c r="D20" i="1512"/>
  <c r="B16" i="1524"/>
  <c r="G16" i="1515"/>
  <c r="E21" i="1524"/>
  <c r="J21" i="1515"/>
  <c r="G16" i="1524"/>
  <c r="B16" i="1512"/>
  <c r="B17" i="1524"/>
  <c r="G17" i="1515"/>
  <c r="G20" i="1524"/>
  <c r="B20" i="1512"/>
  <c r="B21" i="1524"/>
  <c r="G21" i="1515"/>
  <c r="F18" i="1524"/>
  <c r="K18" i="1515"/>
  <c r="E19" i="1524"/>
  <c r="J19" i="1515"/>
  <c r="I16" i="1524"/>
  <c r="D16" i="1512"/>
  <c r="D17" i="1524"/>
  <c r="I17" i="1515"/>
  <c r="H21" i="1524"/>
  <c r="C21" i="1512"/>
  <c r="F16" i="1524"/>
  <c r="K16" i="1515"/>
  <c r="E17" i="1524"/>
  <c r="J17" i="1515"/>
  <c r="H16" i="1524"/>
  <c r="C16" i="1512"/>
  <c r="H20" i="1524"/>
  <c r="C20" i="1512"/>
  <c r="E20" i="1524"/>
  <c r="J20" i="1515"/>
  <c r="B20" i="1524"/>
  <c r="G20" i="1515"/>
  <c r="H19" i="1524"/>
  <c r="C19" i="1512"/>
  <c r="B18" i="1524"/>
  <c r="G18" i="1515"/>
  <c r="G21" i="1524"/>
  <c r="B21" i="1512"/>
  <c r="D21" i="1524"/>
  <c r="I21" i="1515"/>
  <c r="F20" i="1524"/>
  <c r="K20" i="1515"/>
  <c r="F17" i="1524"/>
  <c r="K17" i="1515"/>
  <c r="E18" i="1524"/>
  <c r="J18" i="1515"/>
  <c r="F21" i="1524"/>
  <c r="K21" i="1515"/>
  <c r="D16" i="1524"/>
  <c r="I16" i="1515"/>
  <c r="I19" i="1524"/>
  <c r="D19" i="1512"/>
  <c r="D20" i="1524"/>
  <c r="I20" i="1515"/>
  <c r="H17" i="1524"/>
  <c r="C17" i="1512"/>
  <c r="C18" i="1524"/>
  <c r="H18" i="1515"/>
  <c r="B19" i="1524"/>
  <c r="G19" i="1515"/>
  <c r="I17" i="1524"/>
  <c r="D17" i="1512"/>
  <c r="D18" i="1524"/>
  <c r="I18" i="1515"/>
  <c r="Z23" i="2"/>
  <c r="AS23" i="2"/>
  <c r="AC23" i="2"/>
  <c r="B12" i="1545" l="1"/>
  <c r="B12" i="1535"/>
  <c r="B12" i="1525"/>
  <c r="B12" i="1548"/>
  <c r="E12" i="1535"/>
  <c r="D12" i="1536"/>
  <c r="C12" i="1547"/>
  <c r="D12" i="1546"/>
  <c r="C12" i="1537"/>
  <c r="C12" i="1527"/>
  <c r="B12" i="1538"/>
  <c r="B12" i="1528"/>
  <c r="E12" i="1524"/>
  <c r="J12" i="1515"/>
  <c r="B12" i="1524"/>
  <c r="G12" i="1515"/>
  <c r="AE23" i="2"/>
  <c r="AD23" i="2"/>
  <c r="AA23" i="2"/>
  <c r="AB23" i="2"/>
  <c r="AG23" i="2"/>
  <c r="AI23" i="2"/>
  <c r="AJ23" i="2"/>
  <c r="AK23" i="2"/>
  <c r="AL23" i="2"/>
  <c r="AH23" i="2"/>
  <c r="AQ23" i="2"/>
  <c r="AR23" i="2"/>
  <c r="AO23" i="2"/>
  <c r="AN23" i="2"/>
  <c r="K12" i="1512" s="1"/>
  <c r="AP23" i="2"/>
  <c r="W23" i="2"/>
  <c r="AF23" i="2"/>
  <c r="AM23" i="2"/>
  <c r="J12" i="1512" s="1"/>
  <c r="D12" i="1545" l="1"/>
  <c r="D12" i="1535"/>
  <c r="B12" i="1547"/>
  <c r="C12" i="1546"/>
  <c r="B12" i="1537"/>
  <c r="B12" i="1527"/>
  <c r="C12" i="1536"/>
  <c r="C12" i="1526"/>
  <c r="G12" i="1512"/>
  <c r="D12" i="1553"/>
  <c r="E12" i="1542"/>
  <c r="D12" i="1543"/>
  <c r="C12" i="1544"/>
  <c r="C12" i="1554"/>
  <c r="C12" i="1534"/>
  <c r="B12" i="1546"/>
  <c r="C12" i="1535"/>
  <c r="C12" i="1525"/>
  <c r="B12" i="1536"/>
  <c r="C12" i="1545"/>
  <c r="B12" i="1526"/>
  <c r="H12" i="1512"/>
  <c r="E12" i="1543"/>
  <c r="D12" i="1544"/>
  <c r="D12" i="1554"/>
  <c r="E12" i="1512"/>
  <c r="D12" i="1551"/>
  <c r="E12" i="1540"/>
  <c r="B12" i="1543"/>
  <c r="B12" i="1553"/>
  <c r="C12" i="1552"/>
  <c r="D12" i="1541"/>
  <c r="B12" i="1533"/>
  <c r="C12" i="1542"/>
  <c r="C12" i="1532"/>
  <c r="F12" i="1512"/>
  <c r="B12" i="1554"/>
  <c r="E12" i="1541"/>
  <c r="B12" i="1544"/>
  <c r="C12" i="1553"/>
  <c r="D12" i="1552"/>
  <c r="B12" i="1534"/>
  <c r="C12" i="1533"/>
  <c r="C12" i="1543"/>
  <c r="D12" i="1542"/>
  <c r="D12" i="1547"/>
  <c r="E12" i="1536"/>
  <c r="B12" i="1549"/>
  <c r="C12" i="1548"/>
  <c r="B12" i="1539"/>
  <c r="C12" i="1538"/>
  <c r="B12" i="1529"/>
  <c r="D12" i="1537"/>
  <c r="C12" i="1528"/>
  <c r="D12" i="1549"/>
  <c r="E12" i="1538"/>
  <c r="D12" i="1539"/>
  <c r="B12" i="1551"/>
  <c r="C12" i="1550"/>
  <c r="B12" i="1541"/>
  <c r="C12" i="1540"/>
  <c r="B12" i="1531"/>
  <c r="C12" i="1530"/>
  <c r="I12" i="1512"/>
  <c r="E12" i="1544"/>
  <c r="B12" i="1552"/>
  <c r="E12" i="1539"/>
  <c r="C12" i="1551"/>
  <c r="D12" i="1550"/>
  <c r="D12" i="1540"/>
  <c r="C12" i="1541"/>
  <c r="C12" i="1531"/>
  <c r="B12" i="1532"/>
  <c r="B12" i="1542"/>
  <c r="B12" i="1550"/>
  <c r="E12" i="1537"/>
  <c r="C12" i="1549"/>
  <c r="D12" i="1548"/>
  <c r="C12" i="1539"/>
  <c r="C12" i="1529"/>
  <c r="B12" i="1540"/>
  <c r="D12" i="1538"/>
  <c r="B12" i="1530"/>
  <c r="D12" i="1524"/>
  <c r="I12" i="1515"/>
  <c r="F12" i="1524"/>
  <c r="K12" i="1515"/>
  <c r="C12" i="1524"/>
  <c r="H12" i="1515"/>
  <c r="H12" i="1524"/>
  <c r="C12" i="1512"/>
  <c r="I12" i="1524"/>
  <c r="D12" i="1512"/>
  <c r="G12" i="1524"/>
  <c r="B12" i="1512"/>
  <c r="W22" i="2"/>
  <c r="AC22" i="2"/>
  <c r="AM22" i="2"/>
  <c r="J11" i="1512" s="1"/>
  <c r="AP22" i="2"/>
  <c r="AG22" i="2"/>
  <c r="AJ22" i="2"/>
  <c r="AQ22" i="2"/>
  <c r="AA22" i="2"/>
  <c r="AD22" i="2"/>
  <c r="AS22" i="2"/>
  <c r="AF22" i="2"/>
  <c r="AO22" i="2"/>
  <c r="AR22" i="2"/>
  <c r="AB22" i="2"/>
  <c r="AI22" i="2"/>
  <c r="AK22" i="2"/>
  <c r="AN22" i="2"/>
  <c r="K11" i="1512" s="1"/>
  <c r="Z22" i="2"/>
  <c r="AE22" i="2"/>
  <c r="AH22" i="2"/>
  <c r="AL22" i="2"/>
  <c r="E11" i="1512" l="1"/>
  <c r="D11" i="1541"/>
  <c r="E11" i="1540"/>
  <c r="C11" i="1542"/>
  <c r="B11" i="1533"/>
  <c r="C11" i="1532"/>
  <c r="D11" i="1551"/>
  <c r="B11" i="1543"/>
  <c r="B11" i="1553"/>
  <c r="C11" i="1552"/>
  <c r="H11" i="1512"/>
  <c r="D11" i="1554"/>
  <c r="E11" i="1543"/>
  <c r="D11" i="1544"/>
  <c r="C11" i="1545"/>
  <c r="C11" i="1535"/>
  <c r="B11" i="1526"/>
  <c r="C11" i="1525"/>
  <c r="B11" i="1546"/>
  <c r="B11" i="1536"/>
  <c r="I11" i="1512"/>
  <c r="E11" i="1544"/>
  <c r="B11" i="1549"/>
  <c r="C11" i="1548"/>
  <c r="D11" i="1547"/>
  <c r="D11" i="1537"/>
  <c r="E11" i="1536"/>
  <c r="C11" i="1538"/>
  <c r="B11" i="1529"/>
  <c r="C11" i="1528"/>
  <c r="B11" i="1539"/>
  <c r="C11" i="1549"/>
  <c r="B11" i="1550"/>
  <c r="C11" i="1539"/>
  <c r="B11" i="1530"/>
  <c r="C11" i="1529"/>
  <c r="D11" i="1538"/>
  <c r="E11" i="1537"/>
  <c r="B11" i="1540"/>
  <c r="D11" i="1548"/>
  <c r="F11" i="1512"/>
  <c r="C11" i="1553"/>
  <c r="C11" i="1543"/>
  <c r="B11" i="1534"/>
  <c r="C11" i="1533"/>
  <c r="D11" i="1552"/>
  <c r="D11" i="1542"/>
  <c r="E11" i="1541"/>
  <c r="B11" i="1554"/>
  <c r="B11" i="1544"/>
  <c r="C11" i="1540"/>
  <c r="B11" i="1531"/>
  <c r="C11" i="1530"/>
  <c r="B11" i="1541"/>
  <c r="E11" i="1538"/>
  <c r="B11" i="1551"/>
  <c r="C11" i="1550"/>
  <c r="D11" i="1549"/>
  <c r="D11" i="1539"/>
  <c r="C11" i="1551"/>
  <c r="C11" i="1541"/>
  <c r="B11" i="1532"/>
  <c r="C11" i="1531"/>
  <c r="B11" i="1542"/>
  <c r="D11" i="1550"/>
  <c r="B11" i="1552"/>
  <c r="D11" i="1540"/>
  <c r="E11" i="1539"/>
  <c r="B11" i="1525"/>
  <c r="B11" i="1535"/>
  <c r="B11" i="1545"/>
  <c r="C11" i="1536"/>
  <c r="B11" i="1527"/>
  <c r="B11" i="1537"/>
  <c r="C11" i="1526"/>
  <c r="B11" i="1547"/>
  <c r="C11" i="1546"/>
  <c r="D11" i="1545"/>
  <c r="D11" i="1535"/>
  <c r="G11" i="1512"/>
  <c r="C11" i="1534"/>
  <c r="C11" i="1554"/>
  <c r="D11" i="1553"/>
  <c r="C11" i="1544"/>
  <c r="D11" i="1543"/>
  <c r="E11" i="1542"/>
  <c r="C11" i="1547"/>
  <c r="D11" i="1546"/>
  <c r="C11" i="1537"/>
  <c r="B11" i="1528"/>
  <c r="B11" i="1538"/>
  <c r="C11" i="1527"/>
  <c r="B11" i="1548"/>
  <c r="E11" i="1535"/>
  <c r="D11" i="1536"/>
  <c r="G11" i="1524"/>
  <c r="B11" i="1512"/>
  <c r="H11" i="1524"/>
  <c r="C11" i="1512"/>
  <c r="B11" i="1524"/>
  <c r="G11" i="1515"/>
  <c r="D11" i="1524"/>
  <c r="I11" i="1515"/>
  <c r="E11" i="1524"/>
  <c r="J11" i="1515"/>
  <c r="C11" i="1524"/>
  <c r="H11" i="1515"/>
  <c r="F11" i="1524"/>
  <c r="K11" i="1515"/>
  <c r="I11" i="1524"/>
  <c r="D11" i="1512"/>
  <c r="W26" i="2"/>
  <c r="W21" i="2"/>
  <c r="W24" i="2"/>
  <c r="W25" i="2"/>
  <c r="W20" i="2"/>
  <c r="AP24" i="2"/>
  <c r="AN21" i="2"/>
  <c r="K10" i="1512" s="1"/>
  <c r="AA21" i="2"/>
  <c r="AQ20" i="2"/>
  <c r="AR25" i="2"/>
  <c r="AS24" i="2"/>
  <c r="AN26" i="2"/>
  <c r="K15" i="1512" s="1"/>
  <c r="AF26" i="2"/>
  <c r="AF25" i="2"/>
  <c r="AF24" i="2"/>
  <c r="AD26" i="2"/>
  <c r="Z24" i="2"/>
  <c r="AK24" i="2"/>
  <c r="AE26" i="2"/>
  <c r="AE25" i="2"/>
  <c r="AH25" i="2"/>
  <c r="AK25" i="2"/>
  <c r="AG24" i="2"/>
  <c r="AJ21" i="2"/>
  <c r="AP21" i="2"/>
  <c r="AG21" i="2"/>
  <c r="AM20" i="2"/>
  <c r="J9" i="1512" s="1"/>
  <c r="AP20" i="2"/>
  <c r="AG20" i="2"/>
  <c r="AP25" i="2"/>
  <c r="AQ24" i="2"/>
  <c r="AR26" i="2"/>
  <c r="AS26" i="2"/>
  <c r="AJ26" i="2"/>
  <c r="AB26" i="2"/>
  <c r="AJ25" i="2"/>
  <c r="AB25" i="2"/>
  <c r="AJ24" i="2"/>
  <c r="AB24" i="2"/>
  <c r="Z25" i="2"/>
  <c r="AH24" i="2"/>
  <c r="AK26" i="2"/>
  <c r="AG25" i="2"/>
  <c r="AC24" i="2"/>
  <c r="AI26" i="2"/>
  <c r="AA26" i="2"/>
  <c r="AI25" i="2"/>
  <c r="AA25" i="2"/>
  <c r="AI24" i="2"/>
  <c r="AA24" i="2"/>
  <c r="AH26" i="2"/>
  <c r="AD25" i="2"/>
  <c r="AG26" i="2"/>
  <c r="AC25" i="2"/>
  <c r="AR21" i="2"/>
  <c r="AB21" i="2"/>
  <c r="AE21" i="2"/>
  <c r="AH21" i="2"/>
  <c r="AO21" i="2"/>
  <c r="AR20" i="2"/>
  <c r="AB20" i="2"/>
  <c r="AE20" i="2"/>
  <c r="AH20" i="2"/>
  <c r="AO20" i="2"/>
  <c r="AS25" i="2"/>
  <c r="AP26" i="2"/>
  <c r="AQ21" i="2"/>
  <c r="AD21" i="2"/>
  <c r="AK21" i="2"/>
  <c r="AN20" i="2"/>
  <c r="K9" i="1512" s="1"/>
  <c r="AA20" i="2"/>
  <c r="AD20" i="2"/>
  <c r="AK20" i="2"/>
  <c r="AO25" i="2"/>
  <c r="AO26" i="2"/>
  <c r="AN25" i="2"/>
  <c r="K14" i="1512" s="1"/>
  <c r="AN24" i="2"/>
  <c r="K13" i="1512" s="1"/>
  <c r="AC26" i="2"/>
  <c r="AM26" i="2"/>
  <c r="J15" i="1512" s="1"/>
  <c r="AM25" i="2"/>
  <c r="J14" i="1512" s="1"/>
  <c r="AM24" i="2"/>
  <c r="J13" i="1512" s="1"/>
  <c r="AE24" i="2"/>
  <c r="Z26" i="2"/>
  <c r="AD24" i="2"/>
  <c r="AM21" i="2"/>
  <c r="J10" i="1512" s="1"/>
  <c r="Z21" i="2"/>
  <c r="AJ20" i="2"/>
  <c r="Z20" i="2"/>
  <c r="AQ25" i="2"/>
  <c r="AR24" i="2"/>
  <c r="AO24" i="2"/>
  <c r="AQ26" i="2"/>
  <c r="AF21" i="2"/>
  <c r="AI21" i="2"/>
  <c r="AS21" i="2"/>
  <c r="AC21" i="2"/>
  <c r="AF20" i="2"/>
  <c r="AI20" i="2"/>
  <c r="AS20" i="2"/>
  <c r="AC20" i="2"/>
  <c r="AL26" i="2"/>
  <c r="AL24" i="2"/>
  <c r="AL25" i="2"/>
  <c r="AL20" i="2"/>
  <c r="AL21" i="2"/>
  <c r="G9" i="1512" l="1"/>
  <c r="C9" i="1554"/>
  <c r="C9" i="1544"/>
  <c r="C9" i="1534"/>
  <c r="D9" i="1553"/>
  <c r="E9" i="1542"/>
  <c r="D9" i="1543"/>
  <c r="C9" i="1535"/>
  <c r="B9" i="1526"/>
  <c r="B9" i="1536"/>
  <c r="C9" i="1525"/>
  <c r="B9" i="1546"/>
  <c r="C9" i="1545"/>
  <c r="F14" i="1512"/>
  <c r="D14" i="1552"/>
  <c r="E14" i="1541"/>
  <c r="B14" i="1544"/>
  <c r="C14" i="1543"/>
  <c r="D14" i="1542"/>
  <c r="B14" i="1554"/>
  <c r="C14" i="1553"/>
  <c r="B14" i="1534"/>
  <c r="C14" i="1533"/>
  <c r="C13" i="1550"/>
  <c r="C13" i="1540"/>
  <c r="B13" i="1531"/>
  <c r="C13" i="1530"/>
  <c r="D13" i="1539"/>
  <c r="E13" i="1538"/>
  <c r="B13" i="1541"/>
  <c r="D13" i="1549"/>
  <c r="B13" i="1551"/>
  <c r="C9" i="1550"/>
  <c r="B9" i="1551"/>
  <c r="C9" i="1540"/>
  <c r="B9" i="1531"/>
  <c r="C9" i="1530"/>
  <c r="B9" i="1541"/>
  <c r="E9" i="1538"/>
  <c r="D9" i="1539"/>
  <c r="D9" i="1549"/>
  <c r="H10" i="1512"/>
  <c r="D10" i="1554"/>
  <c r="E10" i="1543"/>
  <c r="D10" i="1544"/>
  <c r="D10" i="1548"/>
  <c r="E10" i="1537"/>
  <c r="D10" i="1538"/>
  <c r="B10" i="1550"/>
  <c r="C10" i="1549"/>
  <c r="B10" i="1530"/>
  <c r="B10" i="1540"/>
  <c r="C10" i="1539"/>
  <c r="C10" i="1529"/>
  <c r="F15" i="1512"/>
  <c r="C15" i="1553"/>
  <c r="D15" i="1552"/>
  <c r="B15" i="1544"/>
  <c r="B15" i="1534"/>
  <c r="C15" i="1533"/>
  <c r="B15" i="1554"/>
  <c r="C15" i="1543"/>
  <c r="E15" i="1541"/>
  <c r="D15" i="1542"/>
  <c r="E14" i="1512"/>
  <c r="B14" i="1553"/>
  <c r="E14" i="1540"/>
  <c r="B14" i="1543"/>
  <c r="D14" i="1541"/>
  <c r="C14" i="1542"/>
  <c r="C14" i="1532"/>
  <c r="B14" i="1533"/>
  <c r="C14" i="1552"/>
  <c r="D14" i="1551"/>
  <c r="D15" i="1539"/>
  <c r="E15" i="1538"/>
  <c r="C15" i="1540"/>
  <c r="B15" i="1531"/>
  <c r="C15" i="1530"/>
  <c r="D15" i="1549"/>
  <c r="B15" i="1541"/>
  <c r="B15" i="1551"/>
  <c r="C15" i="1550"/>
  <c r="I14" i="1512"/>
  <c r="E14" i="1544"/>
  <c r="E9" i="1512"/>
  <c r="C9" i="1552"/>
  <c r="B9" i="1543"/>
  <c r="C9" i="1542"/>
  <c r="B9" i="1533"/>
  <c r="C9" i="1532"/>
  <c r="D9" i="1541"/>
  <c r="E9" i="1540"/>
  <c r="D9" i="1551"/>
  <c r="B9" i="1553"/>
  <c r="D14" i="1550"/>
  <c r="E14" i="1539"/>
  <c r="B14" i="1552"/>
  <c r="C14" i="1551"/>
  <c r="D14" i="1540"/>
  <c r="B14" i="1542"/>
  <c r="B14" i="1532"/>
  <c r="C14" i="1541"/>
  <c r="C14" i="1531"/>
  <c r="C15" i="1549"/>
  <c r="C15" i="1539"/>
  <c r="B15" i="1530"/>
  <c r="C15" i="1529"/>
  <c r="D15" i="1548"/>
  <c r="B15" i="1540"/>
  <c r="B15" i="1550"/>
  <c r="E15" i="1537"/>
  <c r="D15" i="1538"/>
  <c r="I10" i="1512"/>
  <c r="E10" i="1544"/>
  <c r="I15" i="1512"/>
  <c r="E15" i="1544"/>
  <c r="B10" i="1551"/>
  <c r="E10" i="1538"/>
  <c r="C10" i="1550"/>
  <c r="D10" i="1549"/>
  <c r="D10" i="1539"/>
  <c r="C10" i="1540"/>
  <c r="C10" i="1530"/>
  <c r="B10" i="1541"/>
  <c r="B10" i="1531"/>
  <c r="H9" i="1512"/>
  <c r="D9" i="1544"/>
  <c r="E9" i="1543"/>
  <c r="D9" i="1554"/>
  <c r="C9" i="1546"/>
  <c r="C9" i="1536"/>
  <c r="B9" i="1527"/>
  <c r="B9" i="1537"/>
  <c r="C9" i="1526"/>
  <c r="D9" i="1545"/>
  <c r="B9" i="1547"/>
  <c r="D9" i="1535"/>
  <c r="C15" i="1551"/>
  <c r="C15" i="1541"/>
  <c r="B15" i="1532"/>
  <c r="C15" i="1531"/>
  <c r="D15" i="1550"/>
  <c r="D15" i="1540"/>
  <c r="E15" i="1539"/>
  <c r="B15" i="1542"/>
  <c r="B15" i="1552"/>
  <c r="F13" i="1512"/>
  <c r="D13" i="1542"/>
  <c r="E13" i="1541"/>
  <c r="B13" i="1534"/>
  <c r="C13" i="1533"/>
  <c r="B13" i="1554"/>
  <c r="C13" i="1553"/>
  <c r="D13" i="1552"/>
  <c r="C13" i="1543"/>
  <c r="B13" i="1544"/>
  <c r="E13" i="1512"/>
  <c r="C13" i="1552"/>
  <c r="C13" i="1542"/>
  <c r="B13" i="1533"/>
  <c r="C13" i="1532"/>
  <c r="D13" i="1551"/>
  <c r="B13" i="1553"/>
  <c r="D13" i="1541"/>
  <c r="E13" i="1540"/>
  <c r="B13" i="1543"/>
  <c r="B14" i="1547"/>
  <c r="C14" i="1546"/>
  <c r="D14" i="1545"/>
  <c r="C14" i="1536"/>
  <c r="C14" i="1526"/>
  <c r="D14" i="1535"/>
  <c r="B14" i="1527"/>
  <c r="B14" i="1537"/>
  <c r="D9" i="1540"/>
  <c r="E9" i="1539"/>
  <c r="C9" i="1541"/>
  <c r="B9" i="1532"/>
  <c r="C9" i="1531"/>
  <c r="B9" i="1542"/>
  <c r="B9" i="1552"/>
  <c r="C9" i="1551"/>
  <c r="D9" i="1550"/>
  <c r="B13" i="1525"/>
  <c r="B13" i="1545"/>
  <c r="B13" i="1535"/>
  <c r="I9" i="1512"/>
  <c r="E9" i="1544"/>
  <c r="D9" i="1536"/>
  <c r="E9" i="1535"/>
  <c r="C9" i="1537"/>
  <c r="B9" i="1528"/>
  <c r="B9" i="1538"/>
  <c r="C9" i="1527"/>
  <c r="B9" i="1548"/>
  <c r="C9" i="1547"/>
  <c r="D9" i="1546"/>
  <c r="D10" i="1546"/>
  <c r="E10" i="1535"/>
  <c r="B10" i="1538"/>
  <c r="D10" i="1536"/>
  <c r="B10" i="1528"/>
  <c r="B10" i="1548"/>
  <c r="C10" i="1547"/>
  <c r="C10" i="1537"/>
  <c r="C10" i="1527"/>
  <c r="B9" i="1525"/>
  <c r="B9" i="1535"/>
  <c r="B9" i="1545"/>
  <c r="C13" i="1548"/>
  <c r="B13" i="1549"/>
  <c r="C13" i="1538"/>
  <c r="B13" i="1529"/>
  <c r="C13" i="1528"/>
  <c r="B13" i="1539"/>
  <c r="D13" i="1547"/>
  <c r="D13" i="1537"/>
  <c r="E13" i="1536"/>
  <c r="C9" i="1548"/>
  <c r="D9" i="1547"/>
  <c r="C9" i="1538"/>
  <c r="B9" i="1529"/>
  <c r="C9" i="1528"/>
  <c r="B9" i="1549"/>
  <c r="D9" i="1537"/>
  <c r="E9" i="1536"/>
  <c r="B9" i="1539"/>
  <c r="B10" i="1549"/>
  <c r="E10" i="1536"/>
  <c r="D10" i="1547"/>
  <c r="C10" i="1548"/>
  <c r="C10" i="1538"/>
  <c r="C10" i="1528"/>
  <c r="B10" i="1539"/>
  <c r="D10" i="1537"/>
  <c r="B10" i="1529"/>
  <c r="B10" i="1547"/>
  <c r="D10" i="1535"/>
  <c r="C10" i="1536"/>
  <c r="C10" i="1526"/>
  <c r="B10" i="1537"/>
  <c r="B10" i="1527"/>
  <c r="C10" i="1546"/>
  <c r="D10" i="1545"/>
  <c r="B14" i="1549"/>
  <c r="E14" i="1536"/>
  <c r="C14" i="1548"/>
  <c r="D14" i="1547"/>
  <c r="D14" i="1537"/>
  <c r="C14" i="1538"/>
  <c r="C14" i="1528"/>
  <c r="B14" i="1529"/>
  <c r="B14" i="1539"/>
  <c r="B14" i="1546"/>
  <c r="C14" i="1545"/>
  <c r="B14" i="1536"/>
  <c r="C14" i="1535"/>
  <c r="C14" i="1525"/>
  <c r="B14" i="1526"/>
  <c r="B13" i="1548"/>
  <c r="C13" i="1547"/>
  <c r="D13" i="1546"/>
  <c r="C13" i="1537"/>
  <c r="B13" i="1528"/>
  <c r="B13" i="1538"/>
  <c r="C13" i="1527"/>
  <c r="D13" i="1536"/>
  <c r="E13" i="1535"/>
  <c r="B14" i="1545"/>
  <c r="B14" i="1525"/>
  <c r="B14" i="1535"/>
  <c r="G14" i="1512"/>
  <c r="E14" i="1542"/>
  <c r="C14" i="1544"/>
  <c r="C14" i="1554"/>
  <c r="D14" i="1553"/>
  <c r="D14" i="1543"/>
  <c r="C14" i="1534"/>
  <c r="G10" i="1512"/>
  <c r="E10" i="1542"/>
  <c r="D10" i="1543"/>
  <c r="C10" i="1554"/>
  <c r="D10" i="1553"/>
  <c r="C10" i="1544"/>
  <c r="C10" i="1534"/>
  <c r="D14" i="1548"/>
  <c r="E14" i="1537"/>
  <c r="B14" i="1550"/>
  <c r="C14" i="1549"/>
  <c r="B14" i="1540"/>
  <c r="D14" i="1538"/>
  <c r="C14" i="1529"/>
  <c r="B14" i="1530"/>
  <c r="C14" i="1539"/>
  <c r="C15" i="1538"/>
  <c r="B15" i="1529"/>
  <c r="C15" i="1528"/>
  <c r="B15" i="1539"/>
  <c r="D15" i="1537"/>
  <c r="C15" i="1548"/>
  <c r="B15" i="1549"/>
  <c r="D15" i="1547"/>
  <c r="E15" i="1536"/>
  <c r="B10" i="1546"/>
  <c r="C10" i="1545"/>
  <c r="B10" i="1536"/>
  <c r="B10" i="1526"/>
  <c r="C10" i="1535"/>
  <c r="C10" i="1525"/>
  <c r="B15" i="1525"/>
  <c r="B15" i="1535"/>
  <c r="B15" i="1545"/>
  <c r="E15" i="1512"/>
  <c r="C15" i="1542"/>
  <c r="B15" i="1533"/>
  <c r="C15" i="1532"/>
  <c r="B15" i="1553"/>
  <c r="C15" i="1552"/>
  <c r="D15" i="1551"/>
  <c r="E15" i="1540"/>
  <c r="B15" i="1543"/>
  <c r="D15" i="1541"/>
  <c r="C13" i="1546"/>
  <c r="D13" i="1545"/>
  <c r="C13" i="1536"/>
  <c r="B13" i="1527"/>
  <c r="B13" i="1537"/>
  <c r="C13" i="1526"/>
  <c r="B13" i="1547"/>
  <c r="D13" i="1535"/>
  <c r="B15" i="1547"/>
  <c r="C15" i="1546"/>
  <c r="D15" i="1545"/>
  <c r="D15" i="1535"/>
  <c r="C15" i="1536"/>
  <c r="B15" i="1527"/>
  <c r="B15" i="1537"/>
  <c r="C15" i="1526"/>
  <c r="C13" i="1541"/>
  <c r="B13" i="1532"/>
  <c r="C13" i="1531"/>
  <c r="D13" i="1550"/>
  <c r="B13" i="1542"/>
  <c r="B13" i="1552"/>
  <c r="C13" i="1551"/>
  <c r="E13" i="1539"/>
  <c r="D13" i="1540"/>
  <c r="I13" i="1512"/>
  <c r="E13" i="1544"/>
  <c r="F9" i="1512"/>
  <c r="B9" i="1534"/>
  <c r="C9" i="1533"/>
  <c r="B9" i="1544"/>
  <c r="B9" i="1554"/>
  <c r="C9" i="1553"/>
  <c r="D9" i="1552"/>
  <c r="D9" i="1542"/>
  <c r="C9" i="1543"/>
  <c r="E9" i="1541"/>
  <c r="F10" i="1512"/>
  <c r="D10" i="1552"/>
  <c r="E10" i="1541"/>
  <c r="B10" i="1544"/>
  <c r="B10" i="1554"/>
  <c r="C10" i="1553"/>
  <c r="D10" i="1542"/>
  <c r="C10" i="1543"/>
  <c r="B10" i="1534"/>
  <c r="C10" i="1533"/>
  <c r="B10" i="1545"/>
  <c r="B10" i="1525"/>
  <c r="B10" i="1535"/>
  <c r="D13" i="1538"/>
  <c r="E13" i="1537"/>
  <c r="C13" i="1539"/>
  <c r="B13" i="1530"/>
  <c r="C13" i="1529"/>
  <c r="B13" i="1540"/>
  <c r="B13" i="1550"/>
  <c r="C13" i="1549"/>
  <c r="D13" i="1548"/>
  <c r="C15" i="1547"/>
  <c r="B15" i="1548"/>
  <c r="C15" i="1537"/>
  <c r="B15" i="1528"/>
  <c r="B15" i="1538"/>
  <c r="C15" i="1527"/>
  <c r="D15" i="1536"/>
  <c r="E15" i="1535"/>
  <c r="D15" i="1546"/>
  <c r="B9" i="1550"/>
  <c r="C9" i="1549"/>
  <c r="D9" i="1548"/>
  <c r="C9" i="1539"/>
  <c r="B9" i="1530"/>
  <c r="C9" i="1529"/>
  <c r="B9" i="1540"/>
  <c r="E9" i="1537"/>
  <c r="D9" i="1538"/>
  <c r="E10" i="1512"/>
  <c r="B10" i="1553"/>
  <c r="E10" i="1540"/>
  <c r="B10" i="1543"/>
  <c r="C10" i="1552"/>
  <c r="D10" i="1551"/>
  <c r="C10" i="1542"/>
  <c r="C10" i="1532"/>
  <c r="B10" i="1533"/>
  <c r="D10" i="1541"/>
  <c r="D14" i="1546"/>
  <c r="E14" i="1535"/>
  <c r="D14" i="1536"/>
  <c r="B14" i="1548"/>
  <c r="C14" i="1547"/>
  <c r="B14" i="1538"/>
  <c r="C14" i="1537"/>
  <c r="C14" i="1527"/>
  <c r="B14" i="1528"/>
  <c r="C13" i="1535"/>
  <c r="B13" i="1526"/>
  <c r="B13" i="1536"/>
  <c r="C13" i="1525"/>
  <c r="B13" i="1546"/>
  <c r="C13" i="1545"/>
  <c r="C15" i="1545"/>
  <c r="C15" i="1535"/>
  <c r="B15" i="1526"/>
  <c r="B15" i="1536"/>
  <c r="C15" i="1525"/>
  <c r="B15" i="1546"/>
  <c r="H15" i="1512"/>
  <c r="D15" i="1544"/>
  <c r="E15" i="1543"/>
  <c r="D15" i="1554"/>
  <c r="G13" i="1512"/>
  <c r="C13" i="1554"/>
  <c r="D13" i="1553"/>
  <c r="D13" i="1543"/>
  <c r="E13" i="1542"/>
  <c r="C13" i="1534"/>
  <c r="C13" i="1544"/>
  <c r="G15" i="1512"/>
  <c r="C15" i="1554"/>
  <c r="D15" i="1553"/>
  <c r="D15" i="1543"/>
  <c r="E15" i="1542"/>
  <c r="C15" i="1534"/>
  <c r="C15" i="1544"/>
  <c r="D10" i="1550"/>
  <c r="E10" i="1539"/>
  <c r="B10" i="1552"/>
  <c r="C10" i="1551"/>
  <c r="D10" i="1540"/>
  <c r="B10" i="1532"/>
  <c r="B10" i="1542"/>
  <c r="C10" i="1541"/>
  <c r="C10" i="1531"/>
  <c r="H14" i="1512"/>
  <c r="D14" i="1554"/>
  <c r="E14" i="1543"/>
  <c r="D14" i="1544"/>
  <c r="H13" i="1512"/>
  <c r="D13" i="1554"/>
  <c r="D13" i="1544"/>
  <c r="E13" i="1543"/>
  <c r="B14" i="1551"/>
  <c r="E14" i="1538"/>
  <c r="C14" i="1550"/>
  <c r="D14" i="1549"/>
  <c r="C14" i="1540"/>
  <c r="C14" i="1530"/>
  <c r="D14" i="1539"/>
  <c r="B14" i="1531"/>
  <c r="B14" i="1541"/>
  <c r="E10" i="1524"/>
  <c r="J10" i="1515"/>
  <c r="F13" i="1524"/>
  <c r="K13" i="1515"/>
  <c r="F9" i="1524"/>
  <c r="K9" i="1515"/>
  <c r="D10" i="1524"/>
  <c r="I10" i="1515"/>
  <c r="F14" i="1524"/>
  <c r="K14" i="1515"/>
  <c r="E13" i="1524"/>
  <c r="J13" i="1515"/>
  <c r="B14" i="1524"/>
  <c r="G14" i="1515"/>
  <c r="F15" i="1524"/>
  <c r="K15" i="1515"/>
  <c r="C10" i="1524"/>
  <c r="H10" i="1515"/>
  <c r="C9" i="1524"/>
  <c r="H9" i="1515"/>
  <c r="I14" i="1524"/>
  <c r="D14" i="1512"/>
  <c r="D15" i="1524"/>
  <c r="I15" i="1515"/>
  <c r="I13" i="1524"/>
  <c r="D13" i="1512"/>
  <c r="G15" i="1524"/>
  <c r="B15" i="1512"/>
  <c r="B10" i="1524"/>
  <c r="G10" i="1515"/>
  <c r="G13" i="1524"/>
  <c r="B13" i="1512"/>
  <c r="E15" i="1524"/>
  <c r="J15" i="1515"/>
  <c r="G9" i="1524"/>
  <c r="B9" i="1512"/>
  <c r="E14" i="1524"/>
  <c r="J14" i="1515"/>
  <c r="C13" i="1524"/>
  <c r="H13" i="1515"/>
  <c r="C15" i="1524"/>
  <c r="H15" i="1515"/>
  <c r="I10" i="1524"/>
  <c r="D10" i="1512"/>
  <c r="H14" i="1524"/>
  <c r="C14" i="1512"/>
  <c r="E9" i="1524"/>
  <c r="J9" i="1515"/>
  <c r="B9" i="1524"/>
  <c r="G9" i="1515"/>
  <c r="F10" i="1524"/>
  <c r="K10" i="1515"/>
  <c r="C14" i="1524"/>
  <c r="H14" i="1515"/>
  <c r="G14" i="1524"/>
  <c r="B14" i="1512"/>
  <c r="B15" i="1524"/>
  <c r="G15" i="1515"/>
  <c r="D13" i="1524"/>
  <c r="I13" i="1515"/>
  <c r="H13" i="1524"/>
  <c r="C13" i="1512"/>
  <c r="H9" i="1524"/>
  <c r="C9" i="1512"/>
  <c r="H10" i="1524"/>
  <c r="C10" i="1512"/>
  <c r="D9" i="1524"/>
  <c r="I9" i="1515"/>
  <c r="G10" i="1524"/>
  <c r="B10" i="1512"/>
  <c r="I15" i="1524"/>
  <c r="D15" i="1512"/>
  <c r="D14" i="1524"/>
  <c r="I14" i="1515"/>
  <c r="I9" i="1524"/>
  <c r="D9" i="1512"/>
  <c r="B13" i="1524"/>
  <c r="G13" i="1515"/>
  <c r="H15" i="1524"/>
  <c r="C15" i="1512"/>
  <c r="AS19" i="2"/>
  <c r="W19" i="2" l="1"/>
  <c r="AO19" i="2"/>
  <c r="AK19" i="2"/>
  <c r="AN19" i="2"/>
  <c r="K8" i="1512" s="1"/>
  <c r="AM19" i="2"/>
  <c r="J8" i="1512" s="1"/>
  <c r="AD19" i="2"/>
  <c r="AH19" i="2"/>
  <c r="AC19" i="2"/>
  <c r="AB19" i="2"/>
  <c r="AP19" i="2"/>
  <c r="AI19" i="2"/>
  <c r="AR19" i="2"/>
  <c r="AQ19" i="2"/>
  <c r="AA19" i="2"/>
  <c r="AG19" i="2"/>
  <c r="AJ19" i="2"/>
  <c r="AE19" i="2"/>
  <c r="AF19" i="2"/>
  <c r="Z19" i="2"/>
  <c r="AL19" i="2"/>
  <c r="I8" i="1512" l="1"/>
  <c r="E8" i="1544"/>
  <c r="G8" i="1512"/>
  <c r="D8" i="1553"/>
  <c r="E8" i="1542"/>
  <c r="C8" i="1554"/>
  <c r="C8" i="1544"/>
  <c r="C8" i="1534"/>
  <c r="D8" i="1543"/>
  <c r="B8" i="1548"/>
  <c r="E8" i="1535"/>
  <c r="C8" i="1537"/>
  <c r="C8" i="1527"/>
  <c r="C8" i="1547"/>
  <c r="D8" i="1546"/>
  <c r="D8" i="1536"/>
  <c r="B8" i="1528"/>
  <c r="B8" i="1538"/>
  <c r="F8" i="1512"/>
  <c r="B8" i="1554"/>
  <c r="E8" i="1541"/>
  <c r="B8" i="1544"/>
  <c r="C8" i="1553"/>
  <c r="D8" i="1552"/>
  <c r="D8" i="1542"/>
  <c r="C8" i="1543"/>
  <c r="B8" i="1534"/>
  <c r="C8" i="1533"/>
  <c r="E8" i="1512"/>
  <c r="D8" i="1551"/>
  <c r="E8" i="1540"/>
  <c r="B8" i="1543"/>
  <c r="D8" i="1541"/>
  <c r="B8" i="1553"/>
  <c r="C8" i="1552"/>
  <c r="B8" i="1533"/>
  <c r="C8" i="1542"/>
  <c r="C8" i="1532"/>
  <c r="H8" i="1512"/>
  <c r="E8" i="1543"/>
  <c r="D8" i="1544"/>
  <c r="D8" i="1554"/>
  <c r="B8" i="1550"/>
  <c r="E8" i="1537"/>
  <c r="C8" i="1549"/>
  <c r="D8" i="1548"/>
  <c r="D8" i="1538"/>
  <c r="C8" i="1539"/>
  <c r="C8" i="1529"/>
  <c r="B8" i="1540"/>
  <c r="B8" i="1530"/>
  <c r="D8" i="1545"/>
  <c r="B8" i="1547"/>
  <c r="C8" i="1546"/>
  <c r="B8" i="1537"/>
  <c r="D8" i="1535"/>
  <c r="C8" i="1536"/>
  <c r="C8" i="1526"/>
  <c r="B8" i="1527"/>
  <c r="B8" i="1545"/>
  <c r="B8" i="1535"/>
  <c r="B8" i="1525"/>
  <c r="B8" i="1552"/>
  <c r="E8" i="1539"/>
  <c r="C8" i="1551"/>
  <c r="D8" i="1550"/>
  <c r="C8" i="1541"/>
  <c r="C8" i="1531"/>
  <c r="D8" i="1540"/>
  <c r="B8" i="1542"/>
  <c r="B8" i="1532"/>
  <c r="D8" i="1549"/>
  <c r="E8" i="1538"/>
  <c r="C8" i="1550"/>
  <c r="B8" i="1551"/>
  <c r="D8" i="1539"/>
  <c r="B8" i="1531"/>
  <c r="B8" i="1541"/>
  <c r="C8" i="1530"/>
  <c r="C8" i="1540"/>
  <c r="B8" i="1546"/>
  <c r="C8" i="1545"/>
  <c r="C8" i="1535"/>
  <c r="C8" i="1525"/>
  <c r="B8" i="1526"/>
  <c r="B8" i="1536"/>
  <c r="D8" i="1547"/>
  <c r="E8" i="1536"/>
  <c r="D8" i="1537"/>
  <c r="B8" i="1549"/>
  <c r="B8" i="1539"/>
  <c r="C8" i="1548"/>
  <c r="B8" i="1529"/>
  <c r="C8" i="1538"/>
  <c r="C8" i="1528"/>
  <c r="E8" i="1524"/>
  <c r="J8" i="1515"/>
  <c r="B8" i="1524"/>
  <c r="G8" i="1515"/>
  <c r="C8" i="1524"/>
  <c r="H8" i="1515"/>
  <c r="F8" i="1524"/>
  <c r="K8" i="1515"/>
  <c r="I8" i="1524"/>
  <c r="D8" i="1512"/>
  <c r="H8" i="1524"/>
  <c r="C8" i="1512"/>
  <c r="G8" i="1524"/>
  <c r="B8" i="1512"/>
  <c r="D8" i="1524"/>
  <c r="I8" i="1515"/>
  <c r="AF3" i="2"/>
  <c r="AC3" i="2" l="1"/>
  <c r="AA3" i="2"/>
  <c r="Y3" i="2"/>
  <c r="AZ18" i="2" l="1"/>
  <c r="AZ15" i="2"/>
  <c r="AZ17" i="2"/>
  <c r="AZ13" i="2"/>
  <c r="AZ16" i="2"/>
  <c r="AZ14" i="2"/>
  <c r="W2" i="1209"/>
  <c r="AZ21" i="2"/>
  <c r="AZ24" i="2"/>
  <c r="AZ27" i="2"/>
  <c r="AZ19" i="2"/>
  <c r="AZ25" i="2"/>
  <c r="AZ28" i="2"/>
  <c r="AZ30" i="2"/>
  <c r="AZ29" i="2"/>
  <c r="AZ20" i="2"/>
  <c r="AZ23" i="2"/>
  <c r="AZ22" i="2"/>
  <c r="W18" i="2"/>
  <c r="AD18" i="2"/>
  <c r="AC18" i="2"/>
  <c r="Z18" i="2"/>
  <c r="AG18" i="2"/>
  <c r="AR18" i="2"/>
  <c r="AE18" i="2"/>
  <c r="AQ18" i="2"/>
  <c r="AB18" i="2"/>
  <c r="AP18" i="2"/>
  <c r="AI18" i="2"/>
  <c r="AN18" i="2"/>
  <c r="K7" i="1512" s="1"/>
  <c r="AK18" i="2"/>
  <c r="AF18" i="2"/>
  <c r="AJ18" i="2"/>
  <c r="AM18" i="2"/>
  <c r="J7" i="1512" s="1"/>
  <c r="AH18" i="2"/>
  <c r="AA18" i="2"/>
  <c r="AL18" i="2"/>
  <c r="AS18" i="2"/>
  <c r="AO18" i="2"/>
  <c r="C7" i="1545" l="1"/>
  <c r="C7" i="1535"/>
  <c r="B7" i="1526"/>
  <c r="B7" i="1536"/>
  <c r="C7" i="1525"/>
  <c r="B7" i="1546"/>
  <c r="E7" i="1512"/>
  <c r="C7" i="1542"/>
  <c r="B7" i="1533"/>
  <c r="C7" i="1532"/>
  <c r="D7" i="1541"/>
  <c r="C7" i="1552"/>
  <c r="D7" i="1551"/>
  <c r="E7" i="1540"/>
  <c r="B7" i="1553"/>
  <c r="B7" i="1543"/>
  <c r="B7" i="1525"/>
  <c r="B7" i="1535"/>
  <c r="B7" i="1545"/>
  <c r="B7" i="1551"/>
  <c r="C7" i="1550"/>
  <c r="D7" i="1549"/>
  <c r="D7" i="1539"/>
  <c r="E7" i="1538"/>
  <c r="C7" i="1540"/>
  <c r="B7" i="1531"/>
  <c r="C7" i="1530"/>
  <c r="B7" i="1541"/>
  <c r="C7" i="1538"/>
  <c r="B7" i="1529"/>
  <c r="B7" i="1539"/>
  <c r="C7" i="1528"/>
  <c r="B7" i="1549"/>
  <c r="C7" i="1548"/>
  <c r="D7" i="1547"/>
  <c r="E7" i="1536"/>
  <c r="D7" i="1537"/>
  <c r="H7" i="1512"/>
  <c r="D7" i="1554"/>
  <c r="D7" i="1544"/>
  <c r="E7" i="1543"/>
  <c r="D7" i="1535"/>
  <c r="C7" i="1536"/>
  <c r="B7" i="1527"/>
  <c r="B7" i="1537"/>
  <c r="C7" i="1526"/>
  <c r="B7" i="1547"/>
  <c r="D7" i="1545"/>
  <c r="C7" i="1546"/>
  <c r="C7" i="1551"/>
  <c r="B7" i="1552"/>
  <c r="C7" i="1541"/>
  <c r="B7" i="1532"/>
  <c r="C7" i="1531"/>
  <c r="D7" i="1540"/>
  <c r="E7" i="1539"/>
  <c r="B7" i="1542"/>
  <c r="D7" i="1550"/>
  <c r="I7" i="1512"/>
  <c r="E7" i="1544"/>
  <c r="G7" i="1512"/>
  <c r="D7" i="1543"/>
  <c r="E7" i="1542"/>
  <c r="C7" i="1534"/>
  <c r="C7" i="1554"/>
  <c r="D7" i="1553"/>
  <c r="C7" i="1544"/>
  <c r="F7" i="1512"/>
  <c r="C7" i="1553"/>
  <c r="B7" i="1544"/>
  <c r="B7" i="1534"/>
  <c r="C7" i="1533"/>
  <c r="D7" i="1552"/>
  <c r="D7" i="1542"/>
  <c r="E7" i="1541"/>
  <c r="C7" i="1543"/>
  <c r="B7" i="1554"/>
  <c r="C7" i="1549"/>
  <c r="D7" i="1548"/>
  <c r="C7" i="1539"/>
  <c r="B7" i="1530"/>
  <c r="C7" i="1529"/>
  <c r="B7" i="1550"/>
  <c r="B7" i="1540"/>
  <c r="D7" i="1538"/>
  <c r="E7" i="1537"/>
  <c r="C7" i="1547"/>
  <c r="C7" i="1537"/>
  <c r="B7" i="1528"/>
  <c r="B7" i="1538"/>
  <c r="C7" i="1527"/>
  <c r="D7" i="1546"/>
  <c r="D7" i="1536"/>
  <c r="E7" i="1535"/>
  <c r="B7" i="1548"/>
  <c r="C7" i="1524"/>
  <c r="H7" i="1515"/>
  <c r="H7" i="1524"/>
  <c r="C7" i="1512"/>
  <c r="F7" i="1524"/>
  <c r="K7" i="1515"/>
  <c r="D7" i="1524"/>
  <c r="I7" i="1515"/>
  <c r="I7" i="1524"/>
  <c r="D7" i="1512"/>
  <c r="B7" i="1524"/>
  <c r="G7" i="1515"/>
  <c r="G7" i="1524"/>
  <c r="B7" i="1512"/>
  <c r="E7" i="1524"/>
  <c r="J7" i="1515"/>
  <c r="AU29" i="2"/>
  <c r="AO13" i="2" l="1"/>
  <c r="AX30" i="2" l="1"/>
  <c r="AX29" i="2"/>
  <c r="AK13" i="2" l="1"/>
  <c r="Z13" i="2"/>
  <c r="AY16" i="2"/>
  <c r="AY13" i="2"/>
  <c r="AW16" i="2"/>
  <c r="AW13" i="2"/>
  <c r="AV13" i="2"/>
  <c r="AV16" i="2"/>
  <c r="AU13" i="2"/>
  <c r="AU16" i="2"/>
  <c r="AX16" i="2"/>
  <c r="AX13" i="2"/>
  <c r="AY14" i="2"/>
  <c r="AY23" i="2"/>
  <c r="AY21" i="2"/>
  <c r="AY29" i="2"/>
  <c r="AY25" i="2"/>
  <c r="AY22" i="2"/>
  <c r="AY24" i="2"/>
  <c r="AY27" i="2"/>
  <c r="AY15" i="2"/>
  <c r="AY17" i="2"/>
  <c r="AY18" i="2"/>
  <c r="AY20" i="2"/>
  <c r="AY19" i="2"/>
  <c r="AY28" i="2"/>
  <c r="AY30" i="2"/>
  <c r="AW24" i="2"/>
  <c r="AW25" i="2"/>
  <c r="AW22" i="2"/>
  <c r="AW19" i="2"/>
  <c r="AW29" i="2"/>
  <c r="AW30" i="2"/>
  <c r="AW27" i="2"/>
  <c r="AW23" i="2"/>
  <c r="AW17" i="2"/>
  <c r="AW14" i="2"/>
  <c r="AW28" i="2"/>
  <c r="AW20" i="2"/>
  <c r="AW21" i="2"/>
  <c r="AW18" i="2"/>
  <c r="AW15" i="2"/>
  <c r="AV17" i="2"/>
  <c r="AV14" i="2"/>
  <c r="AV21" i="2"/>
  <c r="AV25" i="2"/>
  <c r="AV27" i="2"/>
  <c r="AV23" i="2"/>
  <c r="AV30" i="2"/>
  <c r="AV24" i="2"/>
  <c r="AV18" i="2"/>
  <c r="AV19" i="2"/>
  <c r="AV20" i="2"/>
  <c r="AV15" i="2"/>
  <c r="AV28" i="2"/>
  <c r="AV22" i="2"/>
  <c r="AV29" i="2"/>
  <c r="AU20" i="2"/>
  <c r="AU25" i="2"/>
  <c r="AU17" i="2"/>
  <c r="AU28" i="2"/>
  <c r="AU23" i="2"/>
  <c r="AU15" i="2"/>
  <c r="AU18" i="2"/>
  <c r="AU22" i="2"/>
  <c r="AU21" i="2"/>
  <c r="AU14" i="2"/>
  <c r="AU27" i="2"/>
  <c r="AU24" i="2"/>
  <c r="AU19" i="2"/>
  <c r="AU30" i="2"/>
  <c r="AX22" i="2"/>
  <c r="AX27" i="2"/>
  <c r="AX19" i="2"/>
  <c r="AX24" i="2"/>
  <c r="AX17" i="2"/>
  <c r="AX21" i="2"/>
  <c r="AX14" i="2"/>
  <c r="AX23" i="2"/>
  <c r="AX18" i="2"/>
  <c r="AX25" i="2"/>
  <c r="AX28" i="2"/>
  <c r="AX15" i="2"/>
  <c r="AX20" i="2"/>
  <c r="AO16" i="2"/>
  <c r="AS16" i="2"/>
  <c r="AQ16" i="2"/>
  <c r="AP16" i="2"/>
  <c r="B2" i="1545" l="1"/>
  <c r="B2" i="1525"/>
  <c r="B2" i="1535"/>
  <c r="H2" i="1512"/>
  <c r="D2" i="1554"/>
  <c r="E2" i="1543"/>
  <c r="D2" i="1544"/>
  <c r="B2" i="1524"/>
  <c r="G2" i="1515"/>
  <c r="W17" i="2"/>
  <c r="W15" i="2"/>
  <c r="W14" i="2"/>
  <c r="W13" i="2"/>
  <c r="W16" i="2"/>
  <c r="AF16" i="2"/>
  <c r="AB16" i="2"/>
  <c r="AC13" i="2"/>
  <c r="AO14" i="2"/>
  <c r="AS14" i="2"/>
  <c r="AA14" i="2"/>
  <c r="AK15" i="2"/>
  <c r="AO15" i="2"/>
  <c r="AF17" i="2"/>
  <c r="Z17" i="2"/>
  <c r="AM17" i="2"/>
  <c r="J6" i="1512" s="1"/>
  <c r="AC16" i="2"/>
  <c r="Z16" i="2"/>
  <c r="AH13" i="2"/>
  <c r="AB13" i="2"/>
  <c r="AC14" i="2"/>
  <c r="AF14" i="2"/>
  <c r="AN15" i="2"/>
  <c r="K4" i="1512" s="1"/>
  <c r="AR15" i="2"/>
  <c r="AJ15" i="2"/>
  <c r="AH15" i="2"/>
  <c r="AG17" i="2"/>
  <c r="AD17" i="2"/>
  <c r="AC17" i="2"/>
  <c r="AB17" i="2"/>
  <c r="AK16" i="2"/>
  <c r="AG16" i="2"/>
  <c r="AD16" i="2"/>
  <c r="AM13" i="2"/>
  <c r="J2" i="1512" s="1"/>
  <c r="AQ13" i="2"/>
  <c r="AG13" i="2"/>
  <c r="AA13" i="2"/>
  <c r="AD13" i="2"/>
  <c r="AJ14" i="2"/>
  <c r="AQ14" i="2"/>
  <c r="AG14" i="2"/>
  <c r="AB14" i="2"/>
  <c r="AI14" i="2"/>
  <c r="AA15" i="2"/>
  <c r="AI15" i="2"/>
  <c r="AG15" i="2"/>
  <c r="AP15" i="2"/>
  <c r="AO17" i="2"/>
  <c r="AA17" i="2"/>
  <c r="AQ17" i="2"/>
  <c r="AP17" i="2"/>
  <c r="AI17" i="2"/>
  <c r="AE16" i="2"/>
  <c r="AA16" i="2"/>
  <c r="AE13" i="2"/>
  <c r="AN13" i="2"/>
  <c r="K2" i="1512" s="1"/>
  <c r="Z14" i="2"/>
  <c r="AH14" i="2"/>
  <c r="AD15" i="2"/>
  <c r="Z15" i="2"/>
  <c r="AB15" i="2"/>
  <c r="AR17" i="2"/>
  <c r="AN17" i="2"/>
  <c r="K6" i="1512" s="1"/>
  <c r="AI16" i="2"/>
  <c r="AH16" i="2"/>
  <c r="AF13" i="2"/>
  <c r="AI13" i="2"/>
  <c r="AK14" i="2"/>
  <c r="AN14" i="2"/>
  <c r="K3" i="1512" s="1"/>
  <c r="AR14" i="2"/>
  <c r="AC15" i="2"/>
  <c r="AR16" i="2"/>
  <c r="AH17" i="2"/>
  <c r="AM16" i="2"/>
  <c r="J5" i="1512" s="1"/>
  <c r="AN16" i="2"/>
  <c r="K5" i="1512" s="1"/>
  <c r="AJ16" i="2"/>
  <c r="AJ13" i="2"/>
  <c r="AR13" i="2"/>
  <c r="AS13" i="2"/>
  <c r="AP13" i="2"/>
  <c r="AP14" i="2"/>
  <c r="AD14" i="2"/>
  <c r="AM14" i="2"/>
  <c r="J3" i="1512" s="1"/>
  <c r="AE14" i="2"/>
  <c r="AQ15" i="2"/>
  <c r="AS15" i="2"/>
  <c r="AE15" i="2"/>
  <c r="AM15" i="2"/>
  <c r="J4" i="1512" s="1"/>
  <c r="AF15" i="2"/>
  <c r="AE17" i="2"/>
  <c r="AS17" i="2"/>
  <c r="AJ17" i="2"/>
  <c r="AK17" i="2"/>
  <c r="AL17" i="2"/>
  <c r="AL15" i="2"/>
  <c r="AL14" i="2"/>
  <c r="AL13" i="2"/>
  <c r="AL16" i="2"/>
  <c r="B4" i="1550" l="1"/>
  <c r="E4" i="1537"/>
  <c r="C4" i="1539"/>
  <c r="C4" i="1529"/>
  <c r="C4" i="1549"/>
  <c r="D4" i="1548"/>
  <c r="B4" i="1530"/>
  <c r="D4" i="1538"/>
  <c r="B4" i="1540"/>
  <c r="B4" i="1548"/>
  <c r="E4" i="1535"/>
  <c r="C4" i="1547"/>
  <c r="D4" i="1546"/>
  <c r="D4" i="1536"/>
  <c r="C4" i="1537"/>
  <c r="C4" i="1527"/>
  <c r="B4" i="1538"/>
  <c r="B4" i="1528"/>
  <c r="F2" i="1512"/>
  <c r="D2" i="1552"/>
  <c r="E2" i="1541"/>
  <c r="B2" i="1544"/>
  <c r="B2" i="1554"/>
  <c r="C2" i="1553"/>
  <c r="C2" i="1533"/>
  <c r="D2" i="1542"/>
  <c r="B2" i="1534"/>
  <c r="C2" i="1543"/>
  <c r="D4" i="1547"/>
  <c r="E4" i="1536"/>
  <c r="B4" i="1549"/>
  <c r="C4" i="1548"/>
  <c r="D4" i="1537"/>
  <c r="B4" i="1529"/>
  <c r="B4" i="1539"/>
  <c r="C4" i="1538"/>
  <c r="C4" i="1528"/>
  <c r="F3" i="1512"/>
  <c r="C3" i="1553"/>
  <c r="B3" i="1554"/>
  <c r="C3" i="1543"/>
  <c r="B3" i="1534"/>
  <c r="C3" i="1533"/>
  <c r="D3" i="1542"/>
  <c r="E3" i="1541"/>
  <c r="B3" i="1544"/>
  <c r="D3" i="1552"/>
  <c r="H5" i="1512"/>
  <c r="D5" i="1554"/>
  <c r="D5" i="1544"/>
  <c r="E5" i="1543"/>
  <c r="D6" i="1550"/>
  <c r="E6" i="1539"/>
  <c r="D6" i="1540"/>
  <c r="C6" i="1551"/>
  <c r="B6" i="1552"/>
  <c r="B6" i="1542"/>
  <c r="B6" i="1532"/>
  <c r="C6" i="1541"/>
  <c r="C6" i="1531"/>
  <c r="B6" i="1545"/>
  <c r="B6" i="1535"/>
  <c r="B6" i="1525"/>
  <c r="C3" i="1545"/>
  <c r="B3" i="1546"/>
  <c r="C3" i="1535"/>
  <c r="B3" i="1526"/>
  <c r="C3" i="1525"/>
  <c r="B3" i="1536"/>
  <c r="I6" i="1512"/>
  <c r="E6" i="1544"/>
  <c r="C5" i="1535"/>
  <c r="B5" i="1526"/>
  <c r="B5" i="1536"/>
  <c r="C5" i="1525"/>
  <c r="B5" i="1546"/>
  <c r="C5" i="1545"/>
  <c r="B4" i="1552"/>
  <c r="E4" i="1539"/>
  <c r="D4" i="1540"/>
  <c r="C4" i="1551"/>
  <c r="D4" i="1550"/>
  <c r="C4" i="1541"/>
  <c r="C4" i="1531"/>
  <c r="B4" i="1542"/>
  <c r="B4" i="1532"/>
  <c r="E4" i="1512"/>
  <c r="D4" i="1551"/>
  <c r="E4" i="1540"/>
  <c r="B4" i="1543"/>
  <c r="B4" i="1553"/>
  <c r="C4" i="1552"/>
  <c r="B4" i="1533"/>
  <c r="C4" i="1532"/>
  <c r="D4" i="1541"/>
  <c r="C4" i="1542"/>
  <c r="B5" i="1545"/>
  <c r="B5" i="1525"/>
  <c r="B5" i="1535"/>
  <c r="H6" i="1512"/>
  <c r="D6" i="1554"/>
  <c r="E6" i="1543"/>
  <c r="D6" i="1544"/>
  <c r="G2" i="1512"/>
  <c r="E2" i="1542"/>
  <c r="D2" i="1543"/>
  <c r="C2" i="1554"/>
  <c r="D2" i="1553"/>
  <c r="C2" i="1534"/>
  <c r="C2" i="1544"/>
  <c r="E6" i="1512"/>
  <c r="B6" i="1553"/>
  <c r="E6" i="1540"/>
  <c r="B6" i="1543"/>
  <c r="C6" i="1552"/>
  <c r="D6" i="1551"/>
  <c r="D6" i="1541"/>
  <c r="C6" i="1542"/>
  <c r="C6" i="1532"/>
  <c r="B6" i="1533"/>
  <c r="E5" i="1512"/>
  <c r="C5" i="1552"/>
  <c r="B5" i="1553"/>
  <c r="C5" i="1542"/>
  <c r="B5" i="1533"/>
  <c r="C5" i="1532"/>
  <c r="D5" i="1551"/>
  <c r="B5" i="1543"/>
  <c r="D5" i="1541"/>
  <c r="E5" i="1540"/>
  <c r="D4" i="1545"/>
  <c r="D4" i="1535"/>
  <c r="B4" i="1547"/>
  <c r="C4" i="1546"/>
  <c r="B4" i="1537"/>
  <c r="B4" i="1527"/>
  <c r="C4" i="1536"/>
  <c r="C4" i="1526"/>
  <c r="B3" i="1545"/>
  <c r="B3" i="1525"/>
  <c r="B3" i="1535"/>
  <c r="D5" i="1538"/>
  <c r="E5" i="1537"/>
  <c r="C5" i="1539"/>
  <c r="B5" i="1530"/>
  <c r="C5" i="1529"/>
  <c r="B5" i="1550"/>
  <c r="C5" i="1549"/>
  <c r="D5" i="1548"/>
  <c r="B5" i="1540"/>
  <c r="B6" i="1546"/>
  <c r="C6" i="1545"/>
  <c r="B6" i="1536"/>
  <c r="C6" i="1535"/>
  <c r="C6" i="1525"/>
  <c r="B6" i="1526"/>
  <c r="F4" i="1512"/>
  <c r="B4" i="1554"/>
  <c r="E4" i="1541"/>
  <c r="B4" i="1544"/>
  <c r="C4" i="1553"/>
  <c r="D4" i="1552"/>
  <c r="B4" i="1534"/>
  <c r="C4" i="1533"/>
  <c r="D4" i="1542"/>
  <c r="C4" i="1543"/>
  <c r="C3" i="1551"/>
  <c r="D3" i="1550"/>
  <c r="C3" i="1541"/>
  <c r="B3" i="1532"/>
  <c r="C3" i="1531"/>
  <c r="B3" i="1552"/>
  <c r="B3" i="1542"/>
  <c r="E3" i="1539"/>
  <c r="D3" i="1540"/>
  <c r="B2" i="1546"/>
  <c r="C2" i="1545"/>
  <c r="B2" i="1536"/>
  <c r="C2" i="1535"/>
  <c r="B2" i="1526"/>
  <c r="C2" i="1525"/>
  <c r="C5" i="1548"/>
  <c r="C5" i="1538"/>
  <c r="B5" i="1529"/>
  <c r="C5" i="1528"/>
  <c r="B5" i="1549"/>
  <c r="D5" i="1547"/>
  <c r="B5" i="1539"/>
  <c r="E5" i="1536"/>
  <c r="D5" i="1537"/>
  <c r="D6" i="1546"/>
  <c r="E6" i="1535"/>
  <c r="B6" i="1548"/>
  <c r="C6" i="1547"/>
  <c r="D6" i="1536"/>
  <c r="B6" i="1538"/>
  <c r="C6" i="1537"/>
  <c r="C6" i="1527"/>
  <c r="B6" i="1528"/>
  <c r="G4" i="1512"/>
  <c r="D4" i="1553"/>
  <c r="E4" i="1542"/>
  <c r="D4" i="1543"/>
  <c r="C4" i="1544"/>
  <c r="C4" i="1554"/>
  <c r="C4" i="1534"/>
  <c r="C3" i="1547"/>
  <c r="C3" i="1537"/>
  <c r="B3" i="1528"/>
  <c r="B3" i="1538"/>
  <c r="C3" i="1527"/>
  <c r="D3" i="1546"/>
  <c r="E3" i="1535"/>
  <c r="D3" i="1536"/>
  <c r="B3" i="1548"/>
  <c r="C5" i="1537"/>
  <c r="B5" i="1528"/>
  <c r="B5" i="1538"/>
  <c r="C5" i="1527"/>
  <c r="B5" i="1548"/>
  <c r="D5" i="1546"/>
  <c r="C5" i="1547"/>
  <c r="E5" i="1535"/>
  <c r="D5" i="1536"/>
  <c r="I4" i="1512"/>
  <c r="E4" i="1544"/>
  <c r="D2" i="1548"/>
  <c r="E2" i="1537"/>
  <c r="B2" i="1550"/>
  <c r="C2" i="1549"/>
  <c r="D2" i="1538"/>
  <c r="B2" i="1540"/>
  <c r="C2" i="1539"/>
  <c r="B2" i="1530"/>
  <c r="C2" i="1529"/>
  <c r="G3" i="1512"/>
  <c r="C3" i="1534"/>
  <c r="C3" i="1544"/>
  <c r="E3" i="1542"/>
  <c r="C3" i="1554"/>
  <c r="D3" i="1553"/>
  <c r="D3" i="1543"/>
  <c r="E2" i="1512"/>
  <c r="B2" i="1553"/>
  <c r="E2" i="1540"/>
  <c r="B2" i="1543"/>
  <c r="C2" i="1552"/>
  <c r="D2" i="1551"/>
  <c r="C2" i="1542"/>
  <c r="B2" i="1533"/>
  <c r="C2" i="1532"/>
  <c r="D2" i="1541"/>
  <c r="C5" i="1546"/>
  <c r="C5" i="1536"/>
  <c r="B5" i="1527"/>
  <c r="B5" i="1537"/>
  <c r="C5" i="1526"/>
  <c r="D5" i="1535"/>
  <c r="D5" i="1545"/>
  <c r="B5" i="1547"/>
  <c r="I5" i="1512"/>
  <c r="E5" i="1544"/>
  <c r="D6" i="1548"/>
  <c r="E6" i="1537"/>
  <c r="B6" i="1550"/>
  <c r="C6" i="1549"/>
  <c r="D6" i="1538"/>
  <c r="B6" i="1540"/>
  <c r="B6" i="1530"/>
  <c r="C6" i="1539"/>
  <c r="C6" i="1529"/>
  <c r="D3" i="1537"/>
  <c r="E3" i="1536"/>
  <c r="C3" i="1538"/>
  <c r="B3" i="1529"/>
  <c r="C3" i="1528"/>
  <c r="D3" i="1547"/>
  <c r="B3" i="1539"/>
  <c r="B3" i="1549"/>
  <c r="C3" i="1548"/>
  <c r="B2" i="1551"/>
  <c r="E2" i="1538"/>
  <c r="D2" i="1539"/>
  <c r="C2" i="1540"/>
  <c r="B2" i="1531"/>
  <c r="B2" i="1541"/>
  <c r="C2" i="1530"/>
  <c r="C2" i="1550"/>
  <c r="D2" i="1549"/>
  <c r="E3" i="1512"/>
  <c r="B3" i="1553"/>
  <c r="C3" i="1552"/>
  <c r="D3" i="1551"/>
  <c r="D3" i="1541"/>
  <c r="E3" i="1540"/>
  <c r="C3" i="1542"/>
  <c r="B3" i="1533"/>
  <c r="C3" i="1532"/>
  <c r="B3" i="1543"/>
  <c r="C3" i="1536"/>
  <c r="B3" i="1527"/>
  <c r="B3" i="1537"/>
  <c r="C3" i="1526"/>
  <c r="B3" i="1547"/>
  <c r="C3" i="1546"/>
  <c r="D3" i="1545"/>
  <c r="D3" i="1535"/>
  <c r="B2" i="1549"/>
  <c r="E2" i="1536"/>
  <c r="C2" i="1548"/>
  <c r="D2" i="1547"/>
  <c r="D2" i="1537"/>
  <c r="C2" i="1538"/>
  <c r="B2" i="1529"/>
  <c r="C2" i="1528"/>
  <c r="B2" i="1539"/>
  <c r="B6" i="1547"/>
  <c r="C6" i="1546"/>
  <c r="D6" i="1545"/>
  <c r="C6" i="1536"/>
  <c r="C6" i="1526"/>
  <c r="D6" i="1535"/>
  <c r="B6" i="1527"/>
  <c r="B6" i="1537"/>
  <c r="C3" i="1540"/>
  <c r="B3" i="1531"/>
  <c r="C3" i="1530"/>
  <c r="B3" i="1551"/>
  <c r="C3" i="1550"/>
  <c r="D3" i="1549"/>
  <c r="B3" i="1541"/>
  <c r="D3" i="1539"/>
  <c r="E3" i="1538"/>
  <c r="B6" i="1551"/>
  <c r="E6" i="1538"/>
  <c r="C6" i="1550"/>
  <c r="D6" i="1549"/>
  <c r="C6" i="1540"/>
  <c r="C6" i="1530"/>
  <c r="D6" i="1539"/>
  <c r="B6" i="1531"/>
  <c r="B6" i="1541"/>
  <c r="C5" i="1550"/>
  <c r="D5" i="1549"/>
  <c r="C5" i="1540"/>
  <c r="B5" i="1531"/>
  <c r="C5" i="1530"/>
  <c r="B5" i="1551"/>
  <c r="D5" i="1539"/>
  <c r="E5" i="1538"/>
  <c r="B5" i="1541"/>
  <c r="I2" i="1512"/>
  <c r="E2" i="1544"/>
  <c r="D4" i="1549"/>
  <c r="E4" i="1538"/>
  <c r="D4" i="1539"/>
  <c r="B4" i="1551"/>
  <c r="C4" i="1550"/>
  <c r="B4" i="1541"/>
  <c r="C4" i="1540"/>
  <c r="B4" i="1531"/>
  <c r="C4" i="1530"/>
  <c r="I3" i="1512"/>
  <c r="E3" i="1544"/>
  <c r="G6" i="1512"/>
  <c r="E6" i="1542"/>
  <c r="C6" i="1554"/>
  <c r="D6" i="1553"/>
  <c r="C6" i="1544"/>
  <c r="C6" i="1534"/>
  <c r="D6" i="1543"/>
  <c r="C3" i="1549"/>
  <c r="C3" i="1539"/>
  <c r="B3" i="1530"/>
  <c r="C3" i="1529"/>
  <c r="B3" i="1550"/>
  <c r="D3" i="1548"/>
  <c r="D3" i="1538"/>
  <c r="E3" i="1537"/>
  <c r="B3" i="1540"/>
  <c r="G5" i="1512"/>
  <c r="C5" i="1554"/>
  <c r="C5" i="1534"/>
  <c r="D5" i="1543"/>
  <c r="E5" i="1542"/>
  <c r="D5" i="1553"/>
  <c r="C5" i="1544"/>
  <c r="H3" i="1512"/>
  <c r="D3" i="1554"/>
  <c r="D3" i="1544"/>
  <c r="E3" i="1543"/>
  <c r="F5" i="1512"/>
  <c r="D5" i="1542"/>
  <c r="E5" i="1541"/>
  <c r="B5" i="1534"/>
  <c r="C5" i="1543"/>
  <c r="B5" i="1554"/>
  <c r="C5" i="1553"/>
  <c r="D5" i="1552"/>
  <c r="C5" i="1533"/>
  <c r="B5" i="1544"/>
  <c r="B4" i="1545"/>
  <c r="B4" i="1525"/>
  <c r="B4" i="1535"/>
  <c r="F6" i="1512"/>
  <c r="D6" i="1552"/>
  <c r="E6" i="1541"/>
  <c r="B6" i="1544"/>
  <c r="C6" i="1543"/>
  <c r="B6" i="1554"/>
  <c r="C6" i="1553"/>
  <c r="D6" i="1542"/>
  <c r="B6" i="1534"/>
  <c r="C6" i="1533"/>
  <c r="B4" i="1546"/>
  <c r="C4" i="1545"/>
  <c r="C4" i="1535"/>
  <c r="C4" i="1525"/>
  <c r="B4" i="1536"/>
  <c r="B4" i="1526"/>
  <c r="D2" i="1550"/>
  <c r="E2" i="1539"/>
  <c r="D2" i="1540"/>
  <c r="C2" i="1531"/>
  <c r="B2" i="1542"/>
  <c r="C2" i="1541"/>
  <c r="B2" i="1532"/>
  <c r="B2" i="1552"/>
  <c r="C2" i="1551"/>
  <c r="B5" i="1552"/>
  <c r="C5" i="1551"/>
  <c r="D5" i="1550"/>
  <c r="C5" i="1541"/>
  <c r="B5" i="1532"/>
  <c r="C5" i="1531"/>
  <c r="B5" i="1542"/>
  <c r="D5" i="1540"/>
  <c r="E5" i="1539"/>
  <c r="B6" i="1549"/>
  <c r="E6" i="1536"/>
  <c r="D6" i="1537"/>
  <c r="C6" i="1548"/>
  <c r="D6" i="1547"/>
  <c r="C6" i="1538"/>
  <c r="C6" i="1528"/>
  <c r="B6" i="1529"/>
  <c r="B6" i="1539"/>
  <c r="B2" i="1547"/>
  <c r="D2" i="1535"/>
  <c r="C2" i="1546"/>
  <c r="D2" i="1545"/>
  <c r="C2" i="1536"/>
  <c r="B2" i="1527"/>
  <c r="B2" i="1537"/>
  <c r="C2" i="1526"/>
  <c r="H4" i="1512"/>
  <c r="E4" i="1543"/>
  <c r="D4" i="1554"/>
  <c r="D4" i="1544"/>
  <c r="D2" i="1546"/>
  <c r="E2" i="1535"/>
  <c r="B2" i="1548"/>
  <c r="C2" i="1547"/>
  <c r="D2" i="1536"/>
  <c r="B2" i="1538"/>
  <c r="C2" i="1527"/>
  <c r="C2" i="1537"/>
  <c r="B2" i="1528"/>
  <c r="G6" i="1524"/>
  <c r="B6" i="1512"/>
  <c r="F3" i="1524"/>
  <c r="K3" i="1515"/>
  <c r="H2" i="1524"/>
  <c r="C2" i="1512"/>
  <c r="C5" i="1524"/>
  <c r="H5" i="1515"/>
  <c r="I4" i="1524"/>
  <c r="D4" i="1512"/>
  <c r="D3" i="1524"/>
  <c r="I3" i="1515"/>
  <c r="F2" i="1524"/>
  <c r="K2" i="1515"/>
  <c r="D6" i="1524"/>
  <c r="I6" i="1515"/>
  <c r="H3" i="1524"/>
  <c r="C3" i="1512"/>
  <c r="B5" i="1524"/>
  <c r="G5" i="1515"/>
  <c r="H6" i="1524"/>
  <c r="C6" i="1512"/>
  <c r="H5" i="1524"/>
  <c r="C5" i="1512"/>
  <c r="H4" i="1524"/>
  <c r="C4" i="1512"/>
  <c r="D4" i="1524"/>
  <c r="I4" i="1515"/>
  <c r="B3" i="1524"/>
  <c r="G3" i="1515"/>
  <c r="G5" i="1524"/>
  <c r="B5" i="1512"/>
  <c r="C6" i="1524"/>
  <c r="H6" i="1515"/>
  <c r="I3" i="1524"/>
  <c r="D3" i="1512"/>
  <c r="C2" i="1524"/>
  <c r="H2" i="1515"/>
  <c r="F5" i="1524"/>
  <c r="K5" i="1515"/>
  <c r="E6" i="1524"/>
  <c r="J6" i="1515"/>
  <c r="E3" i="1524"/>
  <c r="J3" i="1515"/>
  <c r="E5" i="1524"/>
  <c r="J5" i="1515"/>
  <c r="G3" i="1524"/>
  <c r="B3" i="1512"/>
  <c r="B4" i="1524"/>
  <c r="G4" i="1515"/>
  <c r="C4" i="1524"/>
  <c r="H4" i="1515"/>
  <c r="I2" i="1524"/>
  <c r="D2" i="1512"/>
  <c r="I5" i="1524"/>
  <c r="D5" i="1512"/>
  <c r="F6" i="1524"/>
  <c r="K6" i="1515"/>
  <c r="D2" i="1524"/>
  <c r="I2" i="1515"/>
  <c r="E2" i="1524"/>
  <c r="J2" i="1515"/>
  <c r="G4" i="1524"/>
  <c r="B4" i="1512"/>
  <c r="E4" i="1524"/>
  <c r="J4" i="1515"/>
  <c r="F4" i="1524"/>
  <c r="K4" i="1515"/>
  <c r="G2" i="1524"/>
  <c r="B2" i="1512"/>
  <c r="I6" i="1524"/>
  <c r="D6" i="1512"/>
  <c r="B6" i="1524"/>
  <c r="G6" i="1515"/>
  <c r="C3" i="1524"/>
  <c r="H3" i="1515"/>
  <c r="D5" i="1524"/>
  <c r="I5" i="151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<sst xmlns="http://schemas.openxmlformats.org/spreadsheetml/2006/main" count="14118" uniqueCount="140">
  <si>
    <t>KOKANP@HOTMAIL.COM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</si>
  <si>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</si>
  <si>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</si>
  <si>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</si>
  <si>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</si>
  <si>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</si>
  <si>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</si>
  <si>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</si>
  <si>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</si>
  <si>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</si>
  <si>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</si>
  <si>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</si>
  <si>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</si>
  <si>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</si>
  <si>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</si>
  <si>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</si>
  <si>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</si>
  <si>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</si>
  <si>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</si>
  <si>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</si>
  <si>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</si>
  <si>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</si>
  <si>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</si>
  <si>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</si>
  <si>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</si>
  <si>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</si>
  <si>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</si>
  <si>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</si>
  <si>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</si>
  <si>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</si>
  <si>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</si>
  <si>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</si>
  <si>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</si>
  <si>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</si>
  <si>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</si>
  <si>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</si>
  <si>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</si>
  <si>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</si>
  <si>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</si>
  <si>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</si>
  <si>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</si>
  <si>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</si>
  <si>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</si>
  <si>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</si>
  <si>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</si>
  <si>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</si>
  <si>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</si>
  <si>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</si>
  <si>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</si>
  <si>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</si>
  <si>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</si>
  <si>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</si>
  <si>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</si>
  <si>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</si>
  <si>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</si>
  <si>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</si>
  <si>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</si>
  <si>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</si>
  <si>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</si>
  <si>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</si>
  <si>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</si>
  <si>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</si>
  <si>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</si>
  <si>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</si>
  <si>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</si>
  <si>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</si>
  <si>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</si>
  <si>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</si>
  <si>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</si>
  <si>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</si>
  <si>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</si>
  <si>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</si>
  <si>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</si>
  <si>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</si>
  <si>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</si>
  <si>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</si>
  <si>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</si>
  <si>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</si>
  <si>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</si>
  <si>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</si>
  <si>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</si>
  <si>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</si>
  <si>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</si>
  <si>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</si>
  <si>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</si>
  <si>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</si>
  <si>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</si>
  <si>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</si>
  <si>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</si>
  <si>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</si>
  <si>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</si>
  <si>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</si>
  <si>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</si>
  <si>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</si>
  <si>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</si>
  <si>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ETAPE</t>
  </si>
  <si>
    <t>VALIDE</t>
  </si>
  <si>
    <t>INITIAL</t>
  </si>
  <si>
    <t>ZEO</t>
  </si>
  <si>
    <t>Email</t>
  </si>
  <si>
    <t>NP</t>
  </si>
  <si>
    <t>DATE_COURSE</t>
  </si>
  <si>
    <t>GAGNAN1</t>
  </si>
  <si>
    <t>GAGNAN2</t>
  </si>
  <si>
    <t>GAGNAN3</t>
  </si>
  <si>
    <t>GAGNAN4</t>
  </si>
  <si>
    <t>GAGNAN5</t>
  </si>
  <si>
    <t>consensus_2</t>
  </si>
  <si>
    <t>consensus_3</t>
  </si>
  <si>
    <t>consensus_4</t>
  </si>
  <si>
    <t>consensus_5</t>
  </si>
  <si>
    <t>consensus_2m</t>
  </si>
  <si>
    <t>consensus_3m</t>
  </si>
  <si>
    <t>consensus_4m</t>
  </si>
  <si>
    <t>consensus_5m</t>
  </si>
  <si>
    <t>etape_valide</t>
  </si>
  <si>
    <t>initialzero</t>
  </si>
  <si>
    <t>Numero</t>
  </si>
  <si>
    <t>SENS</t>
  </si>
  <si>
    <t>VALEUR</t>
  </si>
  <si>
    <t>OBSERVATION</t>
  </si>
  <si>
    <t>confiance</t>
  </si>
  <si>
    <t>Au plus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</si>
  <si>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</si>
  <si>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</si>
  <si>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</si>
  <si>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</si>
  <si>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</si>
  <si>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</si>
  <si>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</si>
  <si>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</si>
  <si>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</si>
  <si>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</si>
  <si>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</si>
  <si>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</si>
  <si>
    <t>Au moins</t>
  </si>
  <si>
    <t>A</t>
  </si>
  <si>
    <t>http://www.statoprono.com/F_classementpressepub.php</t>
  </si>
  <si>
    <t>https://www.turfoo.fr/pronostics-pmu/tierce/presse/</t>
  </si>
  <si>
    <t>https://www.pronostics-turf.info/liste-synthese-de-pronostics-turf.php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</si>
</sst>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theme="1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/>
  </cellStyleXfs>
  <cellXfs count="76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7" xfId="0" applyFont="1" applyFill="1" applyBorder="1" applyAlignment="1" applyProtection="1">
      <alignment horizontal="center"/>
    </xf>
    <xf numFmtId="0" fontId="13" fillId="7" borderId="8" xfId="0" applyFont="1" applyFill="1" applyBorder="1" applyAlignment="1" applyProtection="1">
      <alignment horizontal="center"/>
    </xf>
    <xf numFmtId="0" fontId="12" fillId="5" borderId="8" xfId="0" applyFont="1" applyFill="1" applyBorder="1" applyProtection="1"/>
    <xf numFmtId="0" fontId="12" fillId="5" borderId="9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9" fillId="4" borderId="14" xfId="0" applyFont="1" applyFill="1" applyBorder="1" applyAlignment="1" applyProtection="1">
      <alignment horizontal="center"/>
    </xf>
    <xf numFmtId="0" fontId="11" fillId="0" borderId="15" xfId="1" applyFill="1" applyBorder="1" applyAlignment="1" applyProtection="1">
      <alignment horizontal="center"/>
    </xf>
    <xf numFmtId="0" fontId="11" fillId="0" borderId="2" xfId="1" applyFill="1" applyBorder="1" applyProtection="1"/>
    <xf numFmtId="0" fontId="11" fillId="0" borderId="12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9" fillId="4" borderId="7" xfId="0" applyFont="1" applyFill="1" applyBorder="1" applyProtection="1"/>
    <xf numFmtId="0" fontId="9" fillId="4" borderId="9" xfId="0" applyFont="1" applyFill="1" applyBorder="1" applyProtection="1"/>
    <xf numFmtId="0" fontId="9" fillId="4" borderId="14" xfId="0" applyFont="1" applyFill="1" applyBorder="1" applyProtection="1"/>
    <xf numFmtId="0" fontId="13" fillId="7" borderId="18" xfId="0" applyFont="1" applyFill="1" applyBorder="1" applyAlignment="1" applyProtection="1">
      <alignment horizontal="center"/>
    </xf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2" xfId="0" applyFont="1" applyFill="1" applyBorder="1" applyAlignment="1" applyProtection="1">
      <alignment horizontal="center"/>
    </xf>
    <xf numFmtId="0" fontId="10" fillId="9" borderId="12" xfId="0" applyFont="1" applyFill="1" applyBorder="1" applyProtection="1"/>
    <xf numFmtId="1" fontId="11" fillId="0" borderId="12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11" fillId="0" borderId="0" xfId="1" applyFill="1" applyProtection="1"/>
    <xf numFmtId="0" fontId="9" fillId="11" borderId="0" xfId="0" applyFont="1" applyFill="1" applyBorder="1" applyAlignment="1" applyProtection="1">
      <alignment horizontal="center"/>
    </xf>
    <xf numFmtId="0" fontId="7" fillId="4" borderId="19" xfId="0" applyFont="1" applyFill="1" applyBorder="1" applyAlignment="1" applyProtection="1">
      <alignment horizontal="center" vertical="center" wrapText="1"/>
    </xf>
    <xf numFmtId="1" fontId="11" fillId="10" borderId="0" xfId="1" applyNumberFormat="1" applyFill="1" applyBorder="1" applyAlignment="1" applyProtection="1">
      <alignment horizontal="center"/>
    </xf>
    <xf numFmtId="0" fontId="13" fillId="7" borderId="11" xfId="0" applyFont="1" applyFill="1" applyBorder="1" applyAlignment="1" applyProtection="1">
      <alignment horizontal="center"/>
    </xf>
    <xf numFmtId="0" fontId="11" fillId="4" borderId="14" xfId="1" applyFill="1" applyBorder="1" applyAlignment="1" applyProtection="1">
      <alignment horizontal="center"/>
    </xf>
    <xf numFmtId="0" fontId="11" fillId="4" borderId="16" xfId="1" applyFill="1" applyBorder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4" borderId="14" xfId="0" applyFont="1" applyFill="1" applyBorder="1" applyAlignment="1" applyProtection="1">
      <alignment horizontal="center"/>
    </xf>
    <xf numFmtId="0" fontId="17" fillId="4" borderId="16" xfId="0" applyFont="1" applyFill="1" applyBorder="1" applyAlignment="1" applyProtection="1">
      <alignment horizontal="center"/>
    </xf>
    <xf numFmtId="0" fontId="11" fillId="4" borderId="12" xfId="1" applyFill="1" applyBorder="1" applyAlignment="1" applyProtection="1">
      <alignment horizontal="center"/>
    </xf>
    <xf numFmtId="0" fontId="12" fillId="7" borderId="6" xfId="0" applyFont="1" applyFill="1" applyBorder="1" applyAlignment="1" applyProtection="1">
      <alignment horizontal="center"/>
    </xf>
    <xf numFmtId="0" fontId="11" fillId="12" borderId="0" xfId="1" applyFill="1" applyProtection="1"/>
    <xf numFmtId="164" fontId="11" fillId="0" borderId="0" xfId="1" applyNumberFormat="1" applyFill="1" applyProtection="1"/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7" fillId="5" borderId="1" xfId="0" applyFont="1" applyFill="1" applyBorder="1" applyAlignment="1" applyProtection="1">
      <alignment horizontal="center" vertical="center" wrapText="1"/>
    </xf>
    <xf numFmtId="0" fontId="11" fillId="0" borderId="19" xfId="1" applyFill="1" applyBorder="1" applyProtection="1"/>
    <xf numFmtId="0" fontId="11" fillId="0" borderId="1" xfId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0" fontId="18" fillId="0" borderId="15" xfId="14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14" fontId="6" fillId="4" borderId="5" xfId="0" applyNumberFormat="1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0" fontId="9" fillId="4" borderId="5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0" fontId="9" fillId="8" borderId="4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14" fontId="14" fillId="6" borderId="10" xfId="1" applyNumberFormat="1" applyFont="1" applyFill="1" applyBorder="1" applyAlignment="1" applyProtection="1">
      <alignment horizontal="center" wrapText="1"/>
    </xf>
    <xf numFmtId="14" fontId="14" fillId="6" borderId="11" xfId="1" applyNumberFormat="1" applyFont="1" applyFill="1" applyBorder="1" applyAlignment="1" applyProtection="1">
      <alignment horizontal="center" wrapText="1"/>
    </xf>
  </cellXfs>
  <cellStyles count="15">
    <cellStyle name="Lien hypertexte" xfId="14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319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connections" Target="connection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832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s://www.turfoo.fr/pronostics-pmu/tierce/presse/" TargetMode="External"/><Relationship Id="rId1" Type="http://schemas.openxmlformats.org/officeDocument/2006/relationships/hyperlink" Target="http://www.statoprono.com/F_classementpressepub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70"/>
  <sheetViews>
    <sheetView tabSelected="1" topLeftCell="A16" zoomScale="90" zoomScaleNormal="90" zoomScaleSheetLayoutView="80" workbookViewId="0">
      <selection activeCell="O27" sqref="O27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20.28515625" customWidth="1"/>
    <col min="33" max="45" width="6.7109375" customWidth="1"/>
  </cols>
  <sheetData>
    <row r="1" spans="1:56" ht="21.75" thickBot="1" x14ac:dyDescent="0.4">
      <c r="X1" s="66" t="s">
        <v>35</v>
      </c>
      <c r="Y1" s="67"/>
      <c r="Z1" s="67"/>
      <c r="AA1" s="67"/>
      <c r="AB1" s="62">
        <v>44411</v>
      </c>
      <c r="AC1" s="62"/>
      <c r="AD1" s="62"/>
      <c r="AE1" s="62"/>
      <c r="AF1" s="63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64" t="s">
        <v>25</v>
      </c>
      <c r="Y2" s="64"/>
      <c r="Z2" s="64"/>
      <c r="AA2" s="64"/>
      <c r="AB2" s="65"/>
      <c r="AC2" s="9">
        <v>14</v>
      </c>
      <c r="AD2" s="10"/>
      <c r="AE2" s="11"/>
    </row>
    <row r="3" spans="1:56" s="4" customFormat="1" ht="25.5" customHeight="1" thickBot="1" x14ac:dyDescent="0.5">
      <c r="A3" s="15"/>
      <c r="B3" s="15"/>
      <c r="C3" s="61" t="s">
        <v>137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9" t="s">
        <v>28</v>
      </c>
      <c r="Y3" s="14">
        <f>DAY(AA4)</f>
        <v>6</v>
      </c>
      <c r="Z3" s="13" t="s">
        <v>29</v>
      </c>
      <c r="AA3" s="14">
        <f>MONTH(AA4)</f>
        <v>9</v>
      </c>
      <c r="AB3" s="13" t="s">
        <v>30</v>
      </c>
      <c r="AC3" s="14">
        <f>YEAR(AA4)</f>
        <v>2021</v>
      </c>
      <c r="AD3" s="5"/>
      <c r="AE3" s="32" t="s">
        <v>94</v>
      </c>
      <c r="AF3" s="31">
        <f>AB1-AA4</f>
        <v>-34</v>
      </c>
      <c r="AG3"/>
      <c r="AH3" s="38"/>
      <c r="AI3" s="38"/>
      <c r="AJ3" s="37"/>
      <c r="AO3" s="29"/>
      <c r="AP3" s="29"/>
    </row>
    <row r="4" spans="1:56" s="4" customFormat="1" ht="25.5" customHeight="1" thickBot="1" x14ac:dyDescent="0.4">
      <c r="A4" s="15"/>
      <c r="B4" s="15"/>
      <c r="C4" s="61" t="s">
        <v>138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5"/>
      <c r="X4" s="69" t="s">
        <v>26</v>
      </c>
      <c r="Y4" s="70"/>
      <c r="Z4" s="70"/>
      <c r="AA4" s="74">
        <v>44445</v>
      </c>
      <c r="AB4" s="74"/>
      <c r="AC4" s="74"/>
      <c r="AD4" s="74"/>
      <c r="AE4" s="75"/>
      <c r="AG4" s="12"/>
      <c r="AH4" s="7"/>
      <c r="AI4" s="39"/>
      <c r="AJ4" s="40"/>
      <c r="AO4" s="7"/>
      <c r="AP4" s="7"/>
    </row>
    <row r="5" spans="1:56" s="4" customFormat="1" ht="25.5" customHeight="1" thickBot="1" x14ac:dyDescent="0.4">
      <c r="A5" s="15"/>
      <c r="B5" s="15"/>
      <c r="C5" s="61" t="s">
        <v>139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5"/>
      <c r="X5" s="66" t="s">
        <v>27</v>
      </c>
      <c r="Y5" s="67"/>
      <c r="Z5" s="68"/>
      <c r="AA5" s="18">
        <v>15</v>
      </c>
      <c r="AB5" s="18">
        <v>16</v>
      </c>
      <c r="AC5" s="18">
        <v>13</v>
      </c>
      <c r="AD5" s="18">
        <v>5</v>
      </c>
      <c r="AE5" s="18">
        <v>3</v>
      </c>
      <c r="AG5" s="12"/>
      <c r="AH5" s="7"/>
      <c r="AI5" s="39"/>
      <c r="AJ5" s="40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5"/>
      <c r="AG6" s="12"/>
      <c r="AH6" s="7"/>
      <c r="AI6" s="39"/>
      <c r="AJ6" s="40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5"/>
      <c r="Y7" s="71" t="s">
        <v>70</v>
      </c>
      <c r="Z7" s="72"/>
      <c r="AA7" s="72"/>
      <c r="AB7" s="73"/>
      <c r="AC7" s="71" t="s">
        <v>71</v>
      </c>
      <c r="AD7" s="72"/>
      <c r="AE7" s="72"/>
      <c r="AF7" s="73"/>
      <c r="AG7" s="46" t="s">
        <v>95</v>
      </c>
      <c r="AH7" s="51" t="s">
        <v>97</v>
      </c>
      <c r="AI7" s="39"/>
      <c r="AJ7" s="40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5"/>
      <c r="Y8" s="21" t="s">
        <v>65</v>
      </c>
      <c r="Z8" s="23" t="s">
        <v>66</v>
      </c>
      <c r="AA8" s="23" t="s">
        <v>67</v>
      </c>
      <c r="AB8" s="22" t="s">
        <v>68</v>
      </c>
      <c r="AC8" s="21" t="s">
        <v>65</v>
      </c>
      <c r="AD8" s="23" t="s">
        <v>66</v>
      </c>
      <c r="AE8" s="23" t="s">
        <v>67</v>
      </c>
      <c r="AF8" s="22" t="s">
        <v>68</v>
      </c>
      <c r="AG8" s="47" t="s">
        <v>96</v>
      </c>
      <c r="AH8" s="47" t="s">
        <v>98</v>
      </c>
      <c r="AI8" s="39"/>
      <c r="AJ8" s="40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5"/>
      <c r="Y9" s="25">
        <v>3</v>
      </c>
      <c r="Z9" s="26">
        <v>1</v>
      </c>
      <c r="AA9" s="26">
        <v>3</v>
      </c>
      <c r="AB9" s="24">
        <v>1</v>
      </c>
      <c r="AC9" s="25">
        <v>-1</v>
      </c>
      <c r="AD9" s="26">
        <v>-1</v>
      </c>
      <c r="AE9" s="26">
        <v>-1</v>
      </c>
      <c r="AF9" s="24">
        <v>-1</v>
      </c>
      <c r="AG9" s="45">
        <v>0</v>
      </c>
      <c r="AH9" s="45">
        <v>0</v>
      </c>
      <c r="AI9" s="39"/>
      <c r="AJ9" s="40"/>
      <c r="AK9" s="39"/>
      <c r="AO9" s="7"/>
      <c r="AP9" s="7"/>
    </row>
    <row r="10" spans="1:56" s="4" customFormat="1" ht="25.5" customHeight="1" thickBo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35"/>
      <c r="Z10" s="4">
        <v>7</v>
      </c>
      <c r="AG10" s="12"/>
      <c r="AH10" s="7"/>
      <c r="AO10" s="7"/>
      <c r="AP10" s="7"/>
    </row>
    <row r="11" spans="1:56" s="5" customFormat="1" ht="15" customHeight="1" thickBot="1" x14ac:dyDescent="0.4">
      <c r="B11" s="3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4"/>
      <c r="U11" s="44"/>
      <c r="V11" s="44"/>
      <c r="W11" s="1"/>
      <c r="Y11" s="3"/>
      <c r="Z11" s="3"/>
      <c r="AA11" s="3"/>
      <c r="AB11" s="3"/>
    </row>
    <row r="12" spans="1:56" ht="18" customHeight="1" thickBot="1" x14ac:dyDescent="0.4">
      <c r="C12" s="20">
        <v>1</v>
      </c>
      <c r="D12" s="20">
        <v>2</v>
      </c>
      <c r="E12" s="52">
        <v>3</v>
      </c>
      <c r="F12" s="52">
        <v>4</v>
      </c>
      <c r="G12" s="52">
        <v>5</v>
      </c>
      <c r="H12" s="52">
        <v>6</v>
      </c>
      <c r="I12" s="52">
        <v>7</v>
      </c>
      <c r="J12" s="52">
        <v>8</v>
      </c>
      <c r="K12" s="52">
        <v>9</v>
      </c>
      <c r="L12" s="52">
        <v>10</v>
      </c>
      <c r="M12" s="52">
        <v>11</v>
      </c>
      <c r="N12" s="52">
        <v>12</v>
      </c>
      <c r="O12" s="52">
        <v>13</v>
      </c>
      <c r="P12" s="52">
        <v>14</v>
      </c>
      <c r="Q12" s="52">
        <v>15</v>
      </c>
      <c r="R12" s="52">
        <v>16</v>
      </c>
      <c r="S12" s="52">
        <v>17</v>
      </c>
      <c r="T12" s="52">
        <v>18</v>
      </c>
      <c r="U12" s="52">
        <v>19</v>
      </c>
      <c r="V12" s="52">
        <v>20</v>
      </c>
      <c r="Z12" s="8" t="s">
        <v>73</v>
      </c>
      <c r="AA12" s="8" t="s">
        <v>74</v>
      </c>
      <c r="AB12" s="8" t="s">
        <v>75</v>
      </c>
      <c r="AC12" s="8" t="s">
        <v>76</v>
      </c>
      <c r="AD12" s="8" t="s">
        <v>77</v>
      </c>
      <c r="AE12" s="8" t="s">
        <v>78</v>
      </c>
      <c r="AF12" s="8" t="s">
        <v>79</v>
      </c>
      <c r="AG12" s="8" t="s">
        <v>80</v>
      </c>
      <c r="AH12" s="8" t="s">
        <v>81</v>
      </c>
      <c r="AI12" s="8" t="s">
        <v>82</v>
      </c>
      <c r="AJ12" s="8" t="s">
        <v>83</v>
      </c>
      <c r="AK12" s="8" t="s">
        <v>84</v>
      </c>
      <c r="AL12" s="8" t="s">
        <v>85</v>
      </c>
      <c r="AM12" s="8" t="s">
        <v>86</v>
      </c>
      <c r="AN12" s="8" t="s">
        <v>87</v>
      </c>
      <c r="AO12" s="8" t="s">
        <v>88</v>
      </c>
      <c r="AP12" s="8" t="s">
        <v>89</v>
      </c>
      <c r="AQ12" s="8" t="s">
        <v>90</v>
      </c>
      <c r="AR12" s="8" t="s">
        <v>91</v>
      </c>
      <c r="AS12" s="8" t="s">
        <v>92</v>
      </c>
      <c r="AV12" s="12"/>
      <c r="AW12" s="12"/>
      <c r="AX12" s="12"/>
      <c r="AY12" s="12"/>
      <c r="AZ12" s="12"/>
      <c r="BA12" s="12"/>
      <c r="BB12" s="12"/>
      <c r="BC12" s="12"/>
      <c r="BD12" s="29"/>
    </row>
    <row r="13" spans="1:56" ht="18" customHeight="1" thickBot="1" x14ac:dyDescent="0.35">
      <c r="A13" s="28">
        <v>1</v>
      </c>
      <c r="B13" s="27" t="s">
        <v>1</v>
      </c>
      <c r="C13" s="17">
        <v>3</v>
      </c>
      <c r="D13" s="17">
        <v>4</v>
      </c>
      <c r="E13" s="17">
        <v>2</v>
      </c>
      <c r="F13" s="17">
        <v>9</v>
      </c>
      <c r="G13" s="17">
        <v>5</v>
      </c>
      <c r="H13" s="17">
        <v>6</v>
      </c>
      <c r="I13" s="17">
        <v>10</v>
      </c>
      <c r="J13" s="17">
        <v>11</v>
      </c>
      <c r="K13" s="17">
        <v>7</v>
      </c>
      <c r="L13" s="17">
        <v>12</v>
      </c>
      <c r="M13" s="17">
        <v>13</v>
      </c>
      <c r="N13" s="17">
        <v>15</v>
      </c>
      <c r="O13" s="17">
        <v>8</v>
      </c>
      <c r="P13" s="17">
        <v>14</v>
      </c>
      <c r="Q13" s="17">
        <v>1</v>
      </c>
      <c r="R13" s="17">
        <v>16</v>
      </c>
      <c r="S13" s="17">
        <v>17</v>
      </c>
      <c r="T13" s="17">
        <v>18</v>
      </c>
      <c r="U13" s="17">
        <v>19</v>
      </c>
      <c r="V13" s="17">
        <v>20</v>
      </c>
      <c r="W13" s="49">
        <f t="shared" ref="W13:W62" si="0">SUM(C13:V13)</f>
        <v>210</v>
      </c>
      <c r="X13">
        <v>1</v>
      </c>
      <c r="Y13" s="27" t="s">
        <v>72</v>
      </c>
      <c r="Z13" s="33">
        <f>IF(C13&lt;10,C13+9,C13-9)</f>
        <v>12</v>
      </c>
      <c r="AA13" s="33">
        <f t="shared" ref="Z13:AO28" si="1">IF(D13&lt;10,D13+9,D13-9)</f>
        <v>13</v>
      </c>
      <c r="AB13" s="33">
        <f t="shared" si="1"/>
        <v>11</v>
      </c>
      <c r="AC13" s="33">
        <f t="shared" si="1"/>
        <v>18</v>
      </c>
      <c r="AD13" s="33">
        <f t="shared" si="1"/>
        <v>14</v>
      </c>
      <c r="AE13" s="33">
        <f t="shared" si="1"/>
        <v>15</v>
      </c>
      <c r="AF13" s="33">
        <f t="shared" si="1"/>
        <v>1</v>
      </c>
      <c r="AG13" s="33">
        <f t="shared" si="1"/>
        <v>2</v>
      </c>
      <c r="AH13" s="33">
        <f t="shared" si="1"/>
        <v>16</v>
      </c>
      <c r="AI13" s="33">
        <f t="shared" si="1"/>
        <v>3</v>
      </c>
      <c r="AJ13" s="33">
        <f t="shared" si="1"/>
        <v>4</v>
      </c>
      <c r="AK13" s="33">
        <f t="shared" si="1"/>
        <v>6</v>
      </c>
      <c r="AL13" s="33">
        <f t="shared" si="1"/>
        <v>17</v>
      </c>
      <c r="AM13" s="33">
        <f t="shared" si="1"/>
        <v>5</v>
      </c>
      <c r="AN13" s="33">
        <f t="shared" si="1"/>
        <v>10</v>
      </c>
      <c r="AO13" s="33">
        <f t="shared" si="1"/>
        <v>7</v>
      </c>
      <c r="AP13" s="33">
        <f t="shared" ref="AP13:AS32" si="2">IF(S13&lt;10,S13+9,S13-9)</f>
        <v>8</v>
      </c>
      <c r="AQ13" s="33">
        <f t="shared" si="2"/>
        <v>9</v>
      </c>
      <c r="AR13" s="33">
        <f t="shared" si="2"/>
        <v>10</v>
      </c>
      <c r="AS13" s="33">
        <f t="shared" si="2"/>
        <v>11</v>
      </c>
      <c r="AT13" s="30"/>
      <c r="AU13" s="33">
        <f>C13</f>
        <v>3</v>
      </c>
      <c r="AV13" s="33">
        <f>C14</f>
        <v>6</v>
      </c>
      <c r="AW13" s="33">
        <f>C15</f>
        <v>7</v>
      </c>
      <c r="AX13" s="33">
        <f>C16</f>
        <v>10</v>
      </c>
      <c r="AY13" s="33">
        <f>C17</f>
        <v>2</v>
      </c>
      <c r="AZ13" s="33">
        <f>C18</f>
        <v>6</v>
      </c>
      <c r="BA13" s="12"/>
      <c r="BB13" s="12"/>
      <c r="BC13" s="12"/>
      <c r="BD13" s="29"/>
    </row>
    <row r="14" spans="1:56" ht="18" customHeight="1" thickBot="1" x14ac:dyDescent="0.35">
      <c r="A14" s="28">
        <v>2</v>
      </c>
      <c r="B14" s="27" t="s">
        <v>2</v>
      </c>
      <c r="C14" s="17">
        <v>6</v>
      </c>
      <c r="D14" s="17">
        <v>4</v>
      </c>
      <c r="E14" s="17">
        <v>8</v>
      </c>
      <c r="F14" s="17">
        <v>5</v>
      </c>
      <c r="G14" s="17">
        <v>13</v>
      </c>
      <c r="H14" s="17">
        <v>1</v>
      </c>
      <c r="I14" s="17">
        <v>2</v>
      </c>
      <c r="J14" s="17">
        <v>3</v>
      </c>
      <c r="K14" s="17">
        <v>10</v>
      </c>
      <c r="L14" s="17">
        <v>7</v>
      </c>
      <c r="M14" s="17">
        <v>12</v>
      </c>
      <c r="N14" s="17">
        <v>14</v>
      </c>
      <c r="O14" s="17">
        <v>11</v>
      </c>
      <c r="P14" s="17">
        <v>9</v>
      </c>
      <c r="Q14" s="17">
        <v>15</v>
      </c>
      <c r="R14" s="17">
        <v>16</v>
      </c>
      <c r="S14" s="17">
        <v>17</v>
      </c>
      <c r="T14" s="17">
        <v>18</v>
      </c>
      <c r="U14" s="17">
        <v>19</v>
      </c>
      <c r="V14" s="17">
        <v>20</v>
      </c>
      <c r="W14" s="36">
        <f t="shared" si="0"/>
        <v>210</v>
      </c>
      <c r="X14">
        <v>2</v>
      </c>
      <c r="Y14" s="27" t="s">
        <v>72</v>
      </c>
      <c r="Z14" s="33">
        <f t="shared" si="1"/>
        <v>15</v>
      </c>
      <c r="AA14" s="33">
        <f t="shared" si="1"/>
        <v>13</v>
      </c>
      <c r="AB14" s="33">
        <f t="shared" si="1"/>
        <v>17</v>
      </c>
      <c r="AC14" s="33">
        <f t="shared" si="1"/>
        <v>14</v>
      </c>
      <c r="AD14" s="33">
        <f t="shared" si="1"/>
        <v>4</v>
      </c>
      <c r="AE14" s="33">
        <f t="shared" si="1"/>
        <v>10</v>
      </c>
      <c r="AF14" s="33">
        <f t="shared" si="1"/>
        <v>11</v>
      </c>
      <c r="AG14" s="33">
        <f t="shared" si="1"/>
        <v>12</v>
      </c>
      <c r="AH14" s="33">
        <f t="shared" si="1"/>
        <v>1</v>
      </c>
      <c r="AI14" s="33">
        <f t="shared" si="1"/>
        <v>16</v>
      </c>
      <c r="AJ14" s="33">
        <f t="shared" si="1"/>
        <v>3</v>
      </c>
      <c r="AK14" s="33">
        <f t="shared" si="1"/>
        <v>5</v>
      </c>
      <c r="AL14" s="33">
        <f t="shared" si="1"/>
        <v>2</v>
      </c>
      <c r="AM14" s="33">
        <f t="shared" si="1"/>
        <v>18</v>
      </c>
      <c r="AN14" s="33">
        <f t="shared" si="1"/>
        <v>6</v>
      </c>
      <c r="AO14" s="33">
        <f t="shared" si="1"/>
        <v>7</v>
      </c>
      <c r="AP14" s="33">
        <f t="shared" si="2"/>
        <v>8</v>
      </c>
      <c r="AQ14" s="33">
        <f t="shared" si="2"/>
        <v>9</v>
      </c>
      <c r="AR14" s="33">
        <f t="shared" si="2"/>
        <v>10</v>
      </c>
      <c r="AS14" s="33">
        <f t="shared" si="2"/>
        <v>11</v>
      </c>
      <c r="AT14" s="30"/>
      <c r="AU14" s="33">
        <f>D13</f>
        <v>4</v>
      </c>
      <c r="AV14" s="33">
        <f>D14</f>
        <v>4</v>
      </c>
      <c r="AW14" s="33">
        <f>D15</f>
        <v>4</v>
      </c>
      <c r="AX14" s="33">
        <f>D16</f>
        <v>2</v>
      </c>
      <c r="AY14" s="33">
        <f>D17</f>
        <v>3</v>
      </c>
      <c r="AZ14" s="33">
        <f>D18</f>
        <v>9</v>
      </c>
      <c r="BA14" s="12"/>
      <c r="BB14" s="12"/>
      <c r="BC14" s="12"/>
      <c r="BD14" s="29"/>
    </row>
    <row r="15" spans="1:56" ht="18" customHeight="1" thickBot="1" x14ac:dyDescent="0.35">
      <c r="A15" s="28">
        <v>3</v>
      </c>
      <c r="B15" s="27" t="s">
        <v>3</v>
      </c>
      <c r="C15" s="17">
        <v>7</v>
      </c>
      <c r="D15" s="17">
        <v>4</v>
      </c>
      <c r="E15" s="17">
        <v>5</v>
      </c>
      <c r="F15" s="17">
        <v>3</v>
      </c>
      <c r="G15" s="17">
        <v>6</v>
      </c>
      <c r="H15" s="17">
        <v>9</v>
      </c>
      <c r="I15" s="17">
        <v>10</v>
      </c>
      <c r="J15" s="17">
        <v>14</v>
      </c>
      <c r="K15" s="17">
        <v>11</v>
      </c>
      <c r="L15" s="17">
        <v>2</v>
      </c>
      <c r="M15" s="17">
        <v>1</v>
      </c>
      <c r="N15" s="17">
        <v>13</v>
      </c>
      <c r="O15" s="17">
        <v>8</v>
      </c>
      <c r="P15" s="17">
        <v>12</v>
      </c>
      <c r="Q15" s="17">
        <v>15</v>
      </c>
      <c r="R15" s="17">
        <v>16</v>
      </c>
      <c r="S15" s="17">
        <v>18</v>
      </c>
      <c r="T15" s="17">
        <v>17</v>
      </c>
      <c r="U15" s="17">
        <v>19</v>
      </c>
      <c r="V15" s="17">
        <v>20</v>
      </c>
      <c r="W15" s="36">
        <f t="shared" si="0"/>
        <v>210</v>
      </c>
      <c r="X15" s="5">
        <v>3</v>
      </c>
      <c r="Y15" s="27" t="s">
        <v>72</v>
      </c>
      <c r="Z15" s="33">
        <f t="shared" si="1"/>
        <v>16</v>
      </c>
      <c r="AA15" s="33">
        <f t="shared" si="1"/>
        <v>13</v>
      </c>
      <c r="AB15" s="33">
        <f t="shared" si="1"/>
        <v>14</v>
      </c>
      <c r="AC15" s="33">
        <f t="shared" si="1"/>
        <v>12</v>
      </c>
      <c r="AD15" s="33">
        <f t="shared" si="1"/>
        <v>15</v>
      </c>
      <c r="AE15" s="33">
        <f t="shared" si="1"/>
        <v>18</v>
      </c>
      <c r="AF15" s="33">
        <f t="shared" si="1"/>
        <v>1</v>
      </c>
      <c r="AG15" s="33">
        <f t="shared" si="1"/>
        <v>5</v>
      </c>
      <c r="AH15" s="33">
        <f t="shared" si="1"/>
        <v>2</v>
      </c>
      <c r="AI15" s="33">
        <f t="shared" si="1"/>
        <v>11</v>
      </c>
      <c r="AJ15" s="33">
        <f t="shared" si="1"/>
        <v>10</v>
      </c>
      <c r="AK15" s="33">
        <f t="shared" si="1"/>
        <v>4</v>
      </c>
      <c r="AL15" s="33">
        <f t="shared" si="1"/>
        <v>17</v>
      </c>
      <c r="AM15" s="33">
        <f t="shared" si="1"/>
        <v>3</v>
      </c>
      <c r="AN15" s="33">
        <f t="shared" si="1"/>
        <v>6</v>
      </c>
      <c r="AO15" s="33">
        <f t="shared" si="1"/>
        <v>7</v>
      </c>
      <c r="AP15" s="33">
        <f t="shared" si="2"/>
        <v>9</v>
      </c>
      <c r="AQ15" s="33">
        <f t="shared" si="2"/>
        <v>8</v>
      </c>
      <c r="AR15" s="33">
        <f t="shared" si="2"/>
        <v>10</v>
      </c>
      <c r="AS15" s="33">
        <f t="shared" si="2"/>
        <v>11</v>
      </c>
      <c r="AT15" s="30"/>
      <c r="AU15" s="33">
        <f>E13</f>
        <v>2</v>
      </c>
      <c r="AV15" s="33">
        <f>E14</f>
        <v>8</v>
      </c>
      <c r="AW15" s="33">
        <f>E15</f>
        <v>5</v>
      </c>
      <c r="AX15" s="33">
        <f>E16</f>
        <v>8</v>
      </c>
      <c r="AY15" s="33">
        <f>E17</f>
        <v>1</v>
      </c>
      <c r="AZ15" s="33">
        <f>E18</f>
        <v>4</v>
      </c>
      <c r="BA15" s="12"/>
      <c r="BB15" s="12"/>
      <c r="BC15" s="12"/>
      <c r="BD15" s="29"/>
    </row>
    <row r="16" spans="1:56" ht="18" customHeight="1" thickBot="1" x14ac:dyDescent="0.35">
      <c r="A16" s="28">
        <v>4</v>
      </c>
      <c r="B16" s="27" t="s">
        <v>32</v>
      </c>
      <c r="C16" s="17">
        <v>10</v>
      </c>
      <c r="D16" s="17">
        <v>2</v>
      </c>
      <c r="E16" s="17">
        <v>8</v>
      </c>
      <c r="F16" s="17">
        <v>16</v>
      </c>
      <c r="G16" s="17">
        <v>3</v>
      </c>
      <c r="H16" s="17">
        <v>6</v>
      </c>
      <c r="I16" s="17">
        <v>1</v>
      </c>
      <c r="J16" s="17">
        <v>4</v>
      </c>
      <c r="K16" s="17">
        <v>9</v>
      </c>
      <c r="L16" s="17">
        <v>12</v>
      </c>
      <c r="M16" s="17">
        <v>7</v>
      </c>
      <c r="N16" s="17">
        <v>13</v>
      </c>
      <c r="O16" s="17">
        <v>14</v>
      </c>
      <c r="P16" s="17">
        <v>15</v>
      </c>
      <c r="Q16" s="17">
        <v>17</v>
      </c>
      <c r="R16" s="17">
        <v>18</v>
      </c>
      <c r="S16" s="17">
        <v>5</v>
      </c>
      <c r="T16" s="17">
        <v>11</v>
      </c>
      <c r="U16" s="17">
        <v>19</v>
      </c>
      <c r="V16" s="17">
        <v>20</v>
      </c>
      <c r="W16" s="36">
        <f t="shared" si="0"/>
        <v>210</v>
      </c>
      <c r="X16" s="5">
        <v>4</v>
      </c>
      <c r="Y16" s="27" t="s">
        <v>72</v>
      </c>
      <c r="Z16" s="33">
        <f t="shared" si="1"/>
        <v>1</v>
      </c>
      <c r="AA16" s="33">
        <f t="shared" si="1"/>
        <v>11</v>
      </c>
      <c r="AB16" s="33">
        <f t="shared" si="1"/>
        <v>17</v>
      </c>
      <c r="AC16" s="33">
        <f t="shared" si="1"/>
        <v>7</v>
      </c>
      <c r="AD16" s="33">
        <f t="shared" si="1"/>
        <v>12</v>
      </c>
      <c r="AE16" s="33">
        <f t="shared" si="1"/>
        <v>15</v>
      </c>
      <c r="AF16" s="33">
        <f t="shared" si="1"/>
        <v>10</v>
      </c>
      <c r="AG16" s="33">
        <f t="shared" si="1"/>
        <v>13</v>
      </c>
      <c r="AH16" s="33">
        <f t="shared" si="1"/>
        <v>18</v>
      </c>
      <c r="AI16" s="33">
        <f t="shared" si="1"/>
        <v>3</v>
      </c>
      <c r="AJ16" s="33">
        <f t="shared" si="1"/>
        <v>16</v>
      </c>
      <c r="AK16" s="33">
        <f t="shared" si="1"/>
        <v>4</v>
      </c>
      <c r="AL16" s="33">
        <f t="shared" si="1"/>
        <v>5</v>
      </c>
      <c r="AM16" s="33">
        <f t="shared" si="1"/>
        <v>6</v>
      </c>
      <c r="AN16" s="33">
        <f t="shared" si="1"/>
        <v>8</v>
      </c>
      <c r="AO16" s="33">
        <f t="shared" si="1"/>
        <v>9</v>
      </c>
      <c r="AP16" s="33">
        <f t="shared" si="2"/>
        <v>14</v>
      </c>
      <c r="AQ16" s="33">
        <f t="shared" si="2"/>
        <v>2</v>
      </c>
      <c r="AR16" s="33">
        <f t="shared" si="2"/>
        <v>10</v>
      </c>
      <c r="AS16" s="33">
        <f t="shared" si="2"/>
        <v>11</v>
      </c>
      <c r="AT16" s="30"/>
      <c r="AU16" s="33">
        <f>F13</f>
        <v>9</v>
      </c>
      <c r="AV16" s="33">
        <f>F14</f>
        <v>5</v>
      </c>
      <c r="AW16" s="33">
        <f>F15</f>
        <v>3</v>
      </c>
      <c r="AX16" s="33">
        <f>F16</f>
        <v>16</v>
      </c>
      <c r="AY16" s="33">
        <f>F17</f>
        <v>5</v>
      </c>
      <c r="AZ16" s="33">
        <f>F18</f>
        <v>3</v>
      </c>
      <c r="BA16" s="12"/>
      <c r="BB16" s="12"/>
      <c r="BC16" s="12"/>
      <c r="BD16" s="29"/>
    </row>
    <row r="17" spans="1:56" ht="18" customHeight="1" thickBot="1" x14ac:dyDescent="0.35">
      <c r="A17" s="28">
        <v>5</v>
      </c>
      <c r="B17" s="27" t="s">
        <v>31</v>
      </c>
      <c r="C17" s="17">
        <v>2</v>
      </c>
      <c r="D17" s="17">
        <v>3</v>
      </c>
      <c r="E17" s="17">
        <v>1</v>
      </c>
      <c r="F17" s="17">
        <v>5</v>
      </c>
      <c r="G17" s="17">
        <v>4</v>
      </c>
      <c r="H17" s="17">
        <v>6</v>
      </c>
      <c r="I17" s="17">
        <v>12</v>
      </c>
      <c r="J17" s="17">
        <v>8</v>
      </c>
      <c r="K17" s="17">
        <v>11</v>
      </c>
      <c r="L17" s="17">
        <v>7</v>
      </c>
      <c r="M17" s="17">
        <v>15</v>
      </c>
      <c r="N17" s="17">
        <v>14</v>
      </c>
      <c r="O17" s="17">
        <v>9</v>
      </c>
      <c r="P17" s="17">
        <v>10</v>
      </c>
      <c r="Q17" s="17">
        <v>13</v>
      </c>
      <c r="R17" s="17">
        <v>16</v>
      </c>
      <c r="S17" s="17">
        <v>18</v>
      </c>
      <c r="T17" s="17">
        <v>17</v>
      </c>
      <c r="U17" s="17">
        <v>19</v>
      </c>
      <c r="V17" s="17">
        <v>20</v>
      </c>
      <c r="W17" s="36">
        <f t="shared" si="0"/>
        <v>210</v>
      </c>
      <c r="X17" s="5">
        <v>5</v>
      </c>
      <c r="Y17" s="27" t="s">
        <v>72</v>
      </c>
      <c r="Z17" s="33">
        <f t="shared" si="1"/>
        <v>11</v>
      </c>
      <c r="AA17" s="33">
        <f t="shared" si="1"/>
        <v>12</v>
      </c>
      <c r="AB17" s="33">
        <f t="shared" si="1"/>
        <v>10</v>
      </c>
      <c r="AC17" s="33">
        <f t="shared" si="1"/>
        <v>14</v>
      </c>
      <c r="AD17" s="33">
        <f t="shared" si="1"/>
        <v>13</v>
      </c>
      <c r="AE17" s="33">
        <f t="shared" si="1"/>
        <v>15</v>
      </c>
      <c r="AF17" s="33">
        <f t="shared" si="1"/>
        <v>3</v>
      </c>
      <c r="AG17" s="33">
        <f t="shared" si="1"/>
        <v>17</v>
      </c>
      <c r="AH17" s="33">
        <f t="shared" si="1"/>
        <v>2</v>
      </c>
      <c r="AI17" s="33">
        <f t="shared" si="1"/>
        <v>16</v>
      </c>
      <c r="AJ17" s="33">
        <f t="shared" si="1"/>
        <v>6</v>
      </c>
      <c r="AK17" s="33">
        <f t="shared" si="1"/>
        <v>5</v>
      </c>
      <c r="AL17" s="33">
        <f t="shared" si="1"/>
        <v>18</v>
      </c>
      <c r="AM17" s="33">
        <f t="shared" si="1"/>
        <v>1</v>
      </c>
      <c r="AN17" s="33">
        <f t="shared" si="1"/>
        <v>4</v>
      </c>
      <c r="AO17" s="33">
        <f t="shared" si="1"/>
        <v>7</v>
      </c>
      <c r="AP17" s="33">
        <f t="shared" si="2"/>
        <v>9</v>
      </c>
      <c r="AQ17" s="33">
        <f t="shared" si="2"/>
        <v>8</v>
      </c>
      <c r="AR17" s="33">
        <f t="shared" si="2"/>
        <v>10</v>
      </c>
      <c r="AS17" s="33">
        <f t="shared" si="2"/>
        <v>11</v>
      </c>
      <c r="AT17" s="30"/>
      <c r="AU17" s="33">
        <f>G13</f>
        <v>5</v>
      </c>
      <c r="AV17" s="33">
        <f>G14</f>
        <v>13</v>
      </c>
      <c r="AW17" s="33">
        <f>G15</f>
        <v>6</v>
      </c>
      <c r="AX17" s="33">
        <f>G16</f>
        <v>3</v>
      </c>
      <c r="AY17" s="33">
        <f>G17</f>
        <v>4</v>
      </c>
      <c r="AZ17" s="33">
        <f>G18</f>
        <v>10</v>
      </c>
      <c r="BA17" s="12"/>
      <c r="BB17" s="12"/>
      <c r="BC17" s="12"/>
      <c r="BD17" s="29"/>
    </row>
    <row r="18" spans="1:56" ht="18" customHeight="1" thickBot="1" x14ac:dyDescent="0.35">
      <c r="A18" s="28">
        <v>6</v>
      </c>
      <c r="B18" s="27" t="s">
        <v>34</v>
      </c>
      <c r="C18" s="17">
        <v>6</v>
      </c>
      <c r="D18" s="17">
        <v>9</v>
      </c>
      <c r="E18" s="17">
        <v>4</v>
      </c>
      <c r="F18" s="17">
        <v>3</v>
      </c>
      <c r="G18" s="17">
        <v>10</v>
      </c>
      <c r="H18" s="17">
        <v>8</v>
      </c>
      <c r="I18" s="17">
        <v>5</v>
      </c>
      <c r="J18" s="17">
        <v>13</v>
      </c>
      <c r="K18" s="17">
        <v>1</v>
      </c>
      <c r="L18" s="17">
        <v>7</v>
      </c>
      <c r="M18" s="17">
        <v>2</v>
      </c>
      <c r="N18" s="17">
        <v>14</v>
      </c>
      <c r="O18" s="17">
        <v>12</v>
      </c>
      <c r="P18" s="17">
        <v>11</v>
      </c>
      <c r="Q18" s="17">
        <v>15</v>
      </c>
      <c r="R18" s="17">
        <v>16</v>
      </c>
      <c r="S18" s="17">
        <v>17</v>
      </c>
      <c r="T18" s="17">
        <v>18</v>
      </c>
      <c r="U18" s="17">
        <v>19</v>
      </c>
      <c r="V18" s="17">
        <v>20</v>
      </c>
      <c r="W18" s="36">
        <f t="shared" si="0"/>
        <v>210</v>
      </c>
      <c r="X18" s="5">
        <v>6</v>
      </c>
      <c r="Y18" s="27" t="s">
        <v>72</v>
      </c>
      <c r="Z18" s="33">
        <f t="shared" si="1"/>
        <v>15</v>
      </c>
      <c r="AA18" s="33">
        <f t="shared" si="1"/>
        <v>18</v>
      </c>
      <c r="AB18" s="33">
        <f t="shared" si="1"/>
        <v>13</v>
      </c>
      <c r="AC18" s="33">
        <f t="shared" si="1"/>
        <v>12</v>
      </c>
      <c r="AD18" s="33">
        <f t="shared" si="1"/>
        <v>1</v>
      </c>
      <c r="AE18" s="33">
        <f t="shared" si="1"/>
        <v>17</v>
      </c>
      <c r="AF18" s="33">
        <f t="shared" si="1"/>
        <v>14</v>
      </c>
      <c r="AG18" s="33">
        <f t="shared" si="1"/>
        <v>4</v>
      </c>
      <c r="AH18" s="33">
        <f t="shared" si="1"/>
        <v>10</v>
      </c>
      <c r="AI18" s="33">
        <f t="shared" si="1"/>
        <v>16</v>
      </c>
      <c r="AJ18" s="33">
        <f t="shared" si="1"/>
        <v>11</v>
      </c>
      <c r="AK18" s="33">
        <f t="shared" si="1"/>
        <v>5</v>
      </c>
      <c r="AL18" s="33">
        <f t="shared" si="1"/>
        <v>3</v>
      </c>
      <c r="AM18" s="33">
        <f t="shared" si="1"/>
        <v>2</v>
      </c>
      <c r="AN18" s="33">
        <f t="shared" si="1"/>
        <v>6</v>
      </c>
      <c r="AO18" s="33">
        <f t="shared" si="1"/>
        <v>7</v>
      </c>
      <c r="AP18" s="33">
        <f t="shared" si="2"/>
        <v>8</v>
      </c>
      <c r="AQ18" s="33">
        <f t="shared" si="2"/>
        <v>9</v>
      </c>
      <c r="AR18" s="33">
        <f t="shared" si="2"/>
        <v>10</v>
      </c>
      <c r="AS18" s="33">
        <f t="shared" si="2"/>
        <v>11</v>
      </c>
      <c r="AT18" s="30"/>
      <c r="AU18" s="33">
        <f>H13</f>
        <v>6</v>
      </c>
      <c r="AV18" s="33">
        <f>H14</f>
        <v>1</v>
      </c>
      <c r="AW18" s="33">
        <f>H15</f>
        <v>9</v>
      </c>
      <c r="AX18" s="33">
        <f>H16</f>
        <v>6</v>
      </c>
      <c r="AY18" s="33">
        <f>H17</f>
        <v>6</v>
      </c>
      <c r="AZ18" s="33">
        <f>H18</f>
        <v>8</v>
      </c>
      <c r="BA18" s="12"/>
      <c r="BB18" s="12"/>
      <c r="BC18" s="12"/>
      <c r="BD18" s="29"/>
    </row>
    <row r="19" spans="1:56" ht="18" customHeight="1" thickBot="1" x14ac:dyDescent="0.35">
      <c r="A19" s="28">
        <v>7</v>
      </c>
      <c r="B19" s="27" t="s">
        <v>64</v>
      </c>
      <c r="C19" s="17">
        <v>1</v>
      </c>
      <c r="D19" s="17">
        <v>5</v>
      </c>
      <c r="E19" s="17">
        <v>2</v>
      </c>
      <c r="F19" s="17">
        <v>13</v>
      </c>
      <c r="G19" s="17">
        <v>11</v>
      </c>
      <c r="H19" s="17">
        <v>3</v>
      </c>
      <c r="I19" s="17">
        <v>9</v>
      </c>
      <c r="J19" s="17">
        <v>15</v>
      </c>
      <c r="K19" s="17">
        <v>6</v>
      </c>
      <c r="L19" s="17">
        <v>4</v>
      </c>
      <c r="M19" s="17">
        <v>10</v>
      </c>
      <c r="N19" s="17">
        <v>12</v>
      </c>
      <c r="O19" s="17">
        <v>14</v>
      </c>
      <c r="P19" s="17">
        <v>16</v>
      </c>
      <c r="Q19" s="17">
        <v>8</v>
      </c>
      <c r="R19" s="17">
        <v>7</v>
      </c>
      <c r="S19" s="17">
        <v>17</v>
      </c>
      <c r="T19" s="17">
        <v>18</v>
      </c>
      <c r="U19" s="17">
        <v>19</v>
      </c>
      <c r="V19" s="17">
        <v>20</v>
      </c>
      <c r="W19" s="36">
        <f t="shared" si="0"/>
        <v>210</v>
      </c>
      <c r="X19" s="5">
        <v>7</v>
      </c>
      <c r="Y19" s="27" t="s">
        <v>72</v>
      </c>
      <c r="Z19" s="33">
        <f t="shared" si="1"/>
        <v>10</v>
      </c>
      <c r="AA19" s="33">
        <f t="shared" si="1"/>
        <v>14</v>
      </c>
      <c r="AB19" s="33">
        <f t="shared" si="1"/>
        <v>11</v>
      </c>
      <c r="AC19" s="33">
        <f t="shared" si="1"/>
        <v>4</v>
      </c>
      <c r="AD19" s="33">
        <f t="shared" si="1"/>
        <v>2</v>
      </c>
      <c r="AE19" s="33">
        <f t="shared" si="1"/>
        <v>12</v>
      </c>
      <c r="AF19" s="33">
        <f t="shared" si="1"/>
        <v>18</v>
      </c>
      <c r="AG19" s="33">
        <f t="shared" si="1"/>
        <v>6</v>
      </c>
      <c r="AH19" s="33">
        <f t="shared" si="1"/>
        <v>15</v>
      </c>
      <c r="AI19" s="33">
        <f t="shared" si="1"/>
        <v>13</v>
      </c>
      <c r="AJ19" s="33">
        <f t="shared" si="1"/>
        <v>1</v>
      </c>
      <c r="AK19" s="33">
        <f t="shared" si="1"/>
        <v>3</v>
      </c>
      <c r="AL19" s="33">
        <f t="shared" si="1"/>
        <v>5</v>
      </c>
      <c r="AM19" s="33">
        <f t="shared" si="1"/>
        <v>7</v>
      </c>
      <c r="AN19" s="33">
        <f t="shared" si="1"/>
        <v>17</v>
      </c>
      <c r="AO19" s="33">
        <f t="shared" si="1"/>
        <v>16</v>
      </c>
      <c r="AP19" s="33">
        <f t="shared" si="2"/>
        <v>8</v>
      </c>
      <c r="AQ19" s="33">
        <f t="shared" si="2"/>
        <v>9</v>
      </c>
      <c r="AR19" s="33">
        <f t="shared" si="2"/>
        <v>10</v>
      </c>
      <c r="AS19" s="33">
        <f t="shared" si="2"/>
        <v>11</v>
      </c>
      <c r="AT19" s="30"/>
      <c r="AU19" s="33">
        <f>I13</f>
        <v>10</v>
      </c>
      <c r="AV19" s="33">
        <f>I14</f>
        <v>2</v>
      </c>
      <c r="AW19" s="33">
        <f>I15</f>
        <v>10</v>
      </c>
      <c r="AX19" s="33">
        <f>I16</f>
        <v>1</v>
      </c>
      <c r="AY19" s="33">
        <f>I17</f>
        <v>12</v>
      </c>
      <c r="AZ19" s="33">
        <f>I18</f>
        <v>5</v>
      </c>
      <c r="BA19" s="12"/>
      <c r="BB19" s="12"/>
      <c r="BC19" s="12"/>
      <c r="BD19" s="29"/>
    </row>
    <row r="20" spans="1:56" ht="18" customHeight="1" thickBot="1" x14ac:dyDescent="0.35">
      <c r="A20" s="28">
        <v>8</v>
      </c>
      <c r="B20" s="27" t="s">
        <v>33</v>
      </c>
      <c r="C20" s="17">
        <v>20</v>
      </c>
      <c r="D20" s="17">
        <v>2</v>
      </c>
      <c r="E20" s="17">
        <v>3</v>
      </c>
      <c r="F20" s="17">
        <v>4</v>
      </c>
      <c r="G20" s="17">
        <v>5</v>
      </c>
      <c r="H20" s="17">
        <v>6</v>
      </c>
      <c r="I20" s="17">
        <v>7</v>
      </c>
      <c r="J20" s="17">
        <v>8</v>
      </c>
      <c r="K20" s="17">
        <v>9</v>
      </c>
      <c r="L20" s="17">
        <v>16</v>
      </c>
      <c r="M20" s="17">
        <v>15</v>
      </c>
      <c r="N20" s="17">
        <v>19</v>
      </c>
      <c r="O20" s="17">
        <v>18</v>
      </c>
      <c r="P20" s="17">
        <v>17</v>
      </c>
      <c r="Q20" s="17">
        <v>10</v>
      </c>
      <c r="R20" s="17">
        <v>11</v>
      </c>
      <c r="S20" s="17">
        <v>12</v>
      </c>
      <c r="T20" s="17">
        <v>13</v>
      </c>
      <c r="U20" s="17">
        <v>14</v>
      </c>
      <c r="V20" s="17">
        <v>1</v>
      </c>
      <c r="W20" s="36">
        <f t="shared" si="0"/>
        <v>210</v>
      </c>
      <c r="X20" s="5">
        <v>8</v>
      </c>
      <c r="Y20" s="27" t="s">
        <v>72</v>
      </c>
      <c r="Z20" s="33">
        <f t="shared" si="1"/>
        <v>11</v>
      </c>
      <c r="AA20" s="33">
        <f t="shared" si="1"/>
        <v>11</v>
      </c>
      <c r="AB20" s="33">
        <f t="shared" si="1"/>
        <v>12</v>
      </c>
      <c r="AC20" s="33">
        <f t="shared" si="1"/>
        <v>13</v>
      </c>
      <c r="AD20" s="33">
        <f t="shared" si="1"/>
        <v>14</v>
      </c>
      <c r="AE20" s="33">
        <f t="shared" si="1"/>
        <v>15</v>
      </c>
      <c r="AF20" s="33">
        <f t="shared" si="1"/>
        <v>16</v>
      </c>
      <c r="AG20" s="33">
        <f t="shared" si="1"/>
        <v>17</v>
      </c>
      <c r="AH20" s="33">
        <f t="shared" si="1"/>
        <v>18</v>
      </c>
      <c r="AI20" s="33">
        <f t="shared" si="1"/>
        <v>7</v>
      </c>
      <c r="AJ20" s="33">
        <f t="shared" si="1"/>
        <v>6</v>
      </c>
      <c r="AK20" s="33">
        <f t="shared" si="1"/>
        <v>10</v>
      </c>
      <c r="AL20" s="33">
        <f t="shared" si="1"/>
        <v>9</v>
      </c>
      <c r="AM20" s="33">
        <f t="shared" si="1"/>
        <v>8</v>
      </c>
      <c r="AN20" s="33">
        <f t="shared" si="1"/>
        <v>1</v>
      </c>
      <c r="AO20" s="33">
        <f t="shared" si="1"/>
        <v>2</v>
      </c>
      <c r="AP20" s="33">
        <f t="shared" si="2"/>
        <v>3</v>
      </c>
      <c r="AQ20" s="33">
        <f t="shared" si="2"/>
        <v>4</v>
      </c>
      <c r="AR20" s="33">
        <f t="shared" si="2"/>
        <v>5</v>
      </c>
      <c r="AS20" s="33">
        <f t="shared" si="2"/>
        <v>10</v>
      </c>
      <c r="AT20" s="30"/>
      <c r="AU20" s="33">
        <f>J13</f>
        <v>11</v>
      </c>
      <c r="AV20" s="33">
        <f>J14</f>
        <v>3</v>
      </c>
      <c r="AW20" s="33">
        <f>J15</f>
        <v>14</v>
      </c>
      <c r="AX20" s="33">
        <f>J16</f>
        <v>4</v>
      </c>
      <c r="AY20" s="33">
        <f>J17</f>
        <v>8</v>
      </c>
      <c r="AZ20" s="33">
        <f>J18</f>
        <v>13</v>
      </c>
      <c r="BA20" s="12"/>
      <c r="BB20" s="12"/>
      <c r="BC20" s="12"/>
      <c r="BD20" s="29"/>
    </row>
    <row r="21" spans="1:56" ht="18" customHeight="1" thickBot="1" x14ac:dyDescent="0.35">
      <c r="A21" s="28">
        <v>9</v>
      </c>
      <c r="B21" s="27" t="s">
        <v>123</v>
      </c>
      <c r="C21" s="17">
        <v>13</v>
      </c>
      <c r="D21" s="17">
        <v>5</v>
      </c>
      <c r="E21" s="17">
        <v>15</v>
      </c>
      <c r="F21" s="17">
        <v>11</v>
      </c>
      <c r="G21" s="17">
        <v>16</v>
      </c>
      <c r="H21" s="17">
        <v>1</v>
      </c>
      <c r="I21" s="17">
        <v>14</v>
      </c>
      <c r="J21" s="17">
        <v>9</v>
      </c>
      <c r="K21" s="17">
        <v>12</v>
      </c>
      <c r="L21" s="17">
        <v>2</v>
      </c>
      <c r="M21" s="17">
        <v>10</v>
      </c>
      <c r="N21" s="17">
        <v>6</v>
      </c>
      <c r="O21" s="17">
        <v>3</v>
      </c>
      <c r="P21" s="17">
        <v>8</v>
      </c>
      <c r="Q21" s="17">
        <v>4</v>
      </c>
      <c r="R21" s="17">
        <v>7</v>
      </c>
      <c r="S21" s="17">
        <v>19</v>
      </c>
      <c r="T21" s="17">
        <v>18</v>
      </c>
      <c r="U21" s="17">
        <v>17</v>
      </c>
      <c r="V21" s="17">
        <v>20</v>
      </c>
      <c r="W21" s="36">
        <f t="shared" si="0"/>
        <v>210</v>
      </c>
      <c r="X21" s="5">
        <v>9</v>
      </c>
      <c r="Y21" s="27" t="s">
        <v>72</v>
      </c>
      <c r="Z21" s="33">
        <f t="shared" si="1"/>
        <v>4</v>
      </c>
      <c r="AA21" s="33">
        <f t="shared" si="1"/>
        <v>14</v>
      </c>
      <c r="AB21" s="33">
        <f t="shared" si="1"/>
        <v>6</v>
      </c>
      <c r="AC21" s="33">
        <f t="shared" si="1"/>
        <v>2</v>
      </c>
      <c r="AD21" s="33">
        <f t="shared" si="1"/>
        <v>7</v>
      </c>
      <c r="AE21" s="33">
        <f t="shared" si="1"/>
        <v>10</v>
      </c>
      <c r="AF21" s="33">
        <f t="shared" si="1"/>
        <v>5</v>
      </c>
      <c r="AG21" s="33">
        <f t="shared" si="1"/>
        <v>18</v>
      </c>
      <c r="AH21" s="33">
        <f t="shared" si="1"/>
        <v>3</v>
      </c>
      <c r="AI21" s="33">
        <f t="shared" si="1"/>
        <v>11</v>
      </c>
      <c r="AJ21" s="33">
        <f t="shared" si="1"/>
        <v>1</v>
      </c>
      <c r="AK21" s="33">
        <f t="shared" si="1"/>
        <v>15</v>
      </c>
      <c r="AL21" s="33">
        <f t="shared" si="1"/>
        <v>12</v>
      </c>
      <c r="AM21" s="33">
        <f t="shared" si="1"/>
        <v>17</v>
      </c>
      <c r="AN21" s="33">
        <f t="shared" si="1"/>
        <v>13</v>
      </c>
      <c r="AO21" s="33">
        <f t="shared" si="1"/>
        <v>16</v>
      </c>
      <c r="AP21" s="33">
        <f t="shared" si="2"/>
        <v>10</v>
      </c>
      <c r="AQ21" s="33">
        <f t="shared" si="2"/>
        <v>9</v>
      </c>
      <c r="AR21" s="33">
        <f t="shared" si="2"/>
        <v>8</v>
      </c>
      <c r="AS21" s="33">
        <f t="shared" si="2"/>
        <v>11</v>
      </c>
      <c r="AT21" s="30"/>
      <c r="AU21" s="33">
        <f>K13</f>
        <v>7</v>
      </c>
      <c r="AV21" s="33">
        <f>K14</f>
        <v>10</v>
      </c>
      <c r="AW21" s="33">
        <f>K15</f>
        <v>11</v>
      </c>
      <c r="AX21" s="33">
        <f>K16</f>
        <v>9</v>
      </c>
      <c r="AY21" s="33">
        <f>K17</f>
        <v>11</v>
      </c>
      <c r="AZ21" s="33">
        <f>K18</f>
        <v>1</v>
      </c>
      <c r="BA21" s="12"/>
      <c r="BB21" s="12"/>
      <c r="BC21" s="12"/>
      <c r="BD21" s="29"/>
    </row>
    <row r="22" spans="1:56" ht="18" customHeight="1" thickBot="1" x14ac:dyDescent="0.35">
      <c r="A22" s="28">
        <v>10</v>
      </c>
      <c r="B22" s="27" t="s">
        <v>124</v>
      </c>
      <c r="C22" s="17">
        <v>15</v>
      </c>
      <c r="D22" s="17">
        <v>14</v>
      </c>
      <c r="E22" s="17">
        <v>13</v>
      </c>
      <c r="F22" s="17">
        <v>12</v>
      </c>
      <c r="G22" s="17">
        <v>11</v>
      </c>
      <c r="H22" s="17">
        <v>10</v>
      </c>
      <c r="I22" s="17">
        <v>9</v>
      </c>
      <c r="J22" s="17">
        <v>8</v>
      </c>
      <c r="K22" s="17">
        <v>7</v>
      </c>
      <c r="L22" s="17">
        <v>6</v>
      </c>
      <c r="M22" s="17">
        <v>5</v>
      </c>
      <c r="N22" s="17">
        <v>4</v>
      </c>
      <c r="O22" s="17">
        <v>3</v>
      </c>
      <c r="P22" s="17">
        <v>2</v>
      </c>
      <c r="Q22" s="17">
        <v>1</v>
      </c>
      <c r="R22" s="17">
        <v>16</v>
      </c>
      <c r="S22" s="17">
        <v>17</v>
      </c>
      <c r="T22" s="17">
        <v>18</v>
      </c>
      <c r="U22" s="17">
        <v>19</v>
      </c>
      <c r="V22" s="17">
        <v>20</v>
      </c>
      <c r="W22" s="36">
        <f t="shared" si="0"/>
        <v>210</v>
      </c>
      <c r="X22" s="5">
        <v>10</v>
      </c>
      <c r="Y22" s="27" t="s">
        <v>72</v>
      </c>
      <c r="Z22" s="33">
        <f t="shared" si="1"/>
        <v>6</v>
      </c>
      <c r="AA22" s="33">
        <f t="shared" si="1"/>
        <v>5</v>
      </c>
      <c r="AB22" s="33">
        <f t="shared" si="1"/>
        <v>4</v>
      </c>
      <c r="AC22" s="33">
        <f t="shared" si="1"/>
        <v>3</v>
      </c>
      <c r="AD22" s="33">
        <f t="shared" si="1"/>
        <v>2</v>
      </c>
      <c r="AE22" s="33">
        <f t="shared" si="1"/>
        <v>1</v>
      </c>
      <c r="AF22" s="33">
        <f t="shared" si="1"/>
        <v>18</v>
      </c>
      <c r="AG22" s="33">
        <f t="shared" si="1"/>
        <v>17</v>
      </c>
      <c r="AH22" s="33">
        <f t="shared" si="1"/>
        <v>16</v>
      </c>
      <c r="AI22" s="33">
        <f t="shared" si="1"/>
        <v>15</v>
      </c>
      <c r="AJ22" s="33">
        <f t="shared" si="1"/>
        <v>14</v>
      </c>
      <c r="AK22" s="33">
        <f t="shared" si="1"/>
        <v>13</v>
      </c>
      <c r="AL22" s="33">
        <f t="shared" si="1"/>
        <v>12</v>
      </c>
      <c r="AM22" s="33">
        <f t="shared" si="1"/>
        <v>11</v>
      </c>
      <c r="AN22" s="33">
        <f t="shared" si="1"/>
        <v>10</v>
      </c>
      <c r="AO22" s="33">
        <f t="shared" si="1"/>
        <v>7</v>
      </c>
      <c r="AP22" s="33">
        <f t="shared" si="2"/>
        <v>8</v>
      </c>
      <c r="AQ22" s="33">
        <f t="shared" si="2"/>
        <v>9</v>
      </c>
      <c r="AR22" s="33">
        <f t="shared" si="2"/>
        <v>10</v>
      </c>
      <c r="AS22" s="33">
        <f t="shared" si="2"/>
        <v>11</v>
      </c>
      <c r="AT22" s="30"/>
      <c r="AU22" s="33">
        <f>L13</f>
        <v>12</v>
      </c>
      <c r="AV22" s="33">
        <f>L14</f>
        <v>7</v>
      </c>
      <c r="AW22" s="33">
        <f>L15</f>
        <v>2</v>
      </c>
      <c r="AX22" s="33">
        <f>L16</f>
        <v>12</v>
      </c>
      <c r="AY22" s="33">
        <f>L17</f>
        <v>7</v>
      </c>
      <c r="AZ22" s="33">
        <f>L18</f>
        <v>7</v>
      </c>
      <c r="BA22" s="12"/>
      <c r="BB22" s="12"/>
      <c r="BC22" s="12"/>
      <c r="BD22" s="29"/>
    </row>
    <row r="23" spans="1:56" ht="18" customHeight="1" thickBot="1" x14ac:dyDescent="0.35">
      <c r="A23" s="28">
        <v>11</v>
      </c>
      <c r="B23" s="27" t="s">
        <v>125</v>
      </c>
      <c r="C23" s="17">
        <v>13</v>
      </c>
      <c r="D23" s="17">
        <v>5</v>
      </c>
      <c r="E23" s="17">
        <v>15</v>
      </c>
      <c r="F23" s="17">
        <v>11</v>
      </c>
      <c r="G23" s="17">
        <v>16</v>
      </c>
      <c r="H23" s="17">
        <v>1</v>
      </c>
      <c r="I23" s="17">
        <v>14</v>
      </c>
      <c r="J23" s="17">
        <v>9</v>
      </c>
      <c r="K23" s="17">
        <v>12</v>
      </c>
      <c r="L23" s="17">
        <v>2</v>
      </c>
      <c r="M23" s="17">
        <v>10</v>
      </c>
      <c r="N23" s="17">
        <v>6</v>
      </c>
      <c r="O23" s="17">
        <v>3</v>
      </c>
      <c r="P23" s="17">
        <v>8</v>
      </c>
      <c r="Q23" s="17">
        <v>4</v>
      </c>
      <c r="R23" s="17">
        <v>7</v>
      </c>
      <c r="S23" s="17">
        <v>19</v>
      </c>
      <c r="T23" s="17">
        <v>18</v>
      </c>
      <c r="U23" s="17">
        <v>17</v>
      </c>
      <c r="V23" s="17">
        <v>20</v>
      </c>
      <c r="W23" s="36">
        <f t="shared" si="0"/>
        <v>210</v>
      </c>
      <c r="X23" s="5">
        <v>11</v>
      </c>
      <c r="Y23" s="27" t="s">
        <v>72</v>
      </c>
      <c r="Z23" s="33">
        <f t="shared" si="1"/>
        <v>4</v>
      </c>
      <c r="AA23" s="33">
        <f t="shared" si="1"/>
        <v>14</v>
      </c>
      <c r="AB23" s="33">
        <f t="shared" si="1"/>
        <v>6</v>
      </c>
      <c r="AC23" s="33">
        <f t="shared" si="1"/>
        <v>2</v>
      </c>
      <c r="AD23" s="33">
        <f t="shared" si="1"/>
        <v>7</v>
      </c>
      <c r="AE23" s="33">
        <f t="shared" si="1"/>
        <v>10</v>
      </c>
      <c r="AF23" s="33">
        <f t="shared" si="1"/>
        <v>5</v>
      </c>
      <c r="AG23" s="33">
        <f t="shared" si="1"/>
        <v>18</v>
      </c>
      <c r="AH23" s="33">
        <f t="shared" si="1"/>
        <v>3</v>
      </c>
      <c r="AI23" s="33">
        <f t="shared" si="1"/>
        <v>11</v>
      </c>
      <c r="AJ23" s="33">
        <f t="shared" si="1"/>
        <v>1</v>
      </c>
      <c r="AK23" s="33">
        <f t="shared" si="1"/>
        <v>15</v>
      </c>
      <c r="AL23" s="33">
        <f t="shared" si="1"/>
        <v>12</v>
      </c>
      <c r="AM23" s="33">
        <f t="shared" si="1"/>
        <v>17</v>
      </c>
      <c r="AN23" s="33">
        <f t="shared" si="1"/>
        <v>13</v>
      </c>
      <c r="AO23" s="33">
        <f t="shared" si="1"/>
        <v>16</v>
      </c>
      <c r="AP23" s="33">
        <f t="shared" si="2"/>
        <v>10</v>
      </c>
      <c r="AQ23" s="33">
        <f t="shared" si="2"/>
        <v>9</v>
      </c>
      <c r="AR23" s="33">
        <f t="shared" si="2"/>
        <v>8</v>
      </c>
      <c r="AS23" s="33">
        <f t="shared" si="2"/>
        <v>11</v>
      </c>
      <c r="AT23" s="30"/>
      <c r="AU23" s="33">
        <f>M13</f>
        <v>13</v>
      </c>
      <c r="AV23" s="33">
        <f>M14</f>
        <v>12</v>
      </c>
      <c r="AW23" s="33">
        <f>M15</f>
        <v>1</v>
      </c>
      <c r="AX23" s="33">
        <f>M16</f>
        <v>7</v>
      </c>
      <c r="AY23" s="33">
        <f>M17</f>
        <v>15</v>
      </c>
      <c r="AZ23" s="33">
        <f>M18</f>
        <v>2</v>
      </c>
      <c r="BA23" s="12"/>
      <c r="BB23" s="12"/>
      <c r="BC23" s="12"/>
      <c r="BD23" s="29"/>
    </row>
    <row r="24" spans="1:56" ht="18" customHeight="1" thickBot="1" x14ac:dyDescent="0.35">
      <c r="A24" s="28">
        <v>12</v>
      </c>
      <c r="B24" s="27" t="s">
        <v>126</v>
      </c>
      <c r="C24" s="17">
        <v>1</v>
      </c>
      <c r="D24" s="17">
        <v>2</v>
      </c>
      <c r="E24" s="17">
        <v>3</v>
      </c>
      <c r="F24" s="17">
        <v>4</v>
      </c>
      <c r="G24" s="17">
        <v>5</v>
      </c>
      <c r="H24" s="17">
        <v>6</v>
      </c>
      <c r="I24" s="17">
        <v>7</v>
      </c>
      <c r="J24" s="17">
        <v>8</v>
      </c>
      <c r="K24" s="17">
        <v>9</v>
      </c>
      <c r="L24" s="17">
        <v>10</v>
      </c>
      <c r="M24" s="17">
        <v>11</v>
      </c>
      <c r="N24" s="17">
        <v>12</v>
      </c>
      <c r="O24" s="17">
        <v>13</v>
      </c>
      <c r="P24" s="17">
        <v>14</v>
      </c>
      <c r="Q24" s="17">
        <v>15</v>
      </c>
      <c r="R24" s="17">
        <v>20</v>
      </c>
      <c r="S24" s="17">
        <v>19</v>
      </c>
      <c r="T24" s="17">
        <v>18</v>
      </c>
      <c r="U24" s="17">
        <v>17</v>
      </c>
      <c r="V24" s="17">
        <v>16</v>
      </c>
      <c r="W24" s="36">
        <f t="shared" si="0"/>
        <v>210</v>
      </c>
      <c r="X24" s="5">
        <v>12</v>
      </c>
      <c r="Y24" s="27" t="s">
        <v>72</v>
      </c>
      <c r="Z24" s="33">
        <f t="shared" si="1"/>
        <v>10</v>
      </c>
      <c r="AA24" s="33">
        <f t="shared" si="1"/>
        <v>11</v>
      </c>
      <c r="AB24" s="33">
        <f t="shared" si="1"/>
        <v>12</v>
      </c>
      <c r="AC24" s="33">
        <f t="shared" si="1"/>
        <v>13</v>
      </c>
      <c r="AD24" s="33">
        <f t="shared" si="1"/>
        <v>14</v>
      </c>
      <c r="AE24" s="33">
        <f t="shared" si="1"/>
        <v>15</v>
      </c>
      <c r="AF24" s="33">
        <f t="shared" si="1"/>
        <v>16</v>
      </c>
      <c r="AG24" s="33">
        <f t="shared" si="1"/>
        <v>17</v>
      </c>
      <c r="AH24" s="33">
        <f t="shared" si="1"/>
        <v>18</v>
      </c>
      <c r="AI24" s="33">
        <f t="shared" si="1"/>
        <v>1</v>
      </c>
      <c r="AJ24" s="33">
        <f t="shared" si="1"/>
        <v>2</v>
      </c>
      <c r="AK24" s="33">
        <f t="shared" si="1"/>
        <v>3</v>
      </c>
      <c r="AL24" s="33">
        <f t="shared" si="1"/>
        <v>4</v>
      </c>
      <c r="AM24" s="33">
        <f t="shared" si="1"/>
        <v>5</v>
      </c>
      <c r="AN24" s="33">
        <f t="shared" si="1"/>
        <v>6</v>
      </c>
      <c r="AO24" s="33">
        <f t="shared" si="1"/>
        <v>11</v>
      </c>
      <c r="AP24" s="33">
        <f t="shared" si="2"/>
        <v>10</v>
      </c>
      <c r="AQ24" s="33">
        <f t="shared" si="2"/>
        <v>9</v>
      </c>
      <c r="AR24" s="33">
        <f t="shared" si="2"/>
        <v>8</v>
      </c>
      <c r="AS24" s="33">
        <f t="shared" si="2"/>
        <v>7</v>
      </c>
      <c r="AT24" s="30"/>
      <c r="AU24" s="33">
        <f>N13</f>
        <v>15</v>
      </c>
      <c r="AV24" s="33">
        <f>N14</f>
        <v>14</v>
      </c>
      <c r="AW24" s="33">
        <f>N15</f>
        <v>13</v>
      </c>
      <c r="AX24" s="33">
        <f>N16</f>
        <v>13</v>
      </c>
      <c r="AY24" s="33">
        <f>N17</f>
        <v>14</v>
      </c>
      <c r="AZ24" s="33">
        <f>N18</f>
        <v>14</v>
      </c>
      <c r="BA24" s="12"/>
      <c r="BB24" s="12"/>
      <c r="BC24" s="12"/>
      <c r="BD24" s="29"/>
    </row>
    <row r="25" spans="1:56" ht="18" customHeight="1" thickBot="1" x14ac:dyDescent="0.35">
      <c r="A25" s="28">
        <v>13</v>
      </c>
      <c r="B25" s="27" t="s">
        <v>127</v>
      </c>
      <c r="C25" s="17">
        <v>9</v>
      </c>
      <c r="D25" s="17">
        <v>5</v>
      </c>
      <c r="E25" s="17">
        <v>12</v>
      </c>
      <c r="F25" s="17">
        <v>11</v>
      </c>
      <c r="G25" s="17">
        <v>14</v>
      </c>
      <c r="H25" s="17">
        <v>16</v>
      </c>
      <c r="I25" s="17">
        <v>13</v>
      </c>
      <c r="J25" s="17">
        <v>15</v>
      </c>
      <c r="K25" s="17">
        <v>10</v>
      </c>
      <c r="L25" s="17">
        <v>1</v>
      </c>
      <c r="M25" s="17">
        <v>6</v>
      </c>
      <c r="N25" s="17">
        <v>8</v>
      </c>
      <c r="O25" s="17">
        <v>2</v>
      </c>
      <c r="P25" s="17">
        <v>7</v>
      </c>
      <c r="Q25" s="17">
        <v>3</v>
      </c>
      <c r="R25" s="17">
        <v>4</v>
      </c>
      <c r="S25" s="17">
        <v>20</v>
      </c>
      <c r="T25" s="17">
        <v>19</v>
      </c>
      <c r="U25" s="17">
        <v>18</v>
      </c>
      <c r="V25" s="17">
        <v>17</v>
      </c>
      <c r="W25" s="36">
        <f t="shared" si="0"/>
        <v>210</v>
      </c>
      <c r="X25" s="5">
        <v>13</v>
      </c>
      <c r="Y25" s="27" t="s">
        <v>72</v>
      </c>
      <c r="Z25" s="33">
        <f t="shared" si="1"/>
        <v>18</v>
      </c>
      <c r="AA25" s="33">
        <f t="shared" si="1"/>
        <v>14</v>
      </c>
      <c r="AB25" s="33">
        <f t="shared" si="1"/>
        <v>3</v>
      </c>
      <c r="AC25" s="33">
        <f t="shared" si="1"/>
        <v>2</v>
      </c>
      <c r="AD25" s="33">
        <f t="shared" si="1"/>
        <v>5</v>
      </c>
      <c r="AE25" s="33">
        <f t="shared" si="1"/>
        <v>7</v>
      </c>
      <c r="AF25" s="33">
        <f t="shared" si="1"/>
        <v>4</v>
      </c>
      <c r="AG25" s="33">
        <f t="shared" si="1"/>
        <v>6</v>
      </c>
      <c r="AH25" s="33">
        <f t="shared" si="1"/>
        <v>1</v>
      </c>
      <c r="AI25" s="33">
        <f t="shared" si="1"/>
        <v>10</v>
      </c>
      <c r="AJ25" s="33">
        <f t="shared" si="1"/>
        <v>15</v>
      </c>
      <c r="AK25" s="33">
        <f t="shared" si="1"/>
        <v>17</v>
      </c>
      <c r="AL25" s="33">
        <f t="shared" si="1"/>
        <v>11</v>
      </c>
      <c r="AM25" s="33">
        <f t="shared" si="1"/>
        <v>16</v>
      </c>
      <c r="AN25" s="33">
        <f t="shared" si="1"/>
        <v>12</v>
      </c>
      <c r="AO25" s="33">
        <f t="shared" si="1"/>
        <v>13</v>
      </c>
      <c r="AP25" s="33">
        <f t="shared" si="2"/>
        <v>11</v>
      </c>
      <c r="AQ25" s="33">
        <f t="shared" si="2"/>
        <v>10</v>
      </c>
      <c r="AR25" s="33">
        <f t="shared" si="2"/>
        <v>9</v>
      </c>
      <c r="AS25" s="33">
        <f t="shared" si="2"/>
        <v>8</v>
      </c>
      <c r="AT25" s="30"/>
      <c r="AU25" s="33">
        <f>O13</f>
        <v>8</v>
      </c>
      <c r="AV25" s="33">
        <f>O14</f>
        <v>11</v>
      </c>
      <c r="AW25" s="33">
        <f>O15</f>
        <v>8</v>
      </c>
      <c r="AX25" s="33">
        <f>O16</f>
        <v>14</v>
      </c>
      <c r="AY25" s="33">
        <f>O17</f>
        <v>9</v>
      </c>
      <c r="AZ25" s="33">
        <f>O18</f>
        <v>12</v>
      </c>
      <c r="BA25" s="12"/>
      <c r="BB25" s="12"/>
      <c r="BC25" s="12"/>
      <c r="BD25" s="29"/>
    </row>
    <row r="26" spans="1:56" ht="18" customHeight="1" thickBot="1" x14ac:dyDescent="0.35">
      <c r="A26" s="28">
        <v>14</v>
      </c>
      <c r="B26" s="27" t="s">
        <v>128</v>
      </c>
      <c r="C26" s="17">
        <v>8</v>
      </c>
      <c r="D26" s="17">
        <v>5</v>
      </c>
      <c r="E26" s="17">
        <v>10</v>
      </c>
      <c r="F26" s="17">
        <v>9</v>
      </c>
      <c r="G26" s="17">
        <v>12</v>
      </c>
      <c r="H26" s="17">
        <v>11</v>
      </c>
      <c r="I26" s="17">
        <v>14</v>
      </c>
      <c r="J26" s="17">
        <v>13</v>
      </c>
      <c r="K26" s="17">
        <v>15</v>
      </c>
      <c r="L26" s="17">
        <v>6</v>
      </c>
      <c r="M26" s="17">
        <v>7</v>
      </c>
      <c r="N26" s="17">
        <v>1</v>
      </c>
      <c r="O26" s="17">
        <v>2</v>
      </c>
      <c r="P26" s="17">
        <v>3</v>
      </c>
      <c r="Q26" s="17">
        <v>4</v>
      </c>
      <c r="R26" s="17">
        <v>16</v>
      </c>
      <c r="S26" s="17">
        <v>20</v>
      </c>
      <c r="T26" s="17">
        <v>19</v>
      </c>
      <c r="U26" s="17">
        <v>18</v>
      </c>
      <c r="V26" s="17">
        <v>17</v>
      </c>
      <c r="W26" s="36">
        <f t="shared" si="0"/>
        <v>210</v>
      </c>
      <c r="X26" s="5">
        <v>14</v>
      </c>
      <c r="Y26" s="27" t="s">
        <v>72</v>
      </c>
      <c r="Z26" s="33">
        <f t="shared" si="1"/>
        <v>17</v>
      </c>
      <c r="AA26" s="33">
        <f t="shared" si="1"/>
        <v>14</v>
      </c>
      <c r="AB26" s="33">
        <f t="shared" si="1"/>
        <v>1</v>
      </c>
      <c r="AC26" s="33">
        <f t="shared" si="1"/>
        <v>18</v>
      </c>
      <c r="AD26" s="33">
        <f t="shared" si="1"/>
        <v>3</v>
      </c>
      <c r="AE26" s="33">
        <f t="shared" si="1"/>
        <v>2</v>
      </c>
      <c r="AF26" s="33">
        <f t="shared" si="1"/>
        <v>5</v>
      </c>
      <c r="AG26" s="33">
        <f t="shared" si="1"/>
        <v>4</v>
      </c>
      <c r="AH26" s="33">
        <f t="shared" si="1"/>
        <v>6</v>
      </c>
      <c r="AI26" s="33">
        <f t="shared" si="1"/>
        <v>15</v>
      </c>
      <c r="AJ26" s="33">
        <f t="shared" si="1"/>
        <v>16</v>
      </c>
      <c r="AK26" s="33">
        <f t="shared" si="1"/>
        <v>10</v>
      </c>
      <c r="AL26" s="33">
        <f t="shared" si="1"/>
        <v>11</v>
      </c>
      <c r="AM26" s="33">
        <f t="shared" si="1"/>
        <v>12</v>
      </c>
      <c r="AN26" s="33">
        <f t="shared" si="1"/>
        <v>13</v>
      </c>
      <c r="AO26" s="33">
        <f t="shared" si="1"/>
        <v>7</v>
      </c>
      <c r="AP26" s="33">
        <f t="shared" si="2"/>
        <v>11</v>
      </c>
      <c r="AQ26" s="33">
        <f t="shared" si="2"/>
        <v>10</v>
      </c>
      <c r="AR26" s="33">
        <f t="shared" si="2"/>
        <v>9</v>
      </c>
      <c r="AS26" s="33">
        <f t="shared" si="2"/>
        <v>8</v>
      </c>
      <c r="AT26" s="30"/>
      <c r="AU26" s="33"/>
      <c r="AV26" s="33"/>
      <c r="AW26" s="33"/>
      <c r="AX26" s="33"/>
      <c r="AY26" s="33"/>
      <c r="AZ26" s="33"/>
      <c r="BA26" s="12"/>
      <c r="BB26" s="12"/>
      <c r="BC26" s="12"/>
      <c r="BD26" s="29"/>
    </row>
    <row r="27" spans="1:56" ht="18" customHeight="1" thickBot="1" x14ac:dyDescent="0.35">
      <c r="A27" s="42">
        <v>15</v>
      </c>
      <c r="B27" s="57" t="s">
        <v>129</v>
      </c>
      <c r="C27" s="17">
        <v>13</v>
      </c>
      <c r="D27" s="17">
        <v>5</v>
      </c>
      <c r="E27" s="17">
        <v>15</v>
      </c>
      <c r="F27" s="17">
        <v>11</v>
      </c>
      <c r="G27" s="17">
        <v>16</v>
      </c>
      <c r="H27" s="17">
        <v>1</v>
      </c>
      <c r="I27" s="17">
        <v>14</v>
      </c>
      <c r="J27" s="17">
        <v>9</v>
      </c>
      <c r="K27" s="17">
        <v>12</v>
      </c>
      <c r="L27" s="17">
        <v>2</v>
      </c>
      <c r="M27" s="17">
        <v>10</v>
      </c>
      <c r="N27" s="17">
        <v>6</v>
      </c>
      <c r="O27" s="17">
        <v>3</v>
      </c>
      <c r="P27" s="17">
        <v>8</v>
      </c>
      <c r="Q27" s="17">
        <v>4</v>
      </c>
      <c r="R27" s="17">
        <v>7</v>
      </c>
      <c r="S27" s="17">
        <v>17</v>
      </c>
      <c r="T27" s="17">
        <v>18</v>
      </c>
      <c r="U27" s="17">
        <v>19</v>
      </c>
      <c r="V27" s="17">
        <v>20</v>
      </c>
      <c r="W27" s="36">
        <f t="shared" si="0"/>
        <v>210</v>
      </c>
      <c r="X27" s="5">
        <v>15</v>
      </c>
      <c r="Y27" s="27" t="s">
        <v>72</v>
      </c>
      <c r="Z27" s="33">
        <f t="shared" si="1"/>
        <v>4</v>
      </c>
      <c r="AA27" s="33">
        <f t="shared" si="1"/>
        <v>14</v>
      </c>
      <c r="AB27" s="33">
        <f t="shared" si="1"/>
        <v>6</v>
      </c>
      <c r="AC27" s="33">
        <f t="shared" si="1"/>
        <v>2</v>
      </c>
      <c r="AD27" s="33">
        <f t="shared" si="1"/>
        <v>7</v>
      </c>
      <c r="AE27" s="33">
        <f t="shared" si="1"/>
        <v>10</v>
      </c>
      <c r="AF27" s="33">
        <f t="shared" si="1"/>
        <v>5</v>
      </c>
      <c r="AG27" s="33">
        <f t="shared" si="1"/>
        <v>18</v>
      </c>
      <c r="AH27" s="33">
        <f t="shared" si="1"/>
        <v>3</v>
      </c>
      <c r="AI27" s="33">
        <f t="shared" si="1"/>
        <v>11</v>
      </c>
      <c r="AJ27" s="33">
        <f t="shared" si="1"/>
        <v>1</v>
      </c>
      <c r="AK27" s="33">
        <f t="shared" si="1"/>
        <v>15</v>
      </c>
      <c r="AL27" s="33">
        <f t="shared" si="1"/>
        <v>12</v>
      </c>
      <c r="AM27" s="33">
        <f t="shared" si="1"/>
        <v>17</v>
      </c>
      <c r="AN27" s="33">
        <f t="shared" si="1"/>
        <v>13</v>
      </c>
      <c r="AO27" s="33">
        <f t="shared" si="1"/>
        <v>16</v>
      </c>
      <c r="AP27" s="33">
        <f t="shared" si="2"/>
        <v>8</v>
      </c>
      <c r="AQ27" s="33">
        <f t="shared" si="2"/>
        <v>9</v>
      </c>
      <c r="AR27" s="33">
        <f t="shared" si="2"/>
        <v>10</v>
      </c>
      <c r="AS27" s="33">
        <f t="shared" si="2"/>
        <v>11</v>
      </c>
      <c r="AT27" s="30"/>
      <c r="AU27" s="33">
        <f>P13</f>
        <v>14</v>
      </c>
      <c r="AV27" s="33">
        <f>P14</f>
        <v>9</v>
      </c>
      <c r="AW27" s="33">
        <f>P15</f>
        <v>12</v>
      </c>
      <c r="AX27" s="33">
        <f>P16</f>
        <v>15</v>
      </c>
      <c r="AY27" s="33">
        <f>P17</f>
        <v>10</v>
      </c>
      <c r="AZ27" s="33">
        <f>P18</f>
        <v>11</v>
      </c>
      <c r="BA27" s="12"/>
      <c r="BB27" s="12"/>
      <c r="BC27" s="12"/>
      <c r="BD27" s="29"/>
    </row>
    <row r="28" spans="1:56" ht="18" customHeight="1" thickBot="1" x14ac:dyDescent="0.35">
      <c r="A28" s="28">
        <v>16</v>
      </c>
      <c r="B28" s="27" t="s">
        <v>130</v>
      </c>
      <c r="C28" s="17">
        <v>5</v>
      </c>
      <c r="D28" s="17">
        <v>16</v>
      </c>
      <c r="E28" s="17">
        <v>13</v>
      </c>
      <c r="F28" s="17">
        <v>11</v>
      </c>
      <c r="G28" s="17">
        <v>15</v>
      </c>
      <c r="H28" s="17">
        <v>3</v>
      </c>
      <c r="I28" s="17">
        <v>1</v>
      </c>
      <c r="J28" s="17">
        <v>14</v>
      </c>
      <c r="K28" s="17">
        <v>12</v>
      </c>
      <c r="L28" s="17">
        <v>9</v>
      </c>
      <c r="M28" s="17">
        <v>10</v>
      </c>
      <c r="N28" s="17">
        <v>2</v>
      </c>
      <c r="O28" s="17">
        <v>8</v>
      </c>
      <c r="P28" s="17">
        <v>4</v>
      </c>
      <c r="Q28" s="17">
        <v>6</v>
      </c>
      <c r="R28" s="17">
        <v>7</v>
      </c>
      <c r="S28" s="17">
        <v>17</v>
      </c>
      <c r="T28" s="17">
        <v>18</v>
      </c>
      <c r="U28" s="17">
        <v>19</v>
      </c>
      <c r="V28" s="17">
        <v>20</v>
      </c>
      <c r="W28" s="36">
        <f t="shared" si="0"/>
        <v>210</v>
      </c>
      <c r="X28" s="5">
        <v>16</v>
      </c>
      <c r="Y28" s="27" t="s">
        <v>72</v>
      </c>
      <c r="Z28" s="33">
        <f t="shared" si="1"/>
        <v>14</v>
      </c>
      <c r="AA28" s="33">
        <f t="shared" si="1"/>
        <v>7</v>
      </c>
      <c r="AB28" s="33">
        <f t="shared" si="1"/>
        <v>4</v>
      </c>
      <c r="AC28" s="33">
        <f t="shared" si="1"/>
        <v>2</v>
      </c>
      <c r="AD28" s="33">
        <f t="shared" si="1"/>
        <v>6</v>
      </c>
      <c r="AE28" s="33">
        <f t="shared" si="1"/>
        <v>12</v>
      </c>
      <c r="AF28" s="33">
        <f t="shared" si="1"/>
        <v>10</v>
      </c>
      <c r="AG28" s="33">
        <f t="shared" si="1"/>
        <v>5</v>
      </c>
      <c r="AH28" s="33">
        <f t="shared" si="1"/>
        <v>3</v>
      </c>
      <c r="AI28" s="33">
        <f t="shared" si="1"/>
        <v>18</v>
      </c>
      <c r="AJ28" s="33">
        <f t="shared" si="1"/>
        <v>1</v>
      </c>
      <c r="AK28" s="33">
        <f t="shared" si="1"/>
        <v>11</v>
      </c>
      <c r="AL28" s="33">
        <f t="shared" si="1"/>
        <v>17</v>
      </c>
      <c r="AM28" s="33">
        <f t="shared" si="1"/>
        <v>13</v>
      </c>
      <c r="AN28" s="33">
        <f t="shared" si="1"/>
        <v>15</v>
      </c>
      <c r="AO28" s="33">
        <f>IF(R28&lt;10,R28+9,R28-9)</f>
        <v>16</v>
      </c>
      <c r="AP28" s="33">
        <f t="shared" si="2"/>
        <v>8</v>
      </c>
      <c r="AQ28" s="33">
        <f t="shared" si="2"/>
        <v>9</v>
      </c>
      <c r="AR28" s="33">
        <f t="shared" si="2"/>
        <v>10</v>
      </c>
      <c r="AS28" s="33">
        <f t="shared" si="2"/>
        <v>11</v>
      </c>
      <c r="AT28" s="30"/>
      <c r="AU28" s="33">
        <f>Q13</f>
        <v>1</v>
      </c>
      <c r="AV28" s="33">
        <f>Q14</f>
        <v>15</v>
      </c>
      <c r="AW28" s="33">
        <f>Q15</f>
        <v>15</v>
      </c>
      <c r="AX28" s="33">
        <f>Q16</f>
        <v>17</v>
      </c>
      <c r="AY28" s="33">
        <f>Q17</f>
        <v>13</v>
      </c>
      <c r="AZ28" s="33">
        <f>Q18</f>
        <v>15</v>
      </c>
      <c r="BA28" s="12"/>
      <c r="BB28" s="12"/>
      <c r="BC28" s="12"/>
      <c r="BD28" s="29"/>
    </row>
    <row r="29" spans="1:56" ht="18" customHeight="1" thickBot="1" x14ac:dyDescent="0.35">
      <c r="A29" s="28">
        <v>17</v>
      </c>
      <c r="B29" s="27" t="s">
        <v>131</v>
      </c>
      <c r="C29" s="17">
        <v>5</v>
      </c>
      <c r="D29" s="17">
        <v>13</v>
      </c>
      <c r="E29" s="17">
        <v>11</v>
      </c>
      <c r="F29" s="17">
        <v>16</v>
      </c>
      <c r="G29" s="17">
        <v>15</v>
      </c>
      <c r="H29" s="17">
        <v>14</v>
      </c>
      <c r="I29" s="17">
        <v>1</v>
      </c>
      <c r="J29" s="17">
        <v>9</v>
      </c>
      <c r="K29" s="17">
        <v>12</v>
      </c>
      <c r="L29" s="17">
        <v>2</v>
      </c>
      <c r="M29" s="17">
        <v>10</v>
      </c>
      <c r="N29" s="17">
        <v>6</v>
      </c>
      <c r="O29" s="17">
        <v>3</v>
      </c>
      <c r="P29" s="17">
        <v>8</v>
      </c>
      <c r="Q29" s="17">
        <v>4</v>
      </c>
      <c r="R29" s="17">
        <v>7</v>
      </c>
      <c r="S29" s="17">
        <v>17</v>
      </c>
      <c r="T29" s="17">
        <v>18</v>
      </c>
      <c r="U29" s="17">
        <v>19</v>
      </c>
      <c r="V29" s="17">
        <v>20</v>
      </c>
      <c r="W29" s="36">
        <f t="shared" si="0"/>
        <v>210</v>
      </c>
      <c r="X29" s="5">
        <v>17</v>
      </c>
      <c r="Y29" s="27" t="s">
        <v>72</v>
      </c>
      <c r="Z29" s="33">
        <f t="shared" ref="Z29:AN32" si="3">IF(C29&lt;10,C29+9,C29-9)</f>
        <v>14</v>
      </c>
      <c r="AA29" s="33">
        <f t="shared" si="3"/>
        <v>4</v>
      </c>
      <c r="AB29" s="33">
        <f t="shared" si="3"/>
        <v>2</v>
      </c>
      <c r="AC29" s="33">
        <f t="shared" si="3"/>
        <v>7</v>
      </c>
      <c r="AD29" s="33">
        <f t="shared" si="3"/>
        <v>6</v>
      </c>
      <c r="AE29" s="33">
        <f t="shared" si="3"/>
        <v>5</v>
      </c>
      <c r="AF29" s="33">
        <f t="shared" si="3"/>
        <v>10</v>
      </c>
      <c r="AG29" s="33">
        <f t="shared" si="3"/>
        <v>18</v>
      </c>
      <c r="AH29" s="33">
        <f t="shared" si="3"/>
        <v>3</v>
      </c>
      <c r="AI29" s="33">
        <f t="shared" si="3"/>
        <v>11</v>
      </c>
      <c r="AJ29" s="33">
        <f t="shared" si="3"/>
        <v>1</v>
      </c>
      <c r="AK29" s="33">
        <f t="shared" si="3"/>
        <v>15</v>
      </c>
      <c r="AL29" s="33">
        <f t="shared" si="3"/>
        <v>12</v>
      </c>
      <c r="AM29" s="33">
        <f t="shared" si="3"/>
        <v>17</v>
      </c>
      <c r="AN29" s="33">
        <f t="shared" si="3"/>
        <v>13</v>
      </c>
      <c r="AO29" s="33">
        <f>IF(R29&lt;10,R29+9,R29-9)</f>
        <v>16</v>
      </c>
      <c r="AP29" s="33">
        <f t="shared" si="2"/>
        <v>8</v>
      </c>
      <c r="AQ29" s="33">
        <f t="shared" si="2"/>
        <v>9</v>
      </c>
      <c r="AR29" s="33">
        <f t="shared" si="2"/>
        <v>10</v>
      </c>
      <c r="AS29" s="33">
        <f t="shared" si="2"/>
        <v>11</v>
      </c>
      <c r="AT29" s="30"/>
      <c r="AU29" s="33">
        <f>R13</f>
        <v>16</v>
      </c>
      <c r="AV29" s="33">
        <f>R14</f>
        <v>16</v>
      </c>
      <c r="AW29" s="33">
        <f>R15</f>
        <v>16</v>
      </c>
      <c r="AX29" s="33">
        <f>R16</f>
        <v>18</v>
      </c>
      <c r="AY29" s="33">
        <f>R17</f>
        <v>16</v>
      </c>
      <c r="AZ29" s="33">
        <f>R18</f>
        <v>16</v>
      </c>
      <c r="BA29" s="12"/>
      <c r="BB29" s="12"/>
      <c r="BC29" s="12"/>
      <c r="BD29" s="29"/>
    </row>
    <row r="30" spans="1:56" ht="18" customHeight="1" thickBot="1" x14ac:dyDescent="0.35">
      <c r="A30" s="28">
        <v>18</v>
      </c>
      <c r="B30" s="27" t="s">
        <v>132</v>
      </c>
      <c r="C30" s="17">
        <v>16</v>
      </c>
      <c r="D30" s="17">
        <v>13</v>
      </c>
      <c r="E30" s="17">
        <v>15</v>
      </c>
      <c r="F30" s="17">
        <v>11</v>
      </c>
      <c r="G30" s="17">
        <v>5</v>
      </c>
      <c r="H30" s="17">
        <v>12</v>
      </c>
      <c r="I30" s="17">
        <v>3</v>
      </c>
      <c r="J30" s="17">
        <v>1</v>
      </c>
      <c r="K30" s="17">
        <v>14</v>
      </c>
      <c r="L30" s="17">
        <v>9</v>
      </c>
      <c r="M30" s="17">
        <v>10</v>
      </c>
      <c r="N30" s="17">
        <v>2</v>
      </c>
      <c r="O30" s="17">
        <v>8</v>
      </c>
      <c r="P30" s="17">
        <v>4</v>
      </c>
      <c r="Q30" s="17">
        <v>6</v>
      </c>
      <c r="R30" s="17">
        <v>7</v>
      </c>
      <c r="S30" s="17">
        <v>17</v>
      </c>
      <c r="T30" s="17">
        <v>18</v>
      </c>
      <c r="U30" s="17">
        <v>19</v>
      </c>
      <c r="V30" s="17">
        <v>20</v>
      </c>
      <c r="W30" s="36">
        <f t="shared" si="0"/>
        <v>210</v>
      </c>
      <c r="X30" s="5">
        <v>18</v>
      </c>
      <c r="Y30" s="27" t="s">
        <v>72</v>
      </c>
      <c r="Z30" s="33">
        <f t="shared" si="3"/>
        <v>7</v>
      </c>
      <c r="AA30" s="33">
        <f t="shared" si="3"/>
        <v>4</v>
      </c>
      <c r="AB30" s="33">
        <f t="shared" si="3"/>
        <v>6</v>
      </c>
      <c r="AC30" s="33">
        <f t="shared" si="3"/>
        <v>2</v>
      </c>
      <c r="AD30" s="33">
        <f t="shared" si="3"/>
        <v>14</v>
      </c>
      <c r="AE30" s="33">
        <f t="shared" si="3"/>
        <v>3</v>
      </c>
      <c r="AF30" s="33">
        <f t="shared" si="3"/>
        <v>12</v>
      </c>
      <c r="AG30" s="33">
        <f t="shared" si="3"/>
        <v>10</v>
      </c>
      <c r="AH30" s="33">
        <f t="shared" si="3"/>
        <v>5</v>
      </c>
      <c r="AI30" s="33">
        <f t="shared" si="3"/>
        <v>18</v>
      </c>
      <c r="AJ30" s="33">
        <f t="shared" si="3"/>
        <v>1</v>
      </c>
      <c r="AK30" s="33">
        <f t="shared" si="3"/>
        <v>11</v>
      </c>
      <c r="AL30" s="33">
        <f t="shared" si="3"/>
        <v>17</v>
      </c>
      <c r="AM30" s="33">
        <f t="shared" si="3"/>
        <v>13</v>
      </c>
      <c r="AN30" s="33">
        <f t="shared" si="3"/>
        <v>15</v>
      </c>
      <c r="AO30" s="33">
        <f>IF(R30&lt;10,R30+9,R30-9)</f>
        <v>16</v>
      </c>
      <c r="AP30" s="33">
        <f t="shared" si="2"/>
        <v>8</v>
      </c>
      <c r="AQ30" s="33">
        <f t="shared" si="2"/>
        <v>9</v>
      </c>
      <c r="AR30" s="33">
        <f t="shared" si="2"/>
        <v>10</v>
      </c>
      <c r="AS30" s="33">
        <f t="shared" si="2"/>
        <v>11</v>
      </c>
      <c r="AT30" s="30"/>
      <c r="AU30" s="33">
        <f>S13</f>
        <v>17</v>
      </c>
      <c r="AV30" s="33">
        <f>S14</f>
        <v>17</v>
      </c>
      <c r="AW30" s="33">
        <f>S15</f>
        <v>18</v>
      </c>
      <c r="AX30" s="33">
        <f>S16</f>
        <v>5</v>
      </c>
      <c r="AY30" s="33">
        <f>S17</f>
        <v>18</v>
      </c>
      <c r="AZ30" s="33">
        <f>S18</f>
        <v>17</v>
      </c>
      <c r="BA30" s="12"/>
      <c r="BB30" s="12"/>
      <c r="BC30" s="12"/>
      <c r="BD30" s="29"/>
    </row>
    <row r="31" spans="1:56" ht="18" customHeight="1" thickBot="1" x14ac:dyDescent="0.35">
      <c r="A31" s="28">
        <v>19</v>
      </c>
      <c r="B31" s="27" t="s">
        <v>133</v>
      </c>
      <c r="C31" s="17">
        <v>16</v>
      </c>
      <c r="D31" s="17">
        <v>13</v>
      </c>
      <c r="E31" s="17">
        <v>15</v>
      </c>
      <c r="F31" s="17">
        <v>11</v>
      </c>
      <c r="G31" s="17">
        <v>5</v>
      </c>
      <c r="H31" s="17">
        <v>12</v>
      </c>
      <c r="I31" s="17">
        <v>3</v>
      </c>
      <c r="J31" s="17">
        <v>1</v>
      </c>
      <c r="K31" s="17">
        <v>14</v>
      </c>
      <c r="L31" s="17">
        <v>9</v>
      </c>
      <c r="M31" s="17">
        <v>10</v>
      </c>
      <c r="N31" s="17">
        <v>2</v>
      </c>
      <c r="O31" s="17">
        <v>8</v>
      </c>
      <c r="P31" s="17">
        <v>4</v>
      </c>
      <c r="Q31" s="17">
        <v>6</v>
      </c>
      <c r="R31" s="17">
        <v>7</v>
      </c>
      <c r="S31" s="17">
        <v>17</v>
      </c>
      <c r="T31" s="17">
        <v>18</v>
      </c>
      <c r="U31" s="17">
        <v>19</v>
      </c>
      <c r="V31" s="17">
        <v>20</v>
      </c>
      <c r="W31" s="36">
        <f t="shared" si="0"/>
        <v>210</v>
      </c>
      <c r="X31" s="5">
        <v>19</v>
      </c>
      <c r="Y31" s="27" t="s">
        <v>72</v>
      </c>
      <c r="Z31" s="33">
        <f t="shared" si="3"/>
        <v>7</v>
      </c>
      <c r="AA31" s="33">
        <f t="shared" si="3"/>
        <v>4</v>
      </c>
      <c r="AB31" s="33">
        <f t="shared" si="3"/>
        <v>6</v>
      </c>
      <c r="AC31" s="33">
        <f t="shared" si="3"/>
        <v>2</v>
      </c>
      <c r="AD31" s="33">
        <f t="shared" si="3"/>
        <v>14</v>
      </c>
      <c r="AE31" s="33">
        <f t="shared" si="3"/>
        <v>3</v>
      </c>
      <c r="AF31" s="33">
        <f t="shared" si="3"/>
        <v>12</v>
      </c>
      <c r="AG31" s="33">
        <f t="shared" si="3"/>
        <v>10</v>
      </c>
      <c r="AH31" s="33">
        <f t="shared" si="3"/>
        <v>5</v>
      </c>
      <c r="AI31" s="33">
        <f t="shared" si="3"/>
        <v>18</v>
      </c>
      <c r="AJ31" s="33">
        <f t="shared" si="3"/>
        <v>1</v>
      </c>
      <c r="AK31" s="33">
        <f t="shared" si="3"/>
        <v>11</v>
      </c>
      <c r="AL31" s="33">
        <f t="shared" si="3"/>
        <v>17</v>
      </c>
      <c r="AM31" s="33">
        <f t="shared" si="3"/>
        <v>13</v>
      </c>
      <c r="AN31" s="33">
        <f t="shared" si="3"/>
        <v>15</v>
      </c>
      <c r="AO31" s="33">
        <f>IF(R31&lt;10,R31+9,R31-9)</f>
        <v>16</v>
      </c>
      <c r="AP31" s="33">
        <f t="shared" si="2"/>
        <v>8</v>
      </c>
      <c r="AQ31" s="33">
        <f t="shared" si="2"/>
        <v>9</v>
      </c>
      <c r="AR31" s="33">
        <f t="shared" si="2"/>
        <v>10</v>
      </c>
      <c r="AS31" s="33">
        <f t="shared" si="2"/>
        <v>11</v>
      </c>
      <c r="AT31" s="30"/>
      <c r="AU31" s="12"/>
      <c r="AV31" s="12"/>
      <c r="AW31" s="12"/>
      <c r="AX31" s="12"/>
      <c r="AY31" s="12"/>
      <c r="AZ31" s="12"/>
      <c r="BA31" s="12"/>
      <c r="BB31" s="12"/>
      <c r="BC31" s="12"/>
      <c r="BD31" s="29"/>
    </row>
    <row r="32" spans="1:56" ht="18" customHeight="1" thickBot="1" x14ac:dyDescent="0.35">
      <c r="A32" s="6">
        <v>20</v>
      </c>
      <c r="B32" s="27" t="s">
        <v>134</v>
      </c>
      <c r="C32" s="17">
        <v>5</v>
      </c>
      <c r="D32" s="17">
        <v>11</v>
      </c>
      <c r="E32" s="17">
        <v>15</v>
      </c>
      <c r="F32" s="17">
        <v>14</v>
      </c>
      <c r="G32" s="17">
        <v>16</v>
      </c>
      <c r="H32" s="17">
        <v>13</v>
      </c>
      <c r="I32" s="17">
        <v>2</v>
      </c>
      <c r="J32" s="17">
        <v>1</v>
      </c>
      <c r="K32" s="17">
        <v>9</v>
      </c>
      <c r="L32" s="17">
        <v>12</v>
      </c>
      <c r="M32" s="17">
        <v>10</v>
      </c>
      <c r="N32" s="17">
        <v>6</v>
      </c>
      <c r="O32" s="17">
        <v>3</v>
      </c>
      <c r="P32" s="17">
        <v>8</v>
      </c>
      <c r="Q32" s="17">
        <v>4</v>
      </c>
      <c r="R32" s="17">
        <v>7</v>
      </c>
      <c r="S32" s="17">
        <v>17</v>
      </c>
      <c r="T32" s="17">
        <v>18</v>
      </c>
      <c r="U32" s="17">
        <v>19</v>
      </c>
      <c r="V32" s="17">
        <v>20</v>
      </c>
      <c r="W32" s="50">
        <f t="shared" si="0"/>
        <v>210</v>
      </c>
      <c r="X32" s="5">
        <v>20</v>
      </c>
      <c r="Y32" s="27" t="s">
        <v>72</v>
      </c>
      <c r="Z32" s="33">
        <f t="shared" si="3"/>
        <v>14</v>
      </c>
      <c r="AA32" s="33">
        <f t="shared" si="3"/>
        <v>2</v>
      </c>
      <c r="AB32" s="33">
        <f t="shared" si="3"/>
        <v>6</v>
      </c>
      <c r="AC32" s="33">
        <f t="shared" si="3"/>
        <v>5</v>
      </c>
      <c r="AD32" s="33">
        <f t="shared" si="3"/>
        <v>7</v>
      </c>
      <c r="AE32" s="33">
        <f t="shared" si="3"/>
        <v>4</v>
      </c>
      <c r="AF32" s="33">
        <f t="shared" si="3"/>
        <v>11</v>
      </c>
      <c r="AG32" s="33">
        <f t="shared" si="3"/>
        <v>10</v>
      </c>
      <c r="AH32" s="33">
        <f t="shared" si="3"/>
        <v>18</v>
      </c>
      <c r="AI32" s="33">
        <f t="shared" si="3"/>
        <v>3</v>
      </c>
      <c r="AJ32" s="33">
        <f t="shared" si="3"/>
        <v>1</v>
      </c>
      <c r="AK32" s="33">
        <f t="shared" si="3"/>
        <v>15</v>
      </c>
      <c r="AL32" s="33">
        <f t="shared" si="3"/>
        <v>12</v>
      </c>
      <c r="AM32" s="33">
        <f t="shared" si="3"/>
        <v>17</v>
      </c>
      <c r="AN32" s="33">
        <f t="shared" si="3"/>
        <v>13</v>
      </c>
      <c r="AO32" s="33">
        <f>IF(R32&lt;10,R32+9,R32-9)</f>
        <v>16</v>
      </c>
      <c r="AP32" s="33">
        <f t="shared" si="2"/>
        <v>8</v>
      </c>
      <c r="AQ32" s="33">
        <f t="shared" si="2"/>
        <v>9</v>
      </c>
      <c r="AR32" s="33">
        <f t="shared" si="2"/>
        <v>10</v>
      </c>
      <c r="AS32" s="33">
        <f t="shared" si="2"/>
        <v>11</v>
      </c>
      <c r="AT32" s="30"/>
      <c r="AU32" s="12"/>
      <c r="AV32" s="12"/>
      <c r="AW32" s="12"/>
      <c r="AX32" s="12"/>
      <c r="AY32" s="12"/>
      <c r="AZ32" s="12"/>
      <c r="BA32" s="12"/>
      <c r="BB32" s="12"/>
      <c r="BC32" s="12"/>
      <c r="BD32" s="29"/>
    </row>
    <row r="33" spans="1:56" s="5" customFormat="1" ht="18" customHeight="1" thickBot="1" x14ac:dyDescent="0.35">
      <c r="A33" s="28">
        <v>21</v>
      </c>
      <c r="B33" s="27" t="s">
        <v>36</v>
      </c>
      <c r="C33" s="17">
        <v>5</v>
      </c>
      <c r="D33" s="17">
        <v>13</v>
      </c>
      <c r="E33" s="17">
        <v>11</v>
      </c>
      <c r="F33" s="17">
        <v>16</v>
      </c>
      <c r="G33" s="17">
        <v>15</v>
      </c>
      <c r="H33" s="17">
        <v>9</v>
      </c>
      <c r="I33" s="17">
        <v>10</v>
      </c>
      <c r="J33" s="17">
        <v>1</v>
      </c>
      <c r="K33" s="17">
        <v>14</v>
      </c>
      <c r="L33" s="17">
        <v>12</v>
      </c>
      <c r="M33" s="17">
        <v>2</v>
      </c>
      <c r="N33" s="17">
        <v>6</v>
      </c>
      <c r="O33" s="17">
        <v>3</v>
      </c>
      <c r="P33" s="17">
        <v>8</v>
      </c>
      <c r="Q33" s="17">
        <v>4</v>
      </c>
      <c r="R33" s="17">
        <v>7</v>
      </c>
      <c r="S33" s="17">
        <v>17</v>
      </c>
      <c r="T33" s="17">
        <v>18</v>
      </c>
      <c r="U33" s="17">
        <v>19</v>
      </c>
      <c r="V33" s="17">
        <v>20</v>
      </c>
      <c r="W33" s="36">
        <f t="shared" si="0"/>
        <v>210</v>
      </c>
      <c r="X33" s="5">
        <v>21</v>
      </c>
      <c r="Y33" s="27" t="s">
        <v>72</v>
      </c>
      <c r="Z33" s="33">
        <f t="shared" ref="Z33:Z62" si="4">IF(C33&lt;10,C33+9,C33-9)</f>
        <v>14</v>
      </c>
      <c r="AA33" s="33">
        <f t="shared" ref="AA33:AA62" si="5">IF(D33&lt;10,D33+9,D33-9)</f>
        <v>4</v>
      </c>
      <c r="AB33" s="33">
        <f t="shared" ref="AB33:AB62" si="6">IF(E33&lt;10,E33+9,E33-9)</f>
        <v>2</v>
      </c>
      <c r="AC33" s="33">
        <f t="shared" ref="AC33:AC62" si="7">IF(F33&lt;10,F33+9,F33-9)</f>
        <v>7</v>
      </c>
      <c r="AD33" s="33">
        <f t="shared" ref="AD33:AD62" si="8">IF(G33&lt;10,G33+9,G33-9)</f>
        <v>6</v>
      </c>
      <c r="AE33" s="33">
        <f t="shared" ref="AE33:AE62" si="9">IF(H33&lt;10,H33+9,H33-9)</f>
        <v>18</v>
      </c>
      <c r="AF33" s="33">
        <f t="shared" ref="AF33:AF62" si="10">IF(I33&lt;10,I33+9,I33-9)</f>
        <v>1</v>
      </c>
      <c r="AG33" s="33">
        <f t="shared" ref="AG33:AG62" si="11">IF(J33&lt;10,J33+9,J33-9)</f>
        <v>10</v>
      </c>
      <c r="AH33" s="33">
        <f t="shared" ref="AH33:AH62" si="12">IF(K33&lt;10,K33+9,K33-9)</f>
        <v>5</v>
      </c>
      <c r="AI33" s="33">
        <f t="shared" ref="AI33:AI62" si="13">IF(L33&lt;10,L33+9,L33-9)</f>
        <v>3</v>
      </c>
      <c r="AJ33" s="33">
        <f t="shared" ref="AJ33:AJ62" si="14">IF(M33&lt;10,M33+9,M33-9)</f>
        <v>11</v>
      </c>
      <c r="AK33" s="33">
        <f t="shared" ref="AK33:AK62" si="15">IF(N33&lt;10,N33+9,N33-9)</f>
        <v>15</v>
      </c>
      <c r="AL33" s="33">
        <f t="shared" ref="AL33:AL62" si="16">IF(O33&lt;10,O33+9,O33-9)</f>
        <v>12</v>
      </c>
      <c r="AM33" s="33">
        <f t="shared" ref="AM33:AM62" si="17">IF(P33&lt;10,P33+9,P33-9)</f>
        <v>17</v>
      </c>
      <c r="AN33" s="33">
        <f t="shared" ref="AN33:AN62" si="18">IF(Q33&lt;10,Q33+9,Q33-9)</f>
        <v>13</v>
      </c>
      <c r="AO33" s="33">
        <f t="shared" ref="AO33:AO62" si="19">IF(R33&lt;10,R33+9,R33-9)</f>
        <v>16</v>
      </c>
      <c r="AP33" s="33">
        <f t="shared" ref="AP33:AP62" si="20">IF(S33&lt;10,S33+9,S33-9)</f>
        <v>8</v>
      </c>
      <c r="AQ33" s="33">
        <f t="shared" ref="AQ33:AQ62" si="21">IF(T33&lt;10,T33+9,T33-9)</f>
        <v>9</v>
      </c>
      <c r="AR33" s="33">
        <f t="shared" ref="AR33:AR62" si="22">IF(U33&lt;10,U33+9,U33-9)</f>
        <v>10</v>
      </c>
      <c r="AS33" s="33">
        <f t="shared" ref="AS33:AS62" si="23">IF(V33&lt;10,V33+9,V33-9)</f>
        <v>11</v>
      </c>
      <c r="AT33" s="30"/>
      <c r="AU33" s="12"/>
      <c r="AV33" s="12"/>
      <c r="AW33" s="12"/>
      <c r="AX33" s="12"/>
      <c r="AY33" s="12"/>
      <c r="AZ33" s="12"/>
      <c r="BA33" s="12"/>
      <c r="BB33" s="12"/>
      <c r="BC33" s="12"/>
      <c r="BD33" s="29"/>
    </row>
    <row r="34" spans="1:56" s="5" customFormat="1" ht="18" customHeight="1" thickBot="1" x14ac:dyDescent="0.35">
      <c r="A34" s="28">
        <v>22</v>
      </c>
      <c r="B34" s="27" t="s">
        <v>37</v>
      </c>
      <c r="C34" s="17">
        <v>11</v>
      </c>
      <c r="D34" s="17">
        <v>9</v>
      </c>
      <c r="E34" s="17">
        <v>1</v>
      </c>
      <c r="F34" s="17">
        <v>14</v>
      </c>
      <c r="G34" s="17">
        <v>5</v>
      </c>
      <c r="H34" s="17">
        <v>13</v>
      </c>
      <c r="I34" s="17">
        <v>10</v>
      </c>
      <c r="J34" s="17">
        <v>15</v>
      </c>
      <c r="K34" s="17">
        <v>16</v>
      </c>
      <c r="L34" s="17">
        <v>12</v>
      </c>
      <c r="M34" s="17">
        <v>2</v>
      </c>
      <c r="N34" s="17">
        <v>6</v>
      </c>
      <c r="O34" s="17">
        <v>3</v>
      </c>
      <c r="P34" s="17">
        <v>8</v>
      </c>
      <c r="Q34" s="17">
        <v>4</v>
      </c>
      <c r="R34" s="17">
        <v>7</v>
      </c>
      <c r="S34" s="17">
        <v>17</v>
      </c>
      <c r="T34" s="17">
        <v>18</v>
      </c>
      <c r="U34" s="17">
        <v>19</v>
      </c>
      <c r="V34" s="17">
        <v>20</v>
      </c>
      <c r="W34" s="36">
        <f t="shared" si="0"/>
        <v>210</v>
      </c>
      <c r="X34" s="5">
        <v>22</v>
      </c>
      <c r="Y34" s="27" t="s">
        <v>72</v>
      </c>
      <c r="Z34" s="33">
        <f t="shared" si="4"/>
        <v>2</v>
      </c>
      <c r="AA34" s="33">
        <f t="shared" si="5"/>
        <v>18</v>
      </c>
      <c r="AB34" s="33">
        <f t="shared" si="6"/>
        <v>10</v>
      </c>
      <c r="AC34" s="33">
        <f t="shared" si="7"/>
        <v>5</v>
      </c>
      <c r="AD34" s="33">
        <f t="shared" si="8"/>
        <v>14</v>
      </c>
      <c r="AE34" s="33">
        <f t="shared" si="9"/>
        <v>4</v>
      </c>
      <c r="AF34" s="33">
        <f t="shared" si="10"/>
        <v>1</v>
      </c>
      <c r="AG34" s="33">
        <f t="shared" si="11"/>
        <v>6</v>
      </c>
      <c r="AH34" s="33">
        <f t="shared" si="12"/>
        <v>7</v>
      </c>
      <c r="AI34" s="33">
        <f t="shared" si="13"/>
        <v>3</v>
      </c>
      <c r="AJ34" s="33">
        <f t="shared" si="14"/>
        <v>11</v>
      </c>
      <c r="AK34" s="33">
        <f t="shared" si="15"/>
        <v>15</v>
      </c>
      <c r="AL34" s="33">
        <f t="shared" si="16"/>
        <v>12</v>
      </c>
      <c r="AM34" s="33">
        <f t="shared" si="17"/>
        <v>17</v>
      </c>
      <c r="AN34" s="33">
        <f t="shared" si="18"/>
        <v>13</v>
      </c>
      <c r="AO34" s="33">
        <f t="shared" si="19"/>
        <v>16</v>
      </c>
      <c r="AP34" s="33">
        <f t="shared" si="20"/>
        <v>8</v>
      </c>
      <c r="AQ34" s="33">
        <f t="shared" si="21"/>
        <v>9</v>
      </c>
      <c r="AR34" s="33">
        <f t="shared" si="22"/>
        <v>10</v>
      </c>
      <c r="AS34" s="33">
        <f t="shared" si="23"/>
        <v>11</v>
      </c>
      <c r="AT34" s="30"/>
      <c r="AU34" s="12"/>
      <c r="AV34" s="12"/>
      <c r="AW34" s="12"/>
      <c r="AX34" s="12"/>
      <c r="AY34" s="12"/>
      <c r="AZ34" s="12"/>
      <c r="BA34" s="12"/>
      <c r="BB34" s="12"/>
      <c r="BC34" s="12"/>
      <c r="BD34" s="29"/>
    </row>
    <row r="35" spans="1:56" s="5" customFormat="1" ht="18" customHeight="1" thickBot="1" x14ac:dyDescent="0.35">
      <c r="A35" s="28">
        <v>23</v>
      </c>
      <c r="B35" s="27" t="s">
        <v>38</v>
      </c>
      <c r="C35" s="17">
        <v>5</v>
      </c>
      <c r="D35" s="17">
        <v>13</v>
      </c>
      <c r="E35" s="17">
        <v>9</v>
      </c>
      <c r="F35" s="17">
        <v>10</v>
      </c>
      <c r="G35" s="17">
        <v>11</v>
      </c>
      <c r="H35" s="17">
        <v>15</v>
      </c>
      <c r="I35" s="17">
        <v>16</v>
      </c>
      <c r="J35" s="17">
        <v>14</v>
      </c>
      <c r="K35" s="17">
        <v>1</v>
      </c>
      <c r="L35" s="17">
        <v>12</v>
      </c>
      <c r="M35" s="17">
        <v>2</v>
      </c>
      <c r="N35" s="17">
        <v>6</v>
      </c>
      <c r="O35" s="17">
        <v>3</v>
      </c>
      <c r="P35" s="17">
        <v>8</v>
      </c>
      <c r="Q35" s="17">
        <v>4</v>
      </c>
      <c r="R35" s="17">
        <v>7</v>
      </c>
      <c r="S35" s="17">
        <v>17</v>
      </c>
      <c r="T35" s="17">
        <v>18</v>
      </c>
      <c r="U35" s="17">
        <v>19</v>
      </c>
      <c r="V35" s="17">
        <v>20</v>
      </c>
      <c r="W35" s="36">
        <f t="shared" si="0"/>
        <v>210</v>
      </c>
      <c r="X35" s="5">
        <v>23</v>
      </c>
      <c r="Y35" s="27" t="s">
        <v>72</v>
      </c>
      <c r="Z35" s="33">
        <f t="shared" si="4"/>
        <v>14</v>
      </c>
      <c r="AA35" s="33">
        <f t="shared" si="5"/>
        <v>4</v>
      </c>
      <c r="AB35" s="33">
        <f t="shared" si="6"/>
        <v>18</v>
      </c>
      <c r="AC35" s="33">
        <f t="shared" si="7"/>
        <v>1</v>
      </c>
      <c r="AD35" s="33">
        <f t="shared" si="8"/>
        <v>2</v>
      </c>
      <c r="AE35" s="33">
        <f t="shared" si="9"/>
        <v>6</v>
      </c>
      <c r="AF35" s="33">
        <f t="shared" si="10"/>
        <v>7</v>
      </c>
      <c r="AG35" s="33">
        <f t="shared" si="11"/>
        <v>5</v>
      </c>
      <c r="AH35" s="33">
        <f t="shared" si="12"/>
        <v>10</v>
      </c>
      <c r="AI35" s="33">
        <f t="shared" si="13"/>
        <v>3</v>
      </c>
      <c r="AJ35" s="33">
        <f t="shared" si="14"/>
        <v>11</v>
      </c>
      <c r="AK35" s="33">
        <f t="shared" si="15"/>
        <v>15</v>
      </c>
      <c r="AL35" s="33">
        <f t="shared" si="16"/>
        <v>12</v>
      </c>
      <c r="AM35" s="33">
        <f t="shared" si="17"/>
        <v>17</v>
      </c>
      <c r="AN35" s="33">
        <f t="shared" si="18"/>
        <v>13</v>
      </c>
      <c r="AO35" s="33">
        <f t="shared" si="19"/>
        <v>16</v>
      </c>
      <c r="AP35" s="33">
        <f t="shared" si="20"/>
        <v>8</v>
      </c>
      <c r="AQ35" s="33">
        <f t="shared" si="21"/>
        <v>9</v>
      </c>
      <c r="AR35" s="33">
        <f t="shared" si="22"/>
        <v>10</v>
      </c>
      <c r="AS35" s="33">
        <f t="shared" si="23"/>
        <v>11</v>
      </c>
      <c r="AT35" s="30"/>
      <c r="AU35" s="12"/>
      <c r="AV35" s="12"/>
      <c r="AW35" s="12"/>
      <c r="AX35" s="12"/>
      <c r="AY35" s="12"/>
      <c r="AZ35" s="12"/>
      <c r="BA35" s="12"/>
      <c r="BB35" s="12"/>
      <c r="BC35" s="12"/>
      <c r="BD35" s="29"/>
    </row>
    <row r="36" spans="1:56" s="5" customFormat="1" ht="18" customHeight="1" thickBot="1" x14ac:dyDescent="0.35">
      <c r="A36" s="28">
        <v>24</v>
      </c>
      <c r="B36" s="27" t="s">
        <v>39</v>
      </c>
      <c r="C36" s="17">
        <v>13</v>
      </c>
      <c r="D36" s="17">
        <v>16</v>
      </c>
      <c r="E36" s="17">
        <v>11</v>
      </c>
      <c r="F36" s="17">
        <v>14</v>
      </c>
      <c r="G36" s="17">
        <v>10</v>
      </c>
      <c r="H36" s="17">
        <v>5</v>
      </c>
      <c r="I36" s="17">
        <v>15</v>
      </c>
      <c r="J36" s="17">
        <v>9</v>
      </c>
      <c r="K36" s="17">
        <v>3</v>
      </c>
      <c r="L36" s="17">
        <v>1</v>
      </c>
      <c r="M36" s="17">
        <v>12</v>
      </c>
      <c r="N36" s="17">
        <v>2</v>
      </c>
      <c r="O36" s="17">
        <v>8</v>
      </c>
      <c r="P36" s="17">
        <v>4</v>
      </c>
      <c r="Q36" s="17">
        <v>6</v>
      </c>
      <c r="R36" s="17">
        <v>7</v>
      </c>
      <c r="S36" s="17">
        <v>17</v>
      </c>
      <c r="T36" s="17">
        <v>18</v>
      </c>
      <c r="U36" s="17">
        <v>19</v>
      </c>
      <c r="V36" s="17">
        <v>20</v>
      </c>
      <c r="W36" s="36">
        <f t="shared" si="0"/>
        <v>210</v>
      </c>
      <c r="X36" s="5">
        <v>24</v>
      </c>
      <c r="Y36" s="27" t="s">
        <v>72</v>
      </c>
      <c r="Z36" s="33">
        <f t="shared" si="4"/>
        <v>4</v>
      </c>
      <c r="AA36" s="33">
        <f t="shared" si="5"/>
        <v>7</v>
      </c>
      <c r="AB36" s="33">
        <f t="shared" si="6"/>
        <v>2</v>
      </c>
      <c r="AC36" s="33">
        <f t="shared" si="7"/>
        <v>5</v>
      </c>
      <c r="AD36" s="33">
        <f t="shared" si="8"/>
        <v>1</v>
      </c>
      <c r="AE36" s="33">
        <f t="shared" si="9"/>
        <v>14</v>
      </c>
      <c r="AF36" s="33">
        <f t="shared" si="10"/>
        <v>6</v>
      </c>
      <c r="AG36" s="33">
        <f t="shared" si="11"/>
        <v>18</v>
      </c>
      <c r="AH36" s="33">
        <f t="shared" si="12"/>
        <v>12</v>
      </c>
      <c r="AI36" s="33">
        <f t="shared" si="13"/>
        <v>10</v>
      </c>
      <c r="AJ36" s="33">
        <f t="shared" si="14"/>
        <v>3</v>
      </c>
      <c r="AK36" s="33">
        <f t="shared" si="15"/>
        <v>11</v>
      </c>
      <c r="AL36" s="33">
        <f t="shared" si="16"/>
        <v>17</v>
      </c>
      <c r="AM36" s="33">
        <f t="shared" si="17"/>
        <v>13</v>
      </c>
      <c r="AN36" s="33">
        <f t="shared" si="18"/>
        <v>15</v>
      </c>
      <c r="AO36" s="33">
        <f t="shared" si="19"/>
        <v>16</v>
      </c>
      <c r="AP36" s="33">
        <f t="shared" si="20"/>
        <v>8</v>
      </c>
      <c r="AQ36" s="33">
        <f t="shared" si="21"/>
        <v>9</v>
      </c>
      <c r="AR36" s="33">
        <f t="shared" si="22"/>
        <v>10</v>
      </c>
      <c r="AS36" s="33">
        <f t="shared" si="23"/>
        <v>11</v>
      </c>
      <c r="AT36" s="30"/>
      <c r="AU36" s="12"/>
      <c r="AV36" s="12"/>
      <c r="AW36" s="12"/>
      <c r="AX36" s="12"/>
      <c r="AY36" s="12"/>
      <c r="AZ36" s="12"/>
      <c r="BA36" s="12"/>
      <c r="BB36" s="12"/>
      <c r="BC36" s="12"/>
      <c r="BD36" s="29"/>
    </row>
    <row r="37" spans="1:56" s="5" customFormat="1" ht="18" customHeight="1" thickBot="1" x14ac:dyDescent="0.35">
      <c r="A37" s="28">
        <v>25</v>
      </c>
      <c r="B37" s="27" t="s">
        <v>40</v>
      </c>
      <c r="C37" s="17">
        <v>13</v>
      </c>
      <c r="D37" s="17">
        <v>16</v>
      </c>
      <c r="E37" s="17">
        <v>5</v>
      </c>
      <c r="F37" s="17">
        <v>11</v>
      </c>
      <c r="G37" s="17">
        <v>15</v>
      </c>
      <c r="H37" s="17">
        <v>10</v>
      </c>
      <c r="I37" s="17">
        <v>9</v>
      </c>
      <c r="J37" s="17">
        <v>3</v>
      </c>
      <c r="K37" s="17">
        <v>1</v>
      </c>
      <c r="L37" s="17">
        <v>14</v>
      </c>
      <c r="M37" s="17">
        <v>12</v>
      </c>
      <c r="N37" s="17">
        <v>2</v>
      </c>
      <c r="O37" s="17">
        <v>8</v>
      </c>
      <c r="P37" s="17">
        <v>4</v>
      </c>
      <c r="Q37" s="17">
        <v>6</v>
      </c>
      <c r="R37" s="17">
        <v>7</v>
      </c>
      <c r="S37" s="17">
        <v>17</v>
      </c>
      <c r="T37" s="17">
        <v>18</v>
      </c>
      <c r="U37" s="17">
        <v>19</v>
      </c>
      <c r="V37" s="17">
        <v>20</v>
      </c>
      <c r="W37" s="36">
        <f t="shared" si="0"/>
        <v>210</v>
      </c>
      <c r="X37" s="5">
        <v>25</v>
      </c>
      <c r="Y37" s="27" t="s">
        <v>72</v>
      </c>
      <c r="Z37" s="33">
        <f t="shared" si="4"/>
        <v>4</v>
      </c>
      <c r="AA37" s="33">
        <f t="shared" si="5"/>
        <v>7</v>
      </c>
      <c r="AB37" s="33">
        <f t="shared" si="6"/>
        <v>14</v>
      </c>
      <c r="AC37" s="33">
        <f t="shared" si="7"/>
        <v>2</v>
      </c>
      <c r="AD37" s="33">
        <f t="shared" si="8"/>
        <v>6</v>
      </c>
      <c r="AE37" s="33">
        <f t="shared" si="9"/>
        <v>1</v>
      </c>
      <c r="AF37" s="33">
        <f t="shared" si="10"/>
        <v>18</v>
      </c>
      <c r="AG37" s="33">
        <f t="shared" si="11"/>
        <v>12</v>
      </c>
      <c r="AH37" s="33">
        <f t="shared" si="12"/>
        <v>10</v>
      </c>
      <c r="AI37" s="33">
        <f t="shared" si="13"/>
        <v>5</v>
      </c>
      <c r="AJ37" s="33">
        <f t="shared" si="14"/>
        <v>3</v>
      </c>
      <c r="AK37" s="33">
        <f t="shared" si="15"/>
        <v>11</v>
      </c>
      <c r="AL37" s="33">
        <f t="shared" si="16"/>
        <v>17</v>
      </c>
      <c r="AM37" s="33">
        <f t="shared" si="17"/>
        <v>13</v>
      </c>
      <c r="AN37" s="33">
        <f t="shared" si="18"/>
        <v>15</v>
      </c>
      <c r="AO37" s="33">
        <f t="shared" si="19"/>
        <v>16</v>
      </c>
      <c r="AP37" s="33">
        <f t="shared" si="20"/>
        <v>8</v>
      </c>
      <c r="AQ37" s="33">
        <f t="shared" si="21"/>
        <v>9</v>
      </c>
      <c r="AR37" s="33">
        <f t="shared" si="22"/>
        <v>10</v>
      </c>
      <c r="AS37" s="33">
        <f t="shared" si="23"/>
        <v>11</v>
      </c>
      <c r="AT37" s="30"/>
      <c r="AU37" s="12"/>
      <c r="AV37" s="12"/>
      <c r="AW37" s="12"/>
      <c r="AX37" s="12"/>
      <c r="AY37" s="12"/>
      <c r="AZ37" s="12"/>
      <c r="BA37" s="12"/>
      <c r="BB37" s="12"/>
      <c r="BC37" s="12"/>
      <c r="BD37" s="29"/>
    </row>
    <row r="38" spans="1:56" s="5" customFormat="1" ht="18" customHeight="1" thickBot="1" x14ac:dyDescent="0.35">
      <c r="A38" s="28">
        <v>26</v>
      </c>
      <c r="B38" s="27" t="s">
        <v>41</v>
      </c>
      <c r="C38" s="17">
        <v>10</v>
      </c>
      <c r="D38" s="17">
        <v>13</v>
      </c>
      <c r="E38" s="17">
        <v>5</v>
      </c>
      <c r="F38" s="17">
        <v>11</v>
      </c>
      <c r="G38" s="17">
        <v>9</v>
      </c>
      <c r="H38" s="17">
        <v>15</v>
      </c>
      <c r="I38" s="17">
        <v>1</v>
      </c>
      <c r="J38" s="17">
        <v>16</v>
      </c>
      <c r="K38" s="17">
        <v>3</v>
      </c>
      <c r="L38" s="17">
        <v>14</v>
      </c>
      <c r="M38" s="17">
        <v>12</v>
      </c>
      <c r="N38" s="17">
        <v>2</v>
      </c>
      <c r="O38" s="17">
        <v>8</v>
      </c>
      <c r="P38" s="17">
        <v>4</v>
      </c>
      <c r="Q38" s="17">
        <v>6</v>
      </c>
      <c r="R38" s="17">
        <v>7</v>
      </c>
      <c r="S38" s="17">
        <v>17</v>
      </c>
      <c r="T38" s="17">
        <v>18</v>
      </c>
      <c r="U38" s="17">
        <v>19</v>
      </c>
      <c r="V38" s="17">
        <v>20</v>
      </c>
      <c r="W38" s="36">
        <f t="shared" si="0"/>
        <v>210</v>
      </c>
      <c r="X38" s="5">
        <v>26</v>
      </c>
      <c r="Y38" s="27" t="s">
        <v>72</v>
      </c>
      <c r="Z38" s="33">
        <f t="shared" si="4"/>
        <v>1</v>
      </c>
      <c r="AA38" s="33">
        <f t="shared" si="5"/>
        <v>4</v>
      </c>
      <c r="AB38" s="33">
        <f t="shared" si="6"/>
        <v>14</v>
      </c>
      <c r="AC38" s="33">
        <f t="shared" si="7"/>
        <v>2</v>
      </c>
      <c r="AD38" s="33">
        <f t="shared" si="8"/>
        <v>18</v>
      </c>
      <c r="AE38" s="33">
        <f t="shared" si="9"/>
        <v>6</v>
      </c>
      <c r="AF38" s="33">
        <f t="shared" si="10"/>
        <v>10</v>
      </c>
      <c r="AG38" s="33">
        <f t="shared" si="11"/>
        <v>7</v>
      </c>
      <c r="AH38" s="33">
        <f t="shared" si="12"/>
        <v>12</v>
      </c>
      <c r="AI38" s="33">
        <f t="shared" si="13"/>
        <v>5</v>
      </c>
      <c r="AJ38" s="33">
        <f t="shared" si="14"/>
        <v>3</v>
      </c>
      <c r="AK38" s="33">
        <f t="shared" si="15"/>
        <v>11</v>
      </c>
      <c r="AL38" s="33">
        <f t="shared" si="16"/>
        <v>17</v>
      </c>
      <c r="AM38" s="33">
        <f t="shared" si="17"/>
        <v>13</v>
      </c>
      <c r="AN38" s="33">
        <f t="shared" si="18"/>
        <v>15</v>
      </c>
      <c r="AO38" s="33">
        <f t="shared" si="19"/>
        <v>16</v>
      </c>
      <c r="AP38" s="33">
        <f t="shared" si="20"/>
        <v>8</v>
      </c>
      <c r="AQ38" s="33">
        <f t="shared" si="21"/>
        <v>9</v>
      </c>
      <c r="AR38" s="33">
        <f t="shared" si="22"/>
        <v>10</v>
      </c>
      <c r="AS38" s="33">
        <f t="shared" si="23"/>
        <v>11</v>
      </c>
      <c r="AT38" s="30"/>
      <c r="AU38" s="12"/>
      <c r="AV38" s="12"/>
      <c r="AW38" s="12"/>
      <c r="AX38" s="12"/>
      <c r="AY38" s="12"/>
      <c r="AZ38" s="12"/>
      <c r="BA38" s="12"/>
      <c r="BB38" s="12"/>
      <c r="BC38" s="12"/>
      <c r="BD38" s="29"/>
    </row>
    <row r="39" spans="1:56" s="5" customFormat="1" ht="18" customHeight="1" thickBot="1" x14ac:dyDescent="0.35">
      <c r="A39" s="28">
        <v>27</v>
      </c>
      <c r="B39" s="27" t="s">
        <v>42</v>
      </c>
      <c r="C39" s="17">
        <v>13</v>
      </c>
      <c r="D39" s="17">
        <v>11</v>
      </c>
      <c r="E39" s="17">
        <v>15</v>
      </c>
      <c r="F39" s="17">
        <v>10</v>
      </c>
      <c r="G39" s="17">
        <v>9</v>
      </c>
      <c r="H39" s="17">
        <v>5</v>
      </c>
      <c r="I39" s="17">
        <v>16</v>
      </c>
      <c r="J39" s="17">
        <v>1</v>
      </c>
      <c r="K39" s="17">
        <v>12</v>
      </c>
      <c r="L39" s="17">
        <v>3</v>
      </c>
      <c r="M39" s="17">
        <v>14</v>
      </c>
      <c r="N39" s="17">
        <v>2</v>
      </c>
      <c r="O39" s="17">
        <v>8</v>
      </c>
      <c r="P39" s="17">
        <v>4</v>
      </c>
      <c r="Q39" s="17">
        <v>6</v>
      </c>
      <c r="R39" s="17">
        <v>7</v>
      </c>
      <c r="S39" s="17">
        <v>17</v>
      </c>
      <c r="T39" s="17">
        <v>18</v>
      </c>
      <c r="U39" s="17">
        <v>19</v>
      </c>
      <c r="V39" s="17">
        <v>20</v>
      </c>
      <c r="W39" s="36">
        <f t="shared" si="0"/>
        <v>210</v>
      </c>
      <c r="X39" s="5">
        <v>27</v>
      </c>
      <c r="Y39" s="27" t="s">
        <v>72</v>
      </c>
      <c r="Z39" s="33">
        <f t="shared" si="4"/>
        <v>4</v>
      </c>
      <c r="AA39" s="33">
        <f t="shared" si="5"/>
        <v>2</v>
      </c>
      <c r="AB39" s="33">
        <f t="shared" si="6"/>
        <v>6</v>
      </c>
      <c r="AC39" s="33">
        <f t="shared" si="7"/>
        <v>1</v>
      </c>
      <c r="AD39" s="33">
        <f t="shared" si="8"/>
        <v>18</v>
      </c>
      <c r="AE39" s="33">
        <f t="shared" si="9"/>
        <v>14</v>
      </c>
      <c r="AF39" s="33">
        <f t="shared" si="10"/>
        <v>7</v>
      </c>
      <c r="AG39" s="33">
        <f t="shared" si="11"/>
        <v>10</v>
      </c>
      <c r="AH39" s="33">
        <f t="shared" si="12"/>
        <v>3</v>
      </c>
      <c r="AI39" s="33">
        <f t="shared" si="13"/>
        <v>12</v>
      </c>
      <c r="AJ39" s="33">
        <f t="shared" si="14"/>
        <v>5</v>
      </c>
      <c r="AK39" s="33">
        <f t="shared" si="15"/>
        <v>11</v>
      </c>
      <c r="AL39" s="33">
        <f t="shared" si="16"/>
        <v>17</v>
      </c>
      <c r="AM39" s="33">
        <f t="shared" si="17"/>
        <v>13</v>
      </c>
      <c r="AN39" s="33">
        <f t="shared" si="18"/>
        <v>15</v>
      </c>
      <c r="AO39" s="33">
        <f t="shared" si="19"/>
        <v>16</v>
      </c>
      <c r="AP39" s="33">
        <f t="shared" si="20"/>
        <v>8</v>
      </c>
      <c r="AQ39" s="33">
        <f t="shared" si="21"/>
        <v>9</v>
      </c>
      <c r="AR39" s="33">
        <f t="shared" si="22"/>
        <v>10</v>
      </c>
      <c r="AS39" s="33">
        <f t="shared" si="23"/>
        <v>11</v>
      </c>
      <c r="AT39" s="30"/>
      <c r="AU39" s="12"/>
      <c r="AV39" s="12"/>
      <c r="AW39" s="12"/>
      <c r="AX39" s="12"/>
      <c r="AY39" s="12"/>
      <c r="AZ39" s="12"/>
      <c r="BA39" s="12"/>
      <c r="BB39" s="12"/>
      <c r="BC39" s="12"/>
      <c r="BD39" s="29"/>
    </row>
    <row r="40" spans="1:56" s="5" customFormat="1" ht="18" customHeight="1" thickBot="1" x14ac:dyDescent="0.35">
      <c r="A40" s="28">
        <v>28</v>
      </c>
      <c r="B40" s="27" t="s">
        <v>43</v>
      </c>
      <c r="C40" s="17">
        <v>5</v>
      </c>
      <c r="D40" s="17">
        <v>16</v>
      </c>
      <c r="E40" s="17">
        <v>9</v>
      </c>
      <c r="F40" s="17">
        <v>10</v>
      </c>
      <c r="G40" s="17">
        <v>1</v>
      </c>
      <c r="H40" s="17">
        <v>13</v>
      </c>
      <c r="I40" s="17">
        <v>11</v>
      </c>
      <c r="J40" s="17">
        <v>15</v>
      </c>
      <c r="K40" s="17">
        <v>12</v>
      </c>
      <c r="L40" s="17">
        <v>3</v>
      </c>
      <c r="M40" s="17">
        <v>14</v>
      </c>
      <c r="N40" s="17">
        <v>2</v>
      </c>
      <c r="O40" s="17">
        <v>8</v>
      </c>
      <c r="P40" s="17">
        <v>4</v>
      </c>
      <c r="Q40" s="17">
        <v>6</v>
      </c>
      <c r="R40" s="17">
        <v>7</v>
      </c>
      <c r="S40" s="17">
        <v>17</v>
      </c>
      <c r="T40" s="17">
        <v>18</v>
      </c>
      <c r="U40" s="17">
        <v>19</v>
      </c>
      <c r="V40" s="17">
        <v>20</v>
      </c>
      <c r="W40" s="36">
        <f t="shared" si="0"/>
        <v>210</v>
      </c>
      <c r="X40" s="5">
        <v>28</v>
      </c>
      <c r="Y40" s="27" t="s">
        <v>72</v>
      </c>
      <c r="Z40" s="33">
        <f t="shared" si="4"/>
        <v>14</v>
      </c>
      <c r="AA40" s="33">
        <f t="shared" si="5"/>
        <v>7</v>
      </c>
      <c r="AB40" s="33">
        <f t="shared" si="6"/>
        <v>18</v>
      </c>
      <c r="AC40" s="33">
        <f t="shared" si="7"/>
        <v>1</v>
      </c>
      <c r="AD40" s="33">
        <f t="shared" si="8"/>
        <v>10</v>
      </c>
      <c r="AE40" s="33">
        <f t="shared" si="9"/>
        <v>4</v>
      </c>
      <c r="AF40" s="33">
        <f t="shared" si="10"/>
        <v>2</v>
      </c>
      <c r="AG40" s="33">
        <f t="shared" si="11"/>
        <v>6</v>
      </c>
      <c r="AH40" s="33">
        <f t="shared" si="12"/>
        <v>3</v>
      </c>
      <c r="AI40" s="33">
        <f t="shared" si="13"/>
        <v>12</v>
      </c>
      <c r="AJ40" s="33">
        <f t="shared" si="14"/>
        <v>5</v>
      </c>
      <c r="AK40" s="33">
        <f t="shared" si="15"/>
        <v>11</v>
      </c>
      <c r="AL40" s="33">
        <f t="shared" si="16"/>
        <v>17</v>
      </c>
      <c r="AM40" s="33">
        <f t="shared" si="17"/>
        <v>13</v>
      </c>
      <c r="AN40" s="33">
        <f t="shared" si="18"/>
        <v>15</v>
      </c>
      <c r="AO40" s="33">
        <f t="shared" si="19"/>
        <v>16</v>
      </c>
      <c r="AP40" s="33">
        <f t="shared" si="20"/>
        <v>8</v>
      </c>
      <c r="AQ40" s="33">
        <f t="shared" si="21"/>
        <v>9</v>
      </c>
      <c r="AR40" s="33">
        <f t="shared" si="22"/>
        <v>10</v>
      </c>
      <c r="AS40" s="33">
        <f t="shared" si="23"/>
        <v>11</v>
      </c>
      <c r="AT40" s="30"/>
      <c r="AU40" s="12"/>
      <c r="AV40" s="12"/>
      <c r="AW40" s="12"/>
      <c r="AX40" s="12"/>
      <c r="AY40" s="12"/>
      <c r="AZ40" s="12"/>
      <c r="BA40" s="12"/>
      <c r="BB40" s="12"/>
      <c r="BC40" s="12"/>
      <c r="BD40" s="29"/>
    </row>
    <row r="41" spans="1:56" s="5" customFormat="1" ht="18" customHeight="1" thickBot="1" x14ac:dyDescent="0.35">
      <c r="A41" s="28">
        <v>29</v>
      </c>
      <c r="B41" s="27" t="s">
        <v>44</v>
      </c>
      <c r="C41" s="17">
        <v>5</v>
      </c>
      <c r="D41" s="17">
        <v>11</v>
      </c>
      <c r="E41" s="17">
        <v>10</v>
      </c>
      <c r="F41" s="17">
        <v>16</v>
      </c>
      <c r="G41" s="17">
        <v>9</v>
      </c>
      <c r="H41" s="17">
        <v>13</v>
      </c>
      <c r="I41" s="17">
        <v>15</v>
      </c>
      <c r="J41" s="17">
        <v>14</v>
      </c>
      <c r="K41" s="17">
        <v>12</v>
      </c>
      <c r="L41" s="17">
        <v>3</v>
      </c>
      <c r="M41" s="17">
        <v>1</v>
      </c>
      <c r="N41" s="17">
        <v>2</v>
      </c>
      <c r="O41" s="17">
        <v>8</v>
      </c>
      <c r="P41" s="17">
        <v>4</v>
      </c>
      <c r="Q41" s="17">
        <v>6</v>
      </c>
      <c r="R41" s="17">
        <v>7</v>
      </c>
      <c r="S41" s="17">
        <v>17</v>
      </c>
      <c r="T41" s="17">
        <v>18</v>
      </c>
      <c r="U41" s="17">
        <v>19</v>
      </c>
      <c r="V41" s="17">
        <v>20</v>
      </c>
      <c r="W41" s="36">
        <f t="shared" si="0"/>
        <v>210</v>
      </c>
      <c r="X41" s="5">
        <v>29</v>
      </c>
      <c r="Y41" s="27" t="s">
        <v>72</v>
      </c>
      <c r="Z41" s="33">
        <f t="shared" si="4"/>
        <v>14</v>
      </c>
      <c r="AA41" s="33">
        <f t="shared" si="5"/>
        <v>2</v>
      </c>
      <c r="AB41" s="33">
        <f t="shared" si="6"/>
        <v>1</v>
      </c>
      <c r="AC41" s="33">
        <f t="shared" si="7"/>
        <v>7</v>
      </c>
      <c r="AD41" s="33">
        <f t="shared" si="8"/>
        <v>18</v>
      </c>
      <c r="AE41" s="33">
        <f t="shared" si="9"/>
        <v>4</v>
      </c>
      <c r="AF41" s="33">
        <f t="shared" si="10"/>
        <v>6</v>
      </c>
      <c r="AG41" s="33">
        <f t="shared" si="11"/>
        <v>5</v>
      </c>
      <c r="AH41" s="33">
        <f t="shared" si="12"/>
        <v>3</v>
      </c>
      <c r="AI41" s="33">
        <f t="shared" si="13"/>
        <v>12</v>
      </c>
      <c r="AJ41" s="33">
        <f t="shared" si="14"/>
        <v>10</v>
      </c>
      <c r="AK41" s="33">
        <f t="shared" si="15"/>
        <v>11</v>
      </c>
      <c r="AL41" s="33">
        <f t="shared" si="16"/>
        <v>17</v>
      </c>
      <c r="AM41" s="33">
        <f t="shared" si="17"/>
        <v>13</v>
      </c>
      <c r="AN41" s="33">
        <f t="shared" si="18"/>
        <v>15</v>
      </c>
      <c r="AO41" s="33">
        <f t="shared" si="19"/>
        <v>16</v>
      </c>
      <c r="AP41" s="33">
        <f t="shared" si="20"/>
        <v>8</v>
      </c>
      <c r="AQ41" s="33">
        <f t="shared" si="21"/>
        <v>9</v>
      </c>
      <c r="AR41" s="33">
        <f t="shared" si="22"/>
        <v>10</v>
      </c>
      <c r="AS41" s="33">
        <f t="shared" si="23"/>
        <v>11</v>
      </c>
      <c r="AT41" s="30"/>
      <c r="AU41" s="12"/>
      <c r="AV41" s="12"/>
      <c r="AW41" s="12"/>
      <c r="AX41" s="12"/>
      <c r="AY41" s="12"/>
      <c r="AZ41" s="12"/>
      <c r="BA41" s="12"/>
      <c r="BB41" s="12"/>
      <c r="BC41" s="12"/>
      <c r="BD41" s="29"/>
    </row>
    <row r="42" spans="1:56" s="5" customFormat="1" ht="18" customHeight="1" thickBot="1" x14ac:dyDescent="0.35">
      <c r="A42" s="28">
        <v>30</v>
      </c>
      <c r="B42" s="27" t="s">
        <v>45</v>
      </c>
      <c r="C42" s="17">
        <v>11</v>
      </c>
      <c r="D42" s="17">
        <v>5</v>
      </c>
      <c r="E42" s="17">
        <v>13</v>
      </c>
      <c r="F42" s="17">
        <v>15</v>
      </c>
      <c r="G42" s="17">
        <v>9</v>
      </c>
      <c r="H42" s="17">
        <v>1</v>
      </c>
      <c r="I42" s="17">
        <v>16</v>
      </c>
      <c r="J42" s="17">
        <v>10</v>
      </c>
      <c r="K42" s="17">
        <v>14</v>
      </c>
      <c r="L42" s="17">
        <v>12</v>
      </c>
      <c r="M42" s="17">
        <v>3</v>
      </c>
      <c r="N42" s="17">
        <v>2</v>
      </c>
      <c r="O42" s="17">
        <v>8</v>
      </c>
      <c r="P42" s="17">
        <v>4</v>
      </c>
      <c r="Q42" s="17">
        <v>6</v>
      </c>
      <c r="R42" s="17">
        <v>7</v>
      </c>
      <c r="S42" s="17">
        <v>17</v>
      </c>
      <c r="T42" s="17">
        <v>18</v>
      </c>
      <c r="U42" s="17">
        <v>19</v>
      </c>
      <c r="V42" s="17">
        <v>20</v>
      </c>
      <c r="W42" s="36">
        <f t="shared" si="0"/>
        <v>210</v>
      </c>
      <c r="X42" s="5">
        <v>30</v>
      </c>
      <c r="Y42" s="27" t="s">
        <v>72</v>
      </c>
      <c r="Z42" s="33">
        <f t="shared" si="4"/>
        <v>2</v>
      </c>
      <c r="AA42" s="33">
        <f t="shared" si="5"/>
        <v>14</v>
      </c>
      <c r="AB42" s="33">
        <f t="shared" si="6"/>
        <v>4</v>
      </c>
      <c r="AC42" s="33">
        <f t="shared" si="7"/>
        <v>6</v>
      </c>
      <c r="AD42" s="33">
        <f t="shared" si="8"/>
        <v>18</v>
      </c>
      <c r="AE42" s="33">
        <f t="shared" si="9"/>
        <v>10</v>
      </c>
      <c r="AF42" s="33">
        <f t="shared" si="10"/>
        <v>7</v>
      </c>
      <c r="AG42" s="33">
        <f t="shared" si="11"/>
        <v>1</v>
      </c>
      <c r="AH42" s="33">
        <f t="shared" si="12"/>
        <v>5</v>
      </c>
      <c r="AI42" s="33">
        <f t="shared" si="13"/>
        <v>3</v>
      </c>
      <c r="AJ42" s="33">
        <f t="shared" si="14"/>
        <v>12</v>
      </c>
      <c r="AK42" s="33">
        <f t="shared" si="15"/>
        <v>11</v>
      </c>
      <c r="AL42" s="33">
        <f t="shared" si="16"/>
        <v>17</v>
      </c>
      <c r="AM42" s="33">
        <f t="shared" si="17"/>
        <v>13</v>
      </c>
      <c r="AN42" s="33">
        <f t="shared" si="18"/>
        <v>15</v>
      </c>
      <c r="AO42" s="33">
        <f t="shared" si="19"/>
        <v>16</v>
      </c>
      <c r="AP42" s="33">
        <f t="shared" si="20"/>
        <v>8</v>
      </c>
      <c r="AQ42" s="33">
        <f t="shared" si="21"/>
        <v>9</v>
      </c>
      <c r="AR42" s="33">
        <f t="shared" si="22"/>
        <v>10</v>
      </c>
      <c r="AS42" s="33">
        <f t="shared" si="23"/>
        <v>11</v>
      </c>
      <c r="AT42" s="30"/>
      <c r="AU42" s="12"/>
      <c r="AV42" s="12"/>
      <c r="AW42" s="12"/>
      <c r="AX42" s="12"/>
      <c r="AY42" s="12"/>
      <c r="AZ42" s="12"/>
      <c r="BA42" s="12"/>
      <c r="BB42" s="12"/>
      <c r="BC42" s="12"/>
      <c r="BD42" s="29"/>
    </row>
    <row r="43" spans="1:56" s="5" customFormat="1" ht="18" customHeight="1" thickBot="1" x14ac:dyDescent="0.35">
      <c r="A43" s="28">
        <v>31</v>
      </c>
      <c r="B43" s="27" t="s">
        <v>46</v>
      </c>
      <c r="C43" s="17">
        <v>13</v>
      </c>
      <c r="D43" s="17">
        <v>9</v>
      </c>
      <c r="E43" s="17">
        <v>10</v>
      </c>
      <c r="F43" s="17">
        <v>5</v>
      </c>
      <c r="G43" s="17">
        <v>11</v>
      </c>
      <c r="H43" s="17">
        <v>15</v>
      </c>
      <c r="I43" s="17">
        <v>14</v>
      </c>
      <c r="J43" s="17">
        <v>1</v>
      </c>
      <c r="K43" s="17">
        <v>16</v>
      </c>
      <c r="L43" s="17">
        <v>12</v>
      </c>
      <c r="M43" s="17">
        <v>3</v>
      </c>
      <c r="N43" s="17">
        <v>2</v>
      </c>
      <c r="O43" s="17">
        <v>8</v>
      </c>
      <c r="P43" s="17">
        <v>4</v>
      </c>
      <c r="Q43" s="17">
        <v>6</v>
      </c>
      <c r="R43" s="17">
        <v>7</v>
      </c>
      <c r="S43" s="17">
        <v>17</v>
      </c>
      <c r="T43" s="17">
        <v>18</v>
      </c>
      <c r="U43" s="17">
        <v>19</v>
      </c>
      <c r="V43" s="17">
        <v>20</v>
      </c>
      <c r="W43" s="36">
        <f t="shared" si="0"/>
        <v>210</v>
      </c>
      <c r="X43" s="5">
        <v>31</v>
      </c>
      <c r="Y43" s="27" t="s">
        <v>72</v>
      </c>
      <c r="Z43" s="33">
        <f t="shared" si="4"/>
        <v>4</v>
      </c>
      <c r="AA43" s="33">
        <f t="shared" si="5"/>
        <v>18</v>
      </c>
      <c r="AB43" s="33">
        <f t="shared" si="6"/>
        <v>1</v>
      </c>
      <c r="AC43" s="33">
        <f t="shared" si="7"/>
        <v>14</v>
      </c>
      <c r="AD43" s="33">
        <f t="shared" si="8"/>
        <v>2</v>
      </c>
      <c r="AE43" s="33">
        <f t="shared" si="9"/>
        <v>6</v>
      </c>
      <c r="AF43" s="33">
        <f t="shared" si="10"/>
        <v>5</v>
      </c>
      <c r="AG43" s="33">
        <f t="shared" si="11"/>
        <v>10</v>
      </c>
      <c r="AH43" s="33">
        <f t="shared" si="12"/>
        <v>7</v>
      </c>
      <c r="AI43" s="33">
        <f t="shared" si="13"/>
        <v>3</v>
      </c>
      <c r="AJ43" s="33">
        <f t="shared" si="14"/>
        <v>12</v>
      </c>
      <c r="AK43" s="33">
        <f t="shared" si="15"/>
        <v>11</v>
      </c>
      <c r="AL43" s="33">
        <f t="shared" si="16"/>
        <v>17</v>
      </c>
      <c r="AM43" s="33">
        <f t="shared" si="17"/>
        <v>13</v>
      </c>
      <c r="AN43" s="33">
        <f t="shared" si="18"/>
        <v>15</v>
      </c>
      <c r="AO43" s="33">
        <f t="shared" si="19"/>
        <v>16</v>
      </c>
      <c r="AP43" s="33">
        <f t="shared" si="20"/>
        <v>8</v>
      </c>
      <c r="AQ43" s="33">
        <f t="shared" si="21"/>
        <v>9</v>
      </c>
      <c r="AR43" s="33">
        <f t="shared" si="22"/>
        <v>10</v>
      </c>
      <c r="AS43" s="33">
        <f t="shared" si="23"/>
        <v>11</v>
      </c>
      <c r="AT43" s="30"/>
      <c r="AU43" s="12"/>
      <c r="AV43" s="12"/>
      <c r="AW43" s="12"/>
      <c r="AX43" s="12"/>
      <c r="AY43" s="12"/>
      <c r="AZ43" s="12"/>
      <c r="BA43" s="12"/>
      <c r="BB43" s="12"/>
      <c r="BC43" s="12"/>
      <c r="BD43" s="29"/>
    </row>
    <row r="44" spans="1:56" s="5" customFormat="1" ht="18" customHeight="1" thickBot="1" x14ac:dyDescent="0.35">
      <c r="A44" s="28">
        <v>32</v>
      </c>
      <c r="B44" s="27" t="s">
        <v>47</v>
      </c>
      <c r="C44" s="17">
        <v>5</v>
      </c>
      <c r="D44" s="17">
        <v>13</v>
      </c>
      <c r="E44" s="17">
        <v>11</v>
      </c>
      <c r="F44" s="17">
        <v>1</v>
      </c>
      <c r="G44" s="17">
        <v>10</v>
      </c>
      <c r="H44" s="17">
        <v>3</v>
      </c>
      <c r="I44" s="17">
        <v>14</v>
      </c>
      <c r="J44" s="17">
        <v>9</v>
      </c>
      <c r="K44" s="17">
        <v>16</v>
      </c>
      <c r="L44" s="17">
        <v>12</v>
      </c>
      <c r="M44" s="17">
        <v>15</v>
      </c>
      <c r="N44" s="17">
        <v>2</v>
      </c>
      <c r="O44" s="17">
        <v>8</v>
      </c>
      <c r="P44" s="17">
        <v>4</v>
      </c>
      <c r="Q44" s="17">
        <v>6</v>
      </c>
      <c r="R44" s="17">
        <v>7</v>
      </c>
      <c r="S44" s="17">
        <v>17</v>
      </c>
      <c r="T44" s="17">
        <v>18</v>
      </c>
      <c r="U44" s="17">
        <v>19</v>
      </c>
      <c r="V44" s="17">
        <v>20</v>
      </c>
      <c r="W44" s="36">
        <f t="shared" si="0"/>
        <v>210</v>
      </c>
      <c r="X44" s="5">
        <v>32</v>
      </c>
      <c r="Y44" s="27" t="s">
        <v>72</v>
      </c>
      <c r="Z44" s="33">
        <f t="shared" si="4"/>
        <v>14</v>
      </c>
      <c r="AA44" s="33">
        <f t="shared" si="5"/>
        <v>4</v>
      </c>
      <c r="AB44" s="33">
        <f t="shared" si="6"/>
        <v>2</v>
      </c>
      <c r="AC44" s="33">
        <f t="shared" si="7"/>
        <v>10</v>
      </c>
      <c r="AD44" s="33">
        <f t="shared" si="8"/>
        <v>1</v>
      </c>
      <c r="AE44" s="33">
        <f t="shared" si="9"/>
        <v>12</v>
      </c>
      <c r="AF44" s="33">
        <f t="shared" si="10"/>
        <v>5</v>
      </c>
      <c r="AG44" s="33">
        <f t="shared" si="11"/>
        <v>18</v>
      </c>
      <c r="AH44" s="33">
        <f t="shared" si="12"/>
        <v>7</v>
      </c>
      <c r="AI44" s="33">
        <f t="shared" si="13"/>
        <v>3</v>
      </c>
      <c r="AJ44" s="33">
        <f t="shared" si="14"/>
        <v>6</v>
      </c>
      <c r="AK44" s="33">
        <f t="shared" si="15"/>
        <v>11</v>
      </c>
      <c r="AL44" s="33">
        <f t="shared" si="16"/>
        <v>17</v>
      </c>
      <c r="AM44" s="33">
        <f t="shared" si="17"/>
        <v>13</v>
      </c>
      <c r="AN44" s="33">
        <f t="shared" si="18"/>
        <v>15</v>
      </c>
      <c r="AO44" s="33">
        <f t="shared" si="19"/>
        <v>16</v>
      </c>
      <c r="AP44" s="33">
        <f t="shared" si="20"/>
        <v>8</v>
      </c>
      <c r="AQ44" s="33">
        <f t="shared" si="21"/>
        <v>9</v>
      </c>
      <c r="AR44" s="33">
        <f t="shared" si="22"/>
        <v>10</v>
      </c>
      <c r="AS44" s="33">
        <f t="shared" si="23"/>
        <v>11</v>
      </c>
      <c r="AT44" s="30"/>
      <c r="AU44" s="12"/>
      <c r="AV44" s="12"/>
      <c r="AW44" s="12"/>
      <c r="AX44" s="12"/>
      <c r="AY44" s="12"/>
      <c r="AZ44" s="12"/>
      <c r="BA44" s="12"/>
      <c r="BB44" s="12"/>
      <c r="BC44" s="12"/>
      <c r="BD44" s="29"/>
    </row>
    <row r="45" spans="1:56" s="5" customFormat="1" ht="18" customHeight="1" thickBot="1" x14ac:dyDescent="0.35">
      <c r="A45" s="28">
        <v>33</v>
      </c>
      <c r="B45" s="27" t="s">
        <v>48</v>
      </c>
      <c r="C45" s="17">
        <v>5</v>
      </c>
      <c r="D45" s="17">
        <v>13</v>
      </c>
      <c r="E45" s="17">
        <v>11</v>
      </c>
      <c r="F45" s="17">
        <v>15</v>
      </c>
      <c r="G45" s="17">
        <v>16</v>
      </c>
      <c r="H45" s="17">
        <v>9</v>
      </c>
      <c r="I45" s="17">
        <v>10</v>
      </c>
      <c r="J45" s="17">
        <v>3</v>
      </c>
      <c r="K45" s="17">
        <v>1</v>
      </c>
      <c r="L45" s="17">
        <v>14</v>
      </c>
      <c r="M45" s="17">
        <v>12</v>
      </c>
      <c r="N45" s="17">
        <v>2</v>
      </c>
      <c r="O45" s="17">
        <v>6</v>
      </c>
      <c r="P45" s="17">
        <v>8</v>
      </c>
      <c r="Q45" s="17">
        <v>4</v>
      </c>
      <c r="R45" s="17">
        <v>7</v>
      </c>
      <c r="S45" s="17">
        <v>17</v>
      </c>
      <c r="T45" s="17">
        <v>18</v>
      </c>
      <c r="U45" s="17">
        <v>19</v>
      </c>
      <c r="V45" s="17">
        <v>20</v>
      </c>
      <c r="W45" s="36">
        <f t="shared" si="0"/>
        <v>210</v>
      </c>
      <c r="X45" s="5">
        <v>33</v>
      </c>
      <c r="Y45" s="27" t="s">
        <v>72</v>
      </c>
      <c r="Z45" s="33">
        <f t="shared" si="4"/>
        <v>14</v>
      </c>
      <c r="AA45" s="33">
        <f t="shared" si="5"/>
        <v>4</v>
      </c>
      <c r="AB45" s="33">
        <f t="shared" si="6"/>
        <v>2</v>
      </c>
      <c r="AC45" s="33">
        <f t="shared" si="7"/>
        <v>6</v>
      </c>
      <c r="AD45" s="33">
        <f t="shared" si="8"/>
        <v>7</v>
      </c>
      <c r="AE45" s="33">
        <f t="shared" si="9"/>
        <v>18</v>
      </c>
      <c r="AF45" s="33">
        <f t="shared" si="10"/>
        <v>1</v>
      </c>
      <c r="AG45" s="33">
        <f t="shared" si="11"/>
        <v>12</v>
      </c>
      <c r="AH45" s="33">
        <f t="shared" si="12"/>
        <v>10</v>
      </c>
      <c r="AI45" s="33">
        <f t="shared" si="13"/>
        <v>5</v>
      </c>
      <c r="AJ45" s="33">
        <f t="shared" si="14"/>
        <v>3</v>
      </c>
      <c r="AK45" s="33">
        <f t="shared" si="15"/>
        <v>11</v>
      </c>
      <c r="AL45" s="33">
        <f t="shared" si="16"/>
        <v>15</v>
      </c>
      <c r="AM45" s="33">
        <f t="shared" si="17"/>
        <v>17</v>
      </c>
      <c r="AN45" s="33">
        <f t="shared" si="18"/>
        <v>13</v>
      </c>
      <c r="AO45" s="33">
        <f t="shared" si="19"/>
        <v>16</v>
      </c>
      <c r="AP45" s="33">
        <f t="shared" si="20"/>
        <v>8</v>
      </c>
      <c r="AQ45" s="33">
        <f t="shared" si="21"/>
        <v>9</v>
      </c>
      <c r="AR45" s="33">
        <f t="shared" si="22"/>
        <v>10</v>
      </c>
      <c r="AS45" s="33">
        <f t="shared" si="23"/>
        <v>11</v>
      </c>
      <c r="AT45" s="30"/>
      <c r="AU45" s="12"/>
      <c r="AV45" s="12"/>
      <c r="AW45" s="12"/>
      <c r="AX45" s="12"/>
      <c r="AY45" s="12"/>
      <c r="AZ45" s="12"/>
      <c r="BA45" s="12"/>
      <c r="BB45" s="12"/>
      <c r="BC45" s="12"/>
      <c r="BD45" s="29"/>
    </row>
    <row r="46" spans="1:56" s="5" customFormat="1" ht="18" customHeight="1" thickBot="1" x14ac:dyDescent="0.35">
      <c r="A46" s="28">
        <v>34</v>
      </c>
      <c r="B46" s="27" t="s">
        <v>49</v>
      </c>
      <c r="C46" s="17">
        <v>13</v>
      </c>
      <c r="D46" s="17">
        <v>15</v>
      </c>
      <c r="E46" s="17">
        <v>11</v>
      </c>
      <c r="F46" s="17">
        <v>10</v>
      </c>
      <c r="G46" s="17">
        <v>16</v>
      </c>
      <c r="H46" s="17">
        <v>9</v>
      </c>
      <c r="I46" s="17">
        <v>5</v>
      </c>
      <c r="J46" s="17">
        <v>14</v>
      </c>
      <c r="K46" s="17">
        <v>1</v>
      </c>
      <c r="L46" s="17">
        <v>12</v>
      </c>
      <c r="M46" s="17">
        <v>2</v>
      </c>
      <c r="N46" s="17">
        <v>6</v>
      </c>
      <c r="O46" s="17">
        <v>3</v>
      </c>
      <c r="P46" s="17">
        <v>8</v>
      </c>
      <c r="Q46" s="17">
        <v>4</v>
      </c>
      <c r="R46" s="17">
        <v>7</v>
      </c>
      <c r="S46" s="17">
        <v>17</v>
      </c>
      <c r="T46" s="17">
        <v>18</v>
      </c>
      <c r="U46" s="17">
        <v>19</v>
      </c>
      <c r="V46" s="17">
        <v>20</v>
      </c>
      <c r="W46" s="36">
        <f t="shared" si="0"/>
        <v>210</v>
      </c>
      <c r="X46" s="5">
        <v>34</v>
      </c>
      <c r="Y46" s="27" t="s">
        <v>72</v>
      </c>
      <c r="Z46" s="33">
        <f t="shared" si="4"/>
        <v>4</v>
      </c>
      <c r="AA46" s="33">
        <f t="shared" si="5"/>
        <v>6</v>
      </c>
      <c r="AB46" s="33">
        <f t="shared" si="6"/>
        <v>2</v>
      </c>
      <c r="AC46" s="33">
        <f t="shared" si="7"/>
        <v>1</v>
      </c>
      <c r="AD46" s="33">
        <f t="shared" si="8"/>
        <v>7</v>
      </c>
      <c r="AE46" s="33">
        <f t="shared" si="9"/>
        <v>18</v>
      </c>
      <c r="AF46" s="33">
        <f t="shared" si="10"/>
        <v>14</v>
      </c>
      <c r="AG46" s="33">
        <f t="shared" si="11"/>
        <v>5</v>
      </c>
      <c r="AH46" s="33">
        <f t="shared" si="12"/>
        <v>10</v>
      </c>
      <c r="AI46" s="33">
        <f t="shared" si="13"/>
        <v>3</v>
      </c>
      <c r="AJ46" s="33">
        <f t="shared" si="14"/>
        <v>11</v>
      </c>
      <c r="AK46" s="33">
        <f t="shared" si="15"/>
        <v>15</v>
      </c>
      <c r="AL46" s="33">
        <f t="shared" si="16"/>
        <v>12</v>
      </c>
      <c r="AM46" s="33">
        <f t="shared" si="17"/>
        <v>17</v>
      </c>
      <c r="AN46" s="33">
        <f t="shared" si="18"/>
        <v>13</v>
      </c>
      <c r="AO46" s="33">
        <f t="shared" si="19"/>
        <v>16</v>
      </c>
      <c r="AP46" s="33">
        <f t="shared" si="20"/>
        <v>8</v>
      </c>
      <c r="AQ46" s="33">
        <f t="shared" si="21"/>
        <v>9</v>
      </c>
      <c r="AR46" s="33">
        <f t="shared" si="22"/>
        <v>10</v>
      </c>
      <c r="AS46" s="33">
        <f t="shared" si="23"/>
        <v>11</v>
      </c>
      <c r="AT46" s="30"/>
      <c r="AU46" s="12"/>
      <c r="AV46" s="12"/>
      <c r="AW46" s="12"/>
      <c r="AX46" s="12"/>
      <c r="AY46" s="12"/>
      <c r="AZ46" s="12"/>
      <c r="BA46" s="12"/>
      <c r="BB46" s="12"/>
      <c r="BC46" s="12"/>
      <c r="BD46" s="29"/>
    </row>
    <row r="47" spans="1:56" s="5" customFormat="1" ht="18" customHeight="1" thickBot="1" x14ac:dyDescent="0.35">
      <c r="A47" s="28">
        <v>35</v>
      </c>
      <c r="B47" s="27" t="s">
        <v>50</v>
      </c>
      <c r="C47" s="17">
        <v>5</v>
      </c>
      <c r="D47" s="17">
        <v>11</v>
      </c>
      <c r="E47" s="17">
        <v>13</v>
      </c>
      <c r="F47" s="17">
        <v>10</v>
      </c>
      <c r="G47" s="17">
        <v>16</v>
      </c>
      <c r="H47" s="17">
        <v>15</v>
      </c>
      <c r="I47" s="17">
        <v>14</v>
      </c>
      <c r="J47" s="17">
        <v>9</v>
      </c>
      <c r="K47" s="17">
        <v>1</v>
      </c>
      <c r="L47" s="17">
        <v>12</v>
      </c>
      <c r="M47" s="17">
        <v>2</v>
      </c>
      <c r="N47" s="17">
        <v>6</v>
      </c>
      <c r="O47" s="17">
        <v>3</v>
      </c>
      <c r="P47" s="17">
        <v>8</v>
      </c>
      <c r="Q47" s="17">
        <v>4</v>
      </c>
      <c r="R47" s="17">
        <v>7</v>
      </c>
      <c r="S47" s="17">
        <v>17</v>
      </c>
      <c r="T47" s="17">
        <v>18</v>
      </c>
      <c r="U47" s="17">
        <v>19</v>
      </c>
      <c r="V47" s="17">
        <v>20</v>
      </c>
      <c r="W47" s="36">
        <f t="shared" si="0"/>
        <v>210</v>
      </c>
      <c r="X47" s="5">
        <v>35</v>
      </c>
      <c r="Y47" s="27" t="s">
        <v>72</v>
      </c>
      <c r="Z47" s="33">
        <f t="shared" si="4"/>
        <v>14</v>
      </c>
      <c r="AA47" s="33">
        <f t="shared" si="5"/>
        <v>2</v>
      </c>
      <c r="AB47" s="33">
        <f t="shared" si="6"/>
        <v>4</v>
      </c>
      <c r="AC47" s="33">
        <f t="shared" si="7"/>
        <v>1</v>
      </c>
      <c r="AD47" s="33">
        <f t="shared" si="8"/>
        <v>7</v>
      </c>
      <c r="AE47" s="33">
        <f t="shared" si="9"/>
        <v>6</v>
      </c>
      <c r="AF47" s="33">
        <f t="shared" si="10"/>
        <v>5</v>
      </c>
      <c r="AG47" s="33">
        <f t="shared" si="11"/>
        <v>18</v>
      </c>
      <c r="AH47" s="33">
        <f t="shared" si="12"/>
        <v>10</v>
      </c>
      <c r="AI47" s="33">
        <f t="shared" si="13"/>
        <v>3</v>
      </c>
      <c r="AJ47" s="33">
        <f t="shared" si="14"/>
        <v>11</v>
      </c>
      <c r="AK47" s="33">
        <f t="shared" si="15"/>
        <v>15</v>
      </c>
      <c r="AL47" s="33">
        <f t="shared" si="16"/>
        <v>12</v>
      </c>
      <c r="AM47" s="33">
        <f t="shared" si="17"/>
        <v>17</v>
      </c>
      <c r="AN47" s="33">
        <f t="shared" si="18"/>
        <v>13</v>
      </c>
      <c r="AO47" s="33">
        <f t="shared" si="19"/>
        <v>16</v>
      </c>
      <c r="AP47" s="33">
        <f t="shared" si="20"/>
        <v>8</v>
      </c>
      <c r="AQ47" s="33">
        <f t="shared" si="21"/>
        <v>9</v>
      </c>
      <c r="AR47" s="33">
        <f t="shared" si="22"/>
        <v>10</v>
      </c>
      <c r="AS47" s="33">
        <f t="shared" si="23"/>
        <v>11</v>
      </c>
      <c r="AT47" s="30"/>
      <c r="AU47" s="12"/>
      <c r="AV47" s="12"/>
      <c r="AW47" s="12"/>
      <c r="AX47" s="12"/>
      <c r="AY47" s="12"/>
      <c r="AZ47" s="12"/>
      <c r="BA47" s="12"/>
      <c r="BB47" s="12"/>
      <c r="BC47" s="12"/>
      <c r="BD47" s="29"/>
    </row>
    <row r="48" spans="1:56" s="5" customFormat="1" ht="18" customHeight="1" thickBot="1" x14ac:dyDescent="0.35">
      <c r="A48" s="28">
        <v>36</v>
      </c>
      <c r="B48" s="27" t="s">
        <v>51</v>
      </c>
      <c r="C48" s="17">
        <v>15</v>
      </c>
      <c r="D48" s="17">
        <v>13</v>
      </c>
      <c r="E48" s="17">
        <v>16</v>
      </c>
      <c r="F48" s="17">
        <v>11</v>
      </c>
      <c r="G48" s="17">
        <v>9</v>
      </c>
      <c r="H48" s="17">
        <v>5</v>
      </c>
      <c r="I48" s="17">
        <v>3</v>
      </c>
      <c r="J48" s="17">
        <v>14</v>
      </c>
      <c r="K48" s="17">
        <v>1</v>
      </c>
      <c r="L48" s="17">
        <v>12</v>
      </c>
      <c r="M48" s="17">
        <v>2</v>
      </c>
      <c r="N48" s="17">
        <v>10</v>
      </c>
      <c r="O48" s="17">
        <v>6</v>
      </c>
      <c r="P48" s="17">
        <v>8</v>
      </c>
      <c r="Q48" s="17">
        <v>4</v>
      </c>
      <c r="R48" s="17">
        <v>7</v>
      </c>
      <c r="S48" s="17">
        <v>17</v>
      </c>
      <c r="T48" s="17">
        <v>18</v>
      </c>
      <c r="U48" s="17">
        <v>19</v>
      </c>
      <c r="V48" s="17">
        <v>20</v>
      </c>
      <c r="W48" s="36">
        <f t="shared" si="0"/>
        <v>210</v>
      </c>
      <c r="X48" s="5">
        <v>36</v>
      </c>
      <c r="Y48" s="27" t="s">
        <v>72</v>
      </c>
      <c r="Z48" s="33">
        <f t="shared" si="4"/>
        <v>6</v>
      </c>
      <c r="AA48" s="33">
        <f t="shared" si="5"/>
        <v>4</v>
      </c>
      <c r="AB48" s="33">
        <f t="shared" si="6"/>
        <v>7</v>
      </c>
      <c r="AC48" s="33">
        <f t="shared" si="7"/>
        <v>2</v>
      </c>
      <c r="AD48" s="33">
        <f t="shared" si="8"/>
        <v>18</v>
      </c>
      <c r="AE48" s="33">
        <f t="shared" si="9"/>
        <v>14</v>
      </c>
      <c r="AF48" s="33">
        <f t="shared" si="10"/>
        <v>12</v>
      </c>
      <c r="AG48" s="33">
        <f t="shared" si="11"/>
        <v>5</v>
      </c>
      <c r="AH48" s="33">
        <f t="shared" si="12"/>
        <v>10</v>
      </c>
      <c r="AI48" s="33">
        <f t="shared" si="13"/>
        <v>3</v>
      </c>
      <c r="AJ48" s="33">
        <f t="shared" si="14"/>
        <v>11</v>
      </c>
      <c r="AK48" s="33">
        <f t="shared" si="15"/>
        <v>1</v>
      </c>
      <c r="AL48" s="33">
        <f t="shared" si="16"/>
        <v>15</v>
      </c>
      <c r="AM48" s="33">
        <f t="shared" si="17"/>
        <v>17</v>
      </c>
      <c r="AN48" s="33">
        <f t="shared" si="18"/>
        <v>13</v>
      </c>
      <c r="AO48" s="33">
        <f t="shared" si="19"/>
        <v>16</v>
      </c>
      <c r="AP48" s="33">
        <f t="shared" si="20"/>
        <v>8</v>
      </c>
      <c r="AQ48" s="33">
        <f t="shared" si="21"/>
        <v>9</v>
      </c>
      <c r="AR48" s="33">
        <f t="shared" si="22"/>
        <v>10</v>
      </c>
      <c r="AS48" s="33">
        <f t="shared" si="23"/>
        <v>11</v>
      </c>
      <c r="AT48" s="30"/>
      <c r="AU48" s="12"/>
      <c r="AV48" s="12"/>
      <c r="AW48" s="12"/>
      <c r="AX48" s="12"/>
      <c r="AY48" s="12"/>
      <c r="AZ48" s="12"/>
      <c r="BA48" s="12"/>
      <c r="BB48" s="12"/>
      <c r="BC48" s="12"/>
      <c r="BD48" s="29"/>
    </row>
    <row r="49" spans="1:56" s="5" customFormat="1" ht="18" customHeight="1" thickBot="1" x14ac:dyDescent="0.35">
      <c r="A49" s="28">
        <v>37</v>
      </c>
      <c r="B49" s="27" t="s">
        <v>52</v>
      </c>
      <c r="C49" s="17">
        <v>15</v>
      </c>
      <c r="D49" s="17">
        <v>14</v>
      </c>
      <c r="E49" s="17">
        <v>10</v>
      </c>
      <c r="F49" s="17">
        <v>13</v>
      </c>
      <c r="G49" s="17">
        <v>16</v>
      </c>
      <c r="H49" s="17">
        <v>5</v>
      </c>
      <c r="I49" s="17">
        <v>11</v>
      </c>
      <c r="J49" s="17">
        <v>9</v>
      </c>
      <c r="K49" s="17">
        <v>1</v>
      </c>
      <c r="L49" s="17">
        <v>12</v>
      </c>
      <c r="M49" s="17">
        <v>2</v>
      </c>
      <c r="N49" s="17">
        <v>6</v>
      </c>
      <c r="O49" s="17">
        <v>3</v>
      </c>
      <c r="P49" s="17">
        <v>8</v>
      </c>
      <c r="Q49" s="17">
        <v>4</v>
      </c>
      <c r="R49" s="17">
        <v>7</v>
      </c>
      <c r="S49" s="17">
        <v>17</v>
      </c>
      <c r="T49" s="17">
        <v>18</v>
      </c>
      <c r="U49" s="17">
        <v>19</v>
      </c>
      <c r="V49" s="17">
        <v>20</v>
      </c>
      <c r="W49" s="36">
        <f t="shared" si="0"/>
        <v>210</v>
      </c>
      <c r="X49" s="5">
        <v>37</v>
      </c>
      <c r="Y49" s="27" t="s">
        <v>72</v>
      </c>
      <c r="Z49" s="33">
        <f t="shared" si="4"/>
        <v>6</v>
      </c>
      <c r="AA49" s="33">
        <f t="shared" si="5"/>
        <v>5</v>
      </c>
      <c r="AB49" s="33">
        <f t="shared" si="6"/>
        <v>1</v>
      </c>
      <c r="AC49" s="33">
        <f t="shared" si="7"/>
        <v>4</v>
      </c>
      <c r="AD49" s="33">
        <f t="shared" si="8"/>
        <v>7</v>
      </c>
      <c r="AE49" s="33">
        <f t="shared" si="9"/>
        <v>14</v>
      </c>
      <c r="AF49" s="33">
        <f t="shared" si="10"/>
        <v>2</v>
      </c>
      <c r="AG49" s="33">
        <f t="shared" si="11"/>
        <v>18</v>
      </c>
      <c r="AH49" s="33">
        <f t="shared" si="12"/>
        <v>10</v>
      </c>
      <c r="AI49" s="33">
        <f t="shared" si="13"/>
        <v>3</v>
      </c>
      <c r="AJ49" s="33">
        <f t="shared" si="14"/>
        <v>11</v>
      </c>
      <c r="AK49" s="33">
        <f t="shared" si="15"/>
        <v>15</v>
      </c>
      <c r="AL49" s="33">
        <f t="shared" si="16"/>
        <v>12</v>
      </c>
      <c r="AM49" s="33">
        <f t="shared" si="17"/>
        <v>17</v>
      </c>
      <c r="AN49" s="33">
        <f t="shared" si="18"/>
        <v>13</v>
      </c>
      <c r="AO49" s="33">
        <f t="shared" si="19"/>
        <v>16</v>
      </c>
      <c r="AP49" s="33">
        <f t="shared" si="20"/>
        <v>8</v>
      </c>
      <c r="AQ49" s="33">
        <f t="shared" si="21"/>
        <v>9</v>
      </c>
      <c r="AR49" s="33">
        <f t="shared" si="22"/>
        <v>10</v>
      </c>
      <c r="AS49" s="33">
        <f t="shared" si="23"/>
        <v>11</v>
      </c>
      <c r="AT49" s="30"/>
      <c r="AU49" s="12"/>
      <c r="AV49" s="12"/>
      <c r="AW49" s="12"/>
      <c r="AX49" s="12"/>
      <c r="AY49" s="12"/>
      <c r="AZ49" s="12"/>
      <c r="BA49" s="12"/>
      <c r="BB49" s="12"/>
      <c r="BC49" s="12"/>
      <c r="BD49" s="29"/>
    </row>
    <row r="50" spans="1:56" s="5" customFormat="1" ht="18" customHeight="1" thickBot="1" x14ac:dyDescent="0.35">
      <c r="A50" s="28">
        <v>38</v>
      </c>
      <c r="B50" s="27" t="s">
        <v>53</v>
      </c>
      <c r="C50" s="17">
        <v>11</v>
      </c>
      <c r="D50" s="17">
        <v>16</v>
      </c>
      <c r="E50" s="17">
        <v>13</v>
      </c>
      <c r="F50" s="17">
        <v>14</v>
      </c>
      <c r="G50" s="17">
        <v>5</v>
      </c>
      <c r="H50" s="17">
        <v>1</v>
      </c>
      <c r="I50" s="17">
        <v>15</v>
      </c>
      <c r="J50" s="17">
        <v>9</v>
      </c>
      <c r="K50" s="17">
        <v>12</v>
      </c>
      <c r="L50" s="17">
        <v>2</v>
      </c>
      <c r="M50" s="17">
        <v>10</v>
      </c>
      <c r="N50" s="17">
        <v>6</v>
      </c>
      <c r="O50" s="17">
        <v>3</v>
      </c>
      <c r="P50" s="17">
        <v>8</v>
      </c>
      <c r="Q50" s="17">
        <v>4</v>
      </c>
      <c r="R50" s="17">
        <v>7</v>
      </c>
      <c r="S50" s="17">
        <v>17</v>
      </c>
      <c r="T50" s="17">
        <v>18</v>
      </c>
      <c r="U50" s="17">
        <v>19</v>
      </c>
      <c r="V50" s="17">
        <v>20</v>
      </c>
      <c r="W50" s="36">
        <f t="shared" si="0"/>
        <v>210</v>
      </c>
      <c r="X50" s="5">
        <v>38</v>
      </c>
      <c r="Y50" s="27" t="s">
        <v>72</v>
      </c>
      <c r="Z50" s="33">
        <f t="shared" si="4"/>
        <v>2</v>
      </c>
      <c r="AA50" s="33">
        <f t="shared" si="5"/>
        <v>7</v>
      </c>
      <c r="AB50" s="33">
        <f t="shared" si="6"/>
        <v>4</v>
      </c>
      <c r="AC50" s="33">
        <f t="shared" si="7"/>
        <v>5</v>
      </c>
      <c r="AD50" s="33">
        <f t="shared" si="8"/>
        <v>14</v>
      </c>
      <c r="AE50" s="33">
        <f t="shared" si="9"/>
        <v>10</v>
      </c>
      <c r="AF50" s="33">
        <f t="shared" si="10"/>
        <v>6</v>
      </c>
      <c r="AG50" s="33">
        <f t="shared" si="11"/>
        <v>18</v>
      </c>
      <c r="AH50" s="33">
        <f t="shared" si="12"/>
        <v>3</v>
      </c>
      <c r="AI50" s="33">
        <f t="shared" si="13"/>
        <v>11</v>
      </c>
      <c r="AJ50" s="33">
        <f t="shared" si="14"/>
        <v>1</v>
      </c>
      <c r="AK50" s="33">
        <f t="shared" si="15"/>
        <v>15</v>
      </c>
      <c r="AL50" s="33">
        <f t="shared" si="16"/>
        <v>12</v>
      </c>
      <c r="AM50" s="33">
        <f t="shared" si="17"/>
        <v>17</v>
      </c>
      <c r="AN50" s="33">
        <f t="shared" si="18"/>
        <v>13</v>
      </c>
      <c r="AO50" s="33">
        <f t="shared" si="19"/>
        <v>16</v>
      </c>
      <c r="AP50" s="33">
        <f t="shared" si="20"/>
        <v>8</v>
      </c>
      <c r="AQ50" s="33">
        <f t="shared" si="21"/>
        <v>9</v>
      </c>
      <c r="AR50" s="33">
        <f t="shared" si="22"/>
        <v>10</v>
      </c>
      <c r="AS50" s="33">
        <f t="shared" si="23"/>
        <v>11</v>
      </c>
      <c r="AT50" s="30"/>
      <c r="AU50" s="12"/>
      <c r="AV50" s="12"/>
      <c r="AW50" s="12"/>
      <c r="AX50" s="12"/>
      <c r="AY50" s="12"/>
      <c r="AZ50" s="12"/>
      <c r="BA50" s="12"/>
      <c r="BB50" s="12"/>
      <c r="BC50" s="12"/>
      <c r="BD50" s="29"/>
    </row>
    <row r="51" spans="1:56" s="5" customFormat="1" ht="18" customHeight="1" thickBot="1" x14ac:dyDescent="0.35">
      <c r="A51" s="28">
        <v>39</v>
      </c>
      <c r="B51" s="27" t="s">
        <v>54</v>
      </c>
      <c r="C51" s="17">
        <v>5</v>
      </c>
      <c r="D51" s="17">
        <v>15</v>
      </c>
      <c r="E51" s="17">
        <v>11</v>
      </c>
      <c r="F51" s="17">
        <v>10</v>
      </c>
      <c r="G51" s="17">
        <v>13</v>
      </c>
      <c r="H51" s="17">
        <v>14</v>
      </c>
      <c r="I51" s="17">
        <v>9</v>
      </c>
      <c r="J51" s="17">
        <v>1</v>
      </c>
      <c r="K51" s="17">
        <v>3</v>
      </c>
      <c r="L51" s="17">
        <v>4</v>
      </c>
      <c r="M51" s="17">
        <v>2</v>
      </c>
      <c r="N51" s="17">
        <v>6</v>
      </c>
      <c r="O51" s="17">
        <v>7</v>
      </c>
      <c r="P51" s="17">
        <v>12</v>
      </c>
      <c r="Q51" s="17">
        <v>8</v>
      </c>
      <c r="R51" s="17">
        <v>16</v>
      </c>
      <c r="S51" s="17">
        <v>17</v>
      </c>
      <c r="T51" s="17">
        <v>18</v>
      </c>
      <c r="U51" s="17">
        <v>19</v>
      </c>
      <c r="V51" s="17">
        <v>20</v>
      </c>
      <c r="W51" s="36">
        <f t="shared" si="0"/>
        <v>210</v>
      </c>
      <c r="X51" s="5">
        <v>39</v>
      </c>
      <c r="Y51" s="27" t="s">
        <v>72</v>
      </c>
      <c r="Z51" s="33">
        <f t="shared" si="4"/>
        <v>14</v>
      </c>
      <c r="AA51" s="33">
        <f t="shared" si="5"/>
        <v>6</v>
      </c>
      <c r="AB51" s="33">
        <f t="shared" si="6"/>
        <v>2</v>
      </c>
      <c r="AC51" s="33">
        <f t="shared" si="7"/>
        <v>1</v>
      </c>
      <c r="AD51" s="33">
        <f t="shared" si="8"/>
        <v>4</v>
      </c>
      <c r="AE51" s="33">
        <f t="shared" si="9"/>
        <v>5</v>
      </c>
      <c r="AF51" s="33">
        <f t="shared" si="10"/>
        <v>18</v>
      </c>
      <c r="AG51" s="33">
        <f t="shared" si="11"/>
        <v>10</v>
      </c>
      <c r="AH51" s="33">
        <f t="shared" si="12"/>
        <v>12</v>
      </c>
      <c r="AI51" s="33">
        <f t="shared" si="13"/>
        <v>13</v>
      </c>
      <c r="AJ51" s="33">
        <f t="shared" si="14"/>
        <v>11</v>
      </c>
      <c r="AK51" s="33">
        <f t="shared" si="15"/>
        <v>15</v>
      </c>
      <c r="AL51" s="33">
        <f t="shared" si="16"/>
        <v>16</v>
      </c>
      <c r="AM51" s="33">
        <f t="shared" si="17"/>
        <v>3</v>
      </c>
      <c r="AN51" s="33">
        <f t="shared" si="18"/>
        <v>17</v>
      </c>
      <c r="AO51" s="33">
        <f t="shared" si="19"/>
        <v>7</v>
      </c>
      <c r="AP51" s="33">
        <f t="shared" si="20"/>
        <v>8</v>
      </c>
      <c r="AQ51" s="33">
        <f t="shared" si="21"/>
        <v>9</v>
      </c>
      <c r="AR51" s="33">
        <f t="shared" si="22"/>
        <v>10</v>
      </c>
      <c r="AS51" s="33">
        <f t="shared" si="23"/>
        <v>11</v>
      </c>
      <c r="AT51" s="30"/>
      <c r="AU51" s="12"/>
      <c r="AV51" s="12"/>
      <c r="AW51" s="12"/>
      <c r="AX51" s="12"/>
      <c r="AY51" s="12"/>
      <c r="AZ51" s="12"/>
      <c r="BA51" s="12"/>
      <c r="BB51" s="12"/>
      <c r="BC51" s="12"/>
      <c r="BD51" s="29"/>
    </row>
    <row r="52" spans="1:56" s="5" customFormat="1" ht="18" customHeight="1" thickBot="1" x14ac:dyDescent="0.35">
      <c r="A52" s="28">
        <v>40</v>
      </c>
      <c r="B52" s="27" t="s">
        <v>55</v>
      </c>
      <c r="C52" s="17">
        <v>11</v>
      </c>
      <c r="D52" s="17">
        <v>9</v>
      </c>
      <c r="E52" s="17">
        <v>13</v>
      </c>
      <c r="F52" s="17">
        <v>5</v>
      </c>
      <c r="G52" s="17">
        <v>15</v>
      </c>
      <c r="H52" s="17">
        <v>1</v>
      </c>
      <c r="I52" s="17">
        <v>10</v>
      </c>
      <c r="J52" s="17">
        <v>14</v>
      </c>
      <c r="K52" s="17">
        <v>3</v>
      </c>
      <c r="L52" s="17">
        <v>4</v>
      </c>
      <c r="M52" s="17">
        <v>2</v>
      </c>
      <c r="N52" s="17">
        <v>6</v>
      </c>
      <c r="O52" s="17">
        <v>7</v>
      </c>
      <c r="P52" s="17">
        <v>12</v>
      </c>
      <c r="Q52" s="17">
        <v>8</v>
      </c>
      <c r="R52" s="17">
        <v>16</v>
      </c>
      <c r="S52" s="17">
        <v>17</v>
      </c>
      <c r="T52" s="17">
        <v>18</v>
      </c>
      <c r="U52" s="17">
        <v>19</v>
      </c>
      <c r="V52" s="17">
        <v>20</v>
      </c>
      <c r="W52" s="36">
        <f t="shared" si="0"/>
        <v>210</v>
      </c>
      <c r="X52" s="5">
        <v>40</v>
      </c>
      <c r="Y52" s="27" t="s">
        <v>72</v>
      </c>
      <c r="Z52" s="33">
        <f t="shared" si="4"/>
        <v>2</v>
      </c>
      <c r="AA52" s="33">
        <f t="shared" si="5"/>
        <v>18</v>
      </c>
      <c r="AB52" s="33">
        <f t="shared" si="6"/>
        <v>4</v>
      </c>
      <c r="AC52" s="33">
        <f t="shared" si="7"/>
        <v>14</v>
      </c>
      <c r="AD52" s="33">
        <f t="shared" si="8"/>
        <v>6</v>
      </c>
      <c r="AE52" s="33">
        <f t="shared" si="9"/>
        <v>10</v>
      </c>
      <c r="AF52" s="33">
        <f t="shared" si="10"/>
        <v>1</v>
      </c>
      <c r="AG52" s="33">
        <f t="shared" si="11"/>
        <v>5</v>
      </c>
      <c r="AH52" s="33">
        <f t="shared" si="12"/>
        <v>12</v>
      </c>
      <c r="AI52" s="33">
        <f t="shared" si="13"/>
        <v>13</v>
      </c>
      <c r="AJ52" s="33">
        <f t="shared" si="14"/>
        <v>11</v>
      </c>
      <c r="AK52" s="33">
        <f t="shared" si="15"/>
        <v>15</v>
      </c>
      <c r="AL52" s="33">
        <f t="shared" si="16"/>
        <v>16</v>
      </c>
      <c r="AM52" s="33">
        <f t="shared" si="17"/>
        <v>3</v>
      </c>
      <c r="AN52" s="33">
        <f t="shared" si="18"/>
        <v>17</v>
      </c>
      <c r="AO52" s="33">
        <f t="shared" si="19"/>
        <v>7</v>
      </c>
      <c r="AP52" s="33">
        <f t="shared" si="20"/>
        <v>8</v>
      </c>
      <c r="AQ52" s="33">
        <f t="shared" si="21"/>
        <v>9</v>
      </c>
      <c r="AR52" s="33">
        <f t="shared" si="22"/>
        <v>10</v>
      </c>
      <c r="AS52" s="33">
        <f t="shared" si="23"/>
        <v>11</v>
      </c>
      <c r="AT52" s="30"/>
      <c r="AU52" s="12"/>
      <c r="AV52" s="12"/>
      <c r="AW52" s="12"/>
      <c r="AX52" s="12"/>
      <c r="AY52" s="12"/>
      <c r="AZ52" s="12"/>
      <c r="BA52" s="12"/>
      <c r="BB52" s="12"/>
      <c r="BC52" s="12"/>
      <c r="BD52" s="29"/>
    </row>
    <row r="53" spans="1:56" s="5" customFormat="1" ht="18" customHeight="1" thickBot="1" x14ac:dyDescent="0.35">
      <c r="A53" s="28">
        <v>41</v>
      </c>
      <c r="B53" s="27" t="s">
        <v>56</v>
      </c>
      <c r="C53" s="17">
        <v>13</v>
      </c>
      <c r="D53" s="17">
        <v>14</v>
      </c>
      <c r="E53" s="17">
        <v>10</v>
      </c>
      <c r="F53" s="17">
        <v>5</v>
      </c>
      <c r="G53" s="17">
        <v>11</v>
      </c>
      <c r="H53" s="17">
        <v>9</v>
      </c>
      <c r="I53" s="17">
        <v>16</v>
      </c>
      <c r="J53" s="17">
        <v>15</v>
      </c>
      <c r="K53" s="17">
        <v>3</v>
      </c>
      <c r="L53" s="17">
        <v>4</v>
      </c>
      <c r="M53" s="17">
        <v>2</v>
      </c>
      <c r="N53" s="17">
        <v>6</v>
      </c>
      <c r="O53" s="17">
        <v>7</v>
      </c>
      <c r="P53" s="17">
        <v>12</v>
      </c>
      <c r="Q53" s="17">
        <v>8</v>
      </c>
      <c r="R53" s="17">
        <v>1</v>
      </c>
      <c r="S53" s="17">
        <v>17</v>
      </c>
      <c r="T53" s="17">
        <v>18</v>
      </c>
      <c r="U53" s="17">
        <v>19</v>
      </c>
      <c r="V53" s="17">
        <v>20</v>
      </c>
      <c r="W53" s="36">
        <f t="shared" si="0"/>
        <v>210</v>
      </c>
      <c r="X53" s="5">
        <v>41</v>
      </c>
      <c r="Y53" s="27" t="s">
        <v>72</v>
      </c>
      <c r="Z53" s="33">
        <f t="shared" si="4"/>
        <v>4</v>
      </c>
      <c r="AA53" s="33">
        <f t="shared" si="5"/>
        <v>5</v>
      </c>
      <c r="AB53" s="33">
        <f t="shared" si="6"/>
        <v>1</v>
      </c>
      <c r="AC53" s="33">
        <f t="shared" si="7"/>
        <v>14</v>
      </c>
      <c r="AD53" s="33">
        <f t="shared" si="8"/>
        <v>2</v>
      </c>
      <c r="AE53" s="33">
        <f t="shared" si="9"/>
        <v>18</v>
      </c>
      <c r="AF53" s="33">
        <f t="shared" si="10"/>
        <v>7</v>
      </c>
      <c r="AG53" s="33">
        <f t="shared" si="11"/>
        <v>6</v>
      </c>
      <c r="AH53" s="33">
        <f t="shared" si="12"/>
        <v>12</v>
      </c>
      <c r="AI53" s="33">
        <f t="shared" si="13"/>
        <v>13</v>
      </c>
      <c r="AJ53" s="33">
        <f t="shared" si="14"/>
        <v>11</v>
      </c>
      <c r="AK53" s="33">
        <f t="shared" si="15"/>
        <v>15</v>
      </c>
      <c r="AL53" s="33">
        <f t="shared" si="16"/>
        <v>16</v>
      </c>
      <c r="AM53" s="33">
        <f t="shared" si="17"/>
        <v>3</v>
      </c>
      <c r="AN53" s="33">
        <f t="shared" si="18"/>
        <v>17</v>
      </c>
      <c r="AO53" s="33">
        <f t="shared" si="19"/>
        <v>10</v>
      </c>
      <c r="AP53" s="33">
        <f t="shared" si="20"/>
        <v>8</v>
      </c>
      <c r="AQ53" s="33">
        <f t="shared" si="21"/>
        <v>9</v>
      </c>
      <c r="AR53" s="33">
        <f t="shared" si="22"/>
        <v>10</v>
      </c>
      <c r="AS53" s="33">
        <f t="shared" si="23"/>
        <v>11</v>
      </c>
      <c r="AT53" s="30"/>
      <c r="AU53" s="12"/>
      <c r="AV53" s="12"/>
      <c r="AW53" s="12"/>
      <c r="AX53" s="12"/>
      <c r="AY53" s="12"/>
      <c r="AZ53" s="12"/>
      <c r="BA53" s="12"/>
      <c r="BB53" s="12"/>
      <c r="BC53" s="12"/>
      <c r="BD53" s="29"/>
    </row>
    <row r="54" spans="1:56" s="5" customFormat="1" ht="18" customHeight="1" thickBot="1" x14ac:dyDescent="0.35">
      <c r="A54" s="28">
        <v>42</v>
      </c>
      <c r="B54" s="27" t="s">
        <v>57</v>
      </c>
      <c r="C54" s="17">
        <v>5</v>
      </c>
      <c r="D54" s="17">
        <v>13</v>
      </c>
      <c r="E54" s="17">
        <v>9</v>
      </c>
      <c r="F54" s="17">
        <v>15</v>
      </c>
      <c r="G54" s="17">
        <v>10</v>
      </c>
      <c r="H54" s="17">
        <v>11</v>
      </c>
      <c r="I54" s="17">
        <v>14</v>
      </c>
      <c r="J54" s="17">
        <v>16</v>
      </c>
      <c r="K54" s="17">
        <v>6</v>
      </c>
      <c r="L54" s="17">
        <v>4</v>
      </c>
      <c r="M54" s="17">
        <v>8</v>
      </c>
      <c r="N54" s="17">
        <v>1</v>
      </c>
      <c r="O54" s="17">
        <v>2</v>
      </c>
      <c r="P54" s="17">
        <v>3</v>
      </c>
      <c r="Q54" s="17">
        <v>7</v>
      </c>
      <c r="R54" s="17">
        <v>12</v>
      </c>
      <c r="S54" s="17">
        <v>17</v>
      </c>
      <c r="T54" s="17">
        <v>18</v>
      </c>
      <c r="U54" s="17">
        <v>19</v>
      </c>
      <c r="V54" s="17">
        <v>20</v>
      </c>
      <c r="W54" s="36">
        <f t="shared" si="0"/>
        <v>210</v>
      </c>
      <c r="X54" s="5">
        <v>42</v>
      </c>
      <c r="Y54" s="27" t="s">
        <v>72</v>
      </c>
      <c r="Z54" s="33">
        <f t="shared" si="4"/>
        <v>14</v>
      </c>
      <c r="AA54" s="33">
        <f t="shared" si="5"/>
        <v>4</v>
      </c>
      <c r="AB54" s="33">
        <f t="shared" si="6"/>
        <v>18</v>
      </c>
      <c r="AC54" s="33">
        <f t="shared" si="7"/>
        <v>6</v>
      </c>
      <c r="AD54" s="33">
        <f t="shared" si="8"/>
        <v>1</v>
      </c>
      <c r="AE54" s="33">
        <f t="shared" si="9"/>
        <v>2</v>
      </c>
      <c r="AF54" s="33">
        <f t="shared" si="10"/>
        <v>5</v>
      </c>
      <c r="AG54" s="33">
        <f t="shared" si="11"/>
        <v>7</v>
      </c>
      <c r="AH54" s="33">
        <f t="shared" si="12"/>
        <v>15</v>
      </c>
      <c r="AI54" s="33">
        <f t="shared" si="13"/>
        <v>13</v>
      </c>
      <c r="AJ54" s="33">
        <f t="shared" si="14"/>
        <v>17</v>
      </c>
      <c r="AK54" s="33">
        <f t="shared" si="15"/>
        <v>10</v>
      </c>
      <c r="AL54" s="33">
        <f t="shared" si="16"/>
        <v>11</v>
      </c>
      <c r="AM54" s="33">
        <f t="shared" si="17"/>
        <v>12</v>
      </c>
      <c r="AN54" s="33">
        <f t="shared" si="18"/>
        <v>16</v>
      </c>
      <c r="AO54" s="33">
        <f t="shared" si="19"/>
        <v>3</v>
      </c>
      <c r="AP54" s="33">
        <f t="shared" si="20"/>
        <v>8</v>
      </c>
      <c r="AQ54" s="33">
        <f t="shared" si="21"/>
        <v>9</v>
      </c>
      <c r="AR54" s="33">
        <f t="shared" si="22"/>
        <v>10</v>
      </c>
      <c r="AS54" s="33">
        <f t="shared" si="23"/>
        <v>11</v>
      </c>
      <c r="AT54" s="30"/>
      <c r="AU54" s="12"/>
      <c r="AV54" s="12"/>
      <c r="AW54" s="12"/>
      <c r="AX54" s="12"/>
      <c r="AY54" s="12"/>
      <c r="AZ54" s="12"/>
      <c r="BA54" s="12"/>
      <c r="BB54" s="12"/>
      <c r="BC54" s="12"/>
      <c r="BD54" s="29"/>
    </row>
    <row r="55" spans="1:56" s="5" customFormat="1" ht="18" customHeight="1" thickBot="1" x14ac:dyDescent="0.35">
      <c r="A55" s="28">
        <v>43</v>
      </c>
      <c r="B55" s="27" t="s">
        <v>58</v>
      </c>
      <c r="C55" s="17">
        <v>5</v>
      </c>
      <c r="D55" s="17">
        <v>13</v>
      </c>
      <c r="E55" s="17">
        <v>14</v>
      </c>
      <c r="F55" s="17">
        <v>9</v>
      </c>
      <c r="G55" s="17">
        <v>1</v>
      </c>
      <c r="H55" s="17">
        <v>10</v>
      </c>
      <c r="I55" s="17">
        <v>11</v>
      </c>
      <c r="J55" s="17">
        <v>16</v>
      </c>
      <c r="K55" s="17">
        <v>6</v>
      </c>
      <c r="L55" s="17">
        <v>4</v>
      </c>
      <c r="M55" s="17">
        <v>8</v>
      </c>
      <c r="N55" s="17">
        <v>2</v>
      </c>
      <c r="O55" s="17">
        <v>3</v>
      </c>
      <c r="P55" s="17">
        <v>7</v>
      </c>
      <c r="Q55" s="17">
        <v>12</v>
      </c>
      <c r="R55" s="17">
        <v>15</v>
      </c>
      <c r="S55" s="17">
        <v>17</v>
      </c>
      <c r="T55" s="17">
        <v>18</v>
      </c>
      <c r="U55" s="17">
        <v>19</v>
      </c>
      <c r="V55" s="17">
        <v>20</v>
      </c>
      <c r="W55" s="36">
        <f t="shared" si="0"/>
        <v>210</v>
      </c>
      <c r="X55" s="5">
        <v>43</v>
      </c>
      <c r="Y55" s="27" t="s">
        <v>72</v>
      </c>
      <c r="Z55" s="33">
        <f t="shared" si="4"/>
        <v>14</v>
      </c>
      <c r="AA55" s="33">
        <f t="shared" si="5"/>
        <v>4</v>
      </c>
      <c r="AB55" s="33">
        <f t="shared" si="6"/>
        <v>5</v>
      </c>
      <c r="AC55" s="33">
        <f t="shared" si="7"/>
        <v>18</v>
      </c>
      <c r="AD55" s="33">
        <f t="shared" si="8"/>
        <v>10</v>
      </c>
      <c r="AE55" s="33">
        <f t="shared" si="9"/>
        <v>1</v>
      </c>
      <c r="AF55" s="33">
        <f t="shared" si="10"/>
        <v>2</v>
      </c>
      <c r="AG55" s="33">
        <f t="shared" si="11"/>
        <v>7</v>
      </c>
      <c r="AH55" s="33">
        <f t="shared" si="12"/>
        <v>15</v>
      </c>
      <c r="AI55" s="33">
        <f t="shared" si="13"/>
        <v>13</v>
      </c>
      <c r="AJ55" s="33">
        <f t="shared" si="14"/>
        <v>17</v>
      </c>
      <c r="AK55" s="33">
        <f t="shared" si="15"/>
        <v>11</v>
      </c>
      <c r="AL55" s="33">
        <f t="shared" si="16"/>
        <v>12</v>
      </c>
      <c r="AM55" s="33">
        <f t="shared" si="17"/>
        <v>16</v>
      </c>
      <c r="AN55" s="33">
        <f t="shared" si="18"/>
        <v>3</v>
      </c>
      <c r="AO55" s="33">
        <f t="shared" si="19"/>
        <v>6</v>
      </c>
      <c r="AP55" s="33">
        <f t="shared" si="20"/>
        <v>8</v>
      </c>
      <c r="AQ55" s="33">
        <f t="shared" si="21"/>
        <v>9</v>
      </c>
      <c r="AR55" s="33">
        <f t="shared" si="22"/>
        <v>10</v>
      </c>
      <c r="AS55" s="33">
        <f t="shared" si="23"/>
        <v>11</v>
      </c>
      <c r="AT55" s="30"/>
      <c r="AU55" s="12"/>
      <c r="AV55" s="12"/>
      <c r="AW55" s="12"/>
      <c r="AX55" s="12"/>
      <c r="AY55" s="12"/>
      <c r="AZ55" s="12"/>
      <c r="BA55" s="12"/>
      <c r="BB55" s="12"/>
      <c r="BC55" s="12"/>
      <c r="BD55" s="29"/>
    </row>
    <row r="56" spans="1:56" s="5" customFormat="1" ht="18" customHeight="1" thickBot="1" x14ac:dyDescent="0.35">
      <c r="A56" s="28">
        <v>44</v>
      </c>
      <c r="B56" s="27" t="s">
        <v>59</v>
      </c>
      <c r="C56" s="17">
        <v>11</v>
      </c>
      <c r="D56" s="17">
        <v>5</v>
      </c>
      <c r="E56" s="17">
        <v>15</v>
      </c>
      <c r="F56" s="17">
        <v>14</v>
      </c>
      <c r="G56" s="17">
        <v>9</v>
      </c>
      <c r="H56" s="17">
        <v>13</v>
      </c>
      <c r="I56" s="17">
        <v>16</v>
      </c>
      <c r="J56" s="17">
        <v>10</v>
      </c>
      <c r="K56" s="17">
        <v>4</v>
      </c>
      <c r="L56" s="17">
        <v>8</v>
      </c>
      <c r="M56" s="17">
        <v>1</v>
      </c>
      <c r="N56" s="17">
        <v>2</v>
      </c>
      <c r="O56" s="17">
        <v>3</v>
      </c>
      <c r="P56" s="17">
        <v>7</v>
      </c>
      <c r="Q56" s="17">
        <v>12</v>
      </c>
      <c r="R56" s="17">
        <v>17</v>
      </c>
      <c r="S56" s="17">
        <v>18</v>
      </c>
      <c r="T56" s="17">
        <v>19</v>
      </c>
      <c r="U56" s="17">
        <v>20</v>
      </c>
      <c r="V56" s="17">
        <v>0</v>
      </c>
      <c r="W56" s="36">
        <f t="shared" si="0"/>
        <v>204</v>
      </c>
      <c r="X56" s="5">
        <v>44</v>
      </c>
      <c r="Y56" s="27" t="s">
        <v>72</v>
      </c>
      <c r="Z56" s="33">
        <f t="shared" si="4"/>
        <v>2</v>
      </c>
      <c r="AA56" s="33">
        <f t="shared" si="5"/>
        <v>14</v>
      </c>
      <c r="AB56" s="33">
        <f t="shared" si="6"/>
        <v>6</v>
      </c>
      <c r="AC56" s="33">
        <f t="shared" si="7"/>
        <v>5</v>
      </c>
      <c r="AD56" s="33">
        <f t="shared" si="8"/>
        <v>18</v>
      </c>
      <c r="AE56" s="33">
        <f t="shared" si="9"/>
        <v>4</v>
      </c>
      <c r="AF56" s="33">
        <f t="shared" si="10"/>
        <v>7</v>
      </c>
      <c r="AG56" s="33">
        <f t="shared" si="11"/>
        <v>1</v>
      </c>
      <c r="AH56" s="33">
        <f t="shared" si="12"/>
        <v>13</v>
      </c>
      <c r="AI56" s="33">
        <f t="shared" si="13"/>
        <v>17</v>
      </c>
      <c r="AJ56" s="33">
        <f t="shared" si="14"/>
        <v>10</v>
      </c>
      <c r="AK56" s="33">
        <f t="shared" si="15"/>
        <v>11</v>
      </c>
      <c r="AL56" s="33">
        <f t="shared" si="16"/>
        <v>12</v>
      </c>
      <c r="AM56" s="33">
        <f t="shared" si="17"/>
        <v>16</v>
      </c>
      <c r="AN56" s="33">
        <f t="shared" si="18"/>
        <v>3</v>
      </c>
      <c r="AO56" s="33">
        <f t="shared" si="19"/>
        <v>8</v>
      </c>
      <c r="AP56" s="33">
        <f t="shared" si="20"/>
        <v>9</v>
      </c>
      <c r="AQ56" s="33">
        <f t="shared" si="21"/>
        <v>10</v>
      </c>
      <c r="AR56" s="33">
        <f t="shared" si="22"/>
        <v>11</v>
      </c>
      <c r="AS56" s="33">
        <f t="shared" si="23"/>
        <v>9</v>
      </c>
      <c r="AT56" s="30"/>
      <c r="AU56" s="12"/>
      <c r="AV56" s="12"/>
      <c r="AW56" s="12"/>
      <c r="AX56" s="12"/>
      <c r="AY56" s="12"/>
      <c r="AZ56" s="12"/>
      <c r="BA56" s="12"/>
      <c r="BB56" s="12"/>
      <c r="BC56" s="12"/>
      <c r="BD56" s="29"/>
    </row>
    <row r="57" spans="1:56" s="5" customFormat="1" ht="18" customHeight="1" thickBot="1" x14ac:dyDescent="0.35">
      <c r="A57" s="28">
        <v>45</v>
      </c>
      <c r="B57" s="27" t="s">
        <v>60</v>
      </c>
      <c r="C57" s="17">
        <v>13</v>
      </c>
      <c r="D57" s="17">
        <v>5</v>
      </c>
      <c r="E57" s="17">
        <v>11</v>
      </c>
      <c r="F57" s="17">
        <v>9</v>
      </c>
      <c r="G57" s="17">
        <v>16</v>
      </c>
      <c r="H57" s="17">
        <v>15</v>
      </c>
      <c r="I57" s="17">
        <v>14</v>
      </c>
      <c r="J57" s="17">
        <v>10</v>
      </c>
      <c r="K57" s="17">
        <v>4</v>
      </c>
      <c r="L57" s="17">
        <v>3</v>
      </c>
      <c r="M57" s="17">
        <v>6</v>
      </c>
      <c r="N57" s="17">
        <v>2</v>
      </c>
      <c r="O57" s="17">
        <v>1</v>
      </c>
      <c r="P57" s="17">
        <v>8</v>
      </c>
      <c r="Q57" s="17">
        <v>12</v>
      </c>
      <c r="R57" s="17">
        <v>18</v>
      </c>
      <c r="S57" s="17">
        <v>17</v>
      </c>
      <c r="T57" s="17">
        <v>19</v>
      </c>
      <c r="U57" s="17">
        <v>20</v>
      </c>
      <c r="V57" s="17">
        <v>0</v>
      </c>
      <c r="W57" s="36">
        <f t="shared" si="0"/>
        <v>203</v>
      </c>
      <c r="X57" s="5">
        <v>45</v>
      </c>
      <c r="Y57" s="27" t="s">
        <v>72</v>
      </c>
      <c r="Z57" s="33">
        <f t="shared" si="4"/>
        <v>4</v>
      </c>
      <c r="AA57" s="33">
        <f t="shared" si="5"/>
        <v>14</v>
      </c>
      <c r="AB57" s="33">
        <f t="shared" si="6"/>
        <v>2</v>
      </c>
      <c r="AC57" s="33">
        <f t="shared" si="7"/>
        <v>18</v>
      </c>
      <c r="AD57" s="33">
        <f t="shared" si="8"/>
        <v>7</v>
      </c>
      <c r="AE57" s="33">
        <f t="shared" si="9"/>
        <v>6</v>
      </c>
      <c r="AF57" s="33">
        <f t="shared" si="10"/>
        <v>5</v>
      </c>
      <c r="AG57" s="33">
        <f t="shared" si="11"/>
        <v>1</v>
      </c>
      <c r="AH57" s="33">
        <f t="shared" si="12"/>
        <v>13</v>
      </c>
      <c r="AI57" s="33">
        <f t="shared" si="13"/>
        <v>12</v>
      </c>
      <c r="AJ57" s="33">
        <f t="shared" si="14"/>
        <v>15</v>
      </c>
      <c r="AK57" s="33">
        <f t="shared" si="15"/>
        <v>11</v>
      </c>
      <c r="AL57" s="33">
        <f t="shared" si="16"/>
        <v>10</v>
      </c>
      <c r="AM57" s="33">
        <f t="shared" si="17"/>
        <v>17</v>
      </c>
      <c r="AN57" s="33">
        <f t="shared" si="18"/>
        <v>3</v>
      </c>
      <c r="AO57" s="33">
        <f t="shared" si="19"/>
        <v>9</v>
      </c>
      <c r="AP57" s="33">
        <f t="shared" si="20"/>
        <v>8</v>
      </c>
      <c r="AQ57" s="33">
        <f t="shared" si="21"/>
        <v>10</v>
      </c>
      <c r="AR57" s="33">
        <f t="shared" si="22"/>
        <v>11</v>
      </c>
      <c r="AS57" s="33">
        <f t="shared" si="23"/>
        <v>9</v>
      </c>
      <c r="AT57" s="30"/>
      <c r="AU57" s="12"/>
      <c r="AV57" s="12"/>
      <c r="AW57" s="12"/>
      <c r="AX57" s="12"/>
      <c r="AY57" s="12"/>
      <c r="AZ57" s="12"/>
      <c r="BA57" s="12"/>
      <c r="BB57" s="12"/>
      <c r="BC57" s="12"/>
      <c r="BD57" s="29"/>
    </row>
    <row r="58" spans="1:56" s="5" customFormat="1" ht="18" customHeight="1" thickBot="1" x14ac:dyDescent="0.35">
      <c r="A58" s="28">
        <v>46</v>
      </c>
      <c r="B58" s="27" t="s">
        <v>61</v>
      </c>
      <c r="C58" s="17">
        <v>13</v>
      </c>
      <c r="D58" s="17">
        <v>11</v>
      </c>
      <c r="E58" s="17">
        <v>9</v>
      </c>
      <c r="F58" s="17">
        <v>5</v>
      </c>
      <c r="G58" s="17">
        <v>10</v>
      </c>
      <c r="H58" s="17">
        <v>1</v>
      </c>
      <c r="I58" s="17">
        <v>15</v>
      </c>
      <c r="J58" s="17">
        <v>14</v>
      </c>
      <c r="K58" s="17">
        <v>4</v>
      </c>
      <c r="L58" s="17">
        <v>3</v>
      </c>
      <c r="M58" s="17">
        <v>6</v>
      </c>
      <c r="N58" s="17">
        <v>2</v>
      </c>
      <c r="O58" s="17">
        <v>8</v>
      </c>
      <c r="P58" s="17">
        <v>12</v>
      </c>
      <c r="Q58" s="17">
        <v>16</v>
      </c>
      <c r="R58" s="17">
        <v>18</v>
      </c>
      <c r="S58" s="17">
        <v>17</v>
      </c>
      <c r="T58" s="17">
        <v>19</v>
      </c>
      <c r="U58" s="17">
        <v>20</v>
      </c>
      <c r="V58" s="17">
        <v>0</v>
      </c>
      <c r="W58" s="36">
        <f t="shared" si="0"/>
        <v>203</v>
      </c>
      <c r="X58" s="5">
        <v>46</v>
      </c>
      <c r="Y58" s="27" t="s">
        <v>72</v>
      </c>
      <c r="Z58" s="33">
        <f t="shared" si="4"/>
        <v>4</v>
      </c>
      <c r="AA58" s="33">
        <f t="shared" si="5"/>
        <v>2</v>
      </c>
      <c r="AB58" s="33">
        <f t="shared" si="6"/>
        <v>18</v>
      </c>
      <c r="AC58" s="33">
        <f t="shared" si="7"/>
        <v>14</v>
      </c>
      <c r="AD58" s="33">
        <f t="shared" si="8"/>
        <v>1</v>
      </c>
      <c r="AE58" s="33">
        <f t="shared" si="9"/>
        <v>10</v>
      </c>
      <c r="AF58" s="33">
        <f t="shared" si="10"/>
        <v>6</v>
      </c>
      <c r="AG58" s="33">
        <f t="shared" si="11"/>
        <v>5</v>
      </c>
      <c r="AH58" s="33">
        <f t="shared" si="12"/>
        <v>13</v>
      </c>
      <c r="AI58" s="33">
        <f t="shared" si="13"/>
        <v>12</v>
      </c>
      <c r="AJ58" s="33">
        <f t="shared" si="14"/>
        <v>15</v>
      </c>
      <c r="AK58" s="33">
        <f t="shared" si="15"/>
        <v>11</v>
      </c>
      <c r="AL58" s="33">
        <f t="shared" si="16"/>
        <v>17</v>
      </c>
      <c r="AM58" s="33">
        <f t="shared" si="17"/>
        <v>3</v>
      </c>
      <c r="AN58" s="33">
        <f t="shared" si="18"/>
        <v>7</v>
      </c>
      <c r="AO58" s="33">
        <f t="shared" si="19"/>
        <v>9</v>
      </c>
      <c r="AP58" s="33">
        <f t="shared" si="20"/>
        <v>8</v>
      </c>
      <c r="AQ58" s="33">
        <f t="shared" si="21"/>
        <v>10</v>
      </c>
      <c r="AR58" s="33">
        <f t="shared" si="22"/>
        <v>11</v>
      </c>
      <c r="AS58" s="33">
        <f t="shared" si="23"/>
        <v>9</v>
      </c>
      <c r="AT58" s="30"/>
      <c r="AU58" s="12"/>
      <c r="AV58" s="12"/>
      <c r="AW58" s="12"/>
      <c r="AX58" s="12"/>
      <c r="AY58" s="12"/>
      <c r="AZ58" s="12"/>
      <c r="BA58" s="12"/>
      <c r="BB58" s="12"/>
      <c r="BC58" s="12"/>
      <c r="BD58" s="29"/>
    </row>
    <row r="59" spans="1:56" s="5" customFormat="1" ht="18" customHeight="1" thickBot="1" x14ac:dyDescent="0.35">
      <c r="A59" s="28">
        <v>47</v>
      </c>
      <c r="B59" s="27" t="s">
        <v>62</v>
      </c>
      <c r="C59" s="17">
        <v>13</v>
      </c>
      <c r="D59" s="17">
        <v>9</v>
      </c>
      <c r="E59" s="17">
        <v>10</v>
      </c>
      <c r="F59" s="17">
        <v>5</v>
      </c>
      <c r="G59" s="17">
        <v>15</v>
      </c>
      <c r="H59" s="17">
        <v>11</v>
      </c>
      <c r="I59" s="17">
        <v>1</v>
      </c>
      <c r="J59" s="17">
        <v>16</v>
      </c>
      <c r="K59" s="17">
        <v>4</v>
      </c>
      <c r="L59" s="17">
        <v>3</v>
      </c>
      <c r="M59" s="17">
        <v>6</v>
      </c>
      <c r="N59" s="17">
        <v>14</v>
      </c>
      <c r="O59" s="17">
        <v>2</v>
      </c>
      <c r="P59" s="17">
        <v>8</v>
      </c>
      <c r="Q59" s="17">
        <v>12</v>
      </c>
      <c r="R59" s="17">
        <v>18</v>
      </c>
      <c r="S59" s="17">
        <v>17</v>
      </c>
      <c r="T59" s="17">
        <v>19</v>
      </c>
      <c r="U59" s="17">
        <v>20</v>
      </c>
      <c r="V59" s="17">
        <v>0</v>
      </c>
      <c r="W59" s="36">
        <f t="shared" si="0"/>
        <v>203</v>
      </c>
      <c r="X59" s="5">
        <v>47</v>
      </c>
      <c r="Y59" s="27" t="s">
        <v>72</v>
      </c>
      <c r="Z59" s="33">
        <f t="shared" si="4"/>
        <v>4</v>
      </c>
      <c r="AA59" s="33">
        <f t="shared" si="5"/>
        <v>18</v>
      </c>
      <c r="AB59" s="33">
        <f t="shared" si="6"/>
        <v>1</v>
      </c>
      <c r="AC59" s="33">
        <f t="shared" si="7"/>
        <v>14</v>
      </c>
      <c r="AD59" s="33">
        <f t="shared" si="8"/>
        <v>6</v>
      </c>
      <c r="AE59" s="33">
        <f t="shared" si="9"/>
        <v>2</v>
      </c>
      <c r="AF59" s="33">
        <f t="shared" si="10"/>
        <v>10</v>
      </c>
      <c r="AG59" s="33">
        <f t="shared" si="11"/>
        <v>7</v>
      </c>
      <c r="AH59" s="33">
        <f t="shared" si="12"/>
        <v>13</v>
      </c>
      <c r="AI59" s="33">
        <f t="shared" si="13"/>
        <v>12</v>
      </c>
      <c r="AJ59" s="33">
        <f t="shared" si="14"/>
        <v>15</v>
      </c>
      <c r="AK59" s="33">
        <f t="shared" si="15"/>
        <v>5</v>
      </c>
      <c r="AL59" s="33">
        <f t="shared" si="16"/>
        <v>11</v>
      </c>
      <c r="AM59" s="33">
        <f t="shared" si="17"/>
        <v>17</v>
      </c>
      <c r="AN59" s="33">
        <f t="shared" si="18"/>
        <v>3</v>
      </c>
      <c r="AO59" s="33">
        <f t="shared" si="19"/>
        <v>9</v>
      </c>
      <c r="AP59" s="33">
        <f t="shared" si="20"/>
        <v>8</v>
      </c>
      <c r="AQ59" s="33">
        <f t="shared" si="21"/>
        <v>10</v>
      </c>
      <c r="AR59" s="33">
        <f t="shared" si="22"/>
        <v>11</v>
      </c>
      <c r="AS59" s="33">
        <f t="shared" si="23"/>
        <v>9</v>
      </c>
      <c r="AT59" s="30"/>
      <c r="AU59" s="12"/>
      <c r="AV59" s="12"/>
      <c r="AW59" s="12"/>
      <c r="AX59" s="12"/>
      <c r="AY59" s="12"/>
      <c r="AZ59" s="12"/>
      <c r="BA59" s="12"/>
      <c r="BB59" s="12"/>
      <c r="BC59" s="12"/>
      <c r="BD59" s="29"/>
    </row>
    <row r="60" spans="1:56" s="5" customFormat="1" ht="18" customHeight="1" thickBot="1" x14ac:dyDescent="0.35">
      <c r="A60" s="28">
        <v>48</v>
      </c>
      <c r="B60" s="27" t="s">
        <v>63</v>
      </c>
      <c r="C60" s="17">
        <v>11</v>
      </c>
      <c r="D60" s="17">
        <v>13</v>
      </c>
      <c r="E60" s="17">
        <v>5</v>
      </c>
      <c r="F60" s="17">
        <v>14</v>
      </c>
      <c r="G60" s="17">
        <v>10</v>
      </c>
      <c r="H60" s="17">
        <v>9</v>
      </c>
      <c r="I60" s="17">
        <v>1</v>
      </c>
      <c r="J60" s="17">
        <v>16</v>
      </c>
      <c r="K60" s="17">
        <v>8</v>
      </c>
      <c r="L60" s="17">
        <v>3</v>
      </c>
      <c r="M60" s="17">
        <v>6</v>
      </c>
      <c r="N60" s="17">
        <v>4</v>
      </c>
      <c r="O60" s="17">
        <v>12</v>
      </c>
      <c r="P60" s="17">
        <v>7</v>
      </c>
      <c r="Q60" s="17">
        <v>15</v>
      </c>
      <c r="R60" s="17">
        <v>17</v>
      </c>
      <c r="S60" s="17">
        <v>18</v>
      </c>
      <c r="T60" s="17">
        <v>19</v>
      </c>
      <c r="U60" s="17">
        <v>20</v>
      </c>
      <c r="V60" s="17">
        <v>0</v>
      </c>
      <c r="W60" s="36">
        <f t="shared" si="0"/>
        <v>208</v>
      </c>
      <c r="X60" s="5">
        <v>48</v>
      </c>
      <c r="Y60" s="27" t="s">
        <v>72</v>
      </c>
      <c r="Z60" s="33">
        <f t="shared" si="4"/>
        <v>2</v>
      </c>
      <c r="AA60" s="33">
        <f t="shared" si="5"/>
        <v>4</v>
      </c>
      <c r="AB60" s="33">
        <f t="shared" si="6"/>
        <v>14</v>
      </c>
      <c r="AC60" s="33">
        <f t="shared" si="7"/>
        <v>5</v>
      </c>
      <c r="AD60" s="33">
        <f t="shared" si="8"/>
        <v>1</v>
      </c>
      <c r="AE60" s="33">
        <f t="shared" si="9"/>
        <v>18</v>
      </c>
      <c r="AF60" s="33">
        <f t="shared" si="10"/>
        <v>10</v>
      </c>
      <c r="AG60" s="33">
        <f t="shared" si="11"/>
        <v>7</v>
      </c>
      <c r="AH60" s="33">
        <f t="shared" si="12"/>
        <v>17</v>
      </c>
      <c r="AI60" s="33">
        <f t="shared" si="13"/>
        <v>12</v>
      </c>
      <c r="AJ60" s="33">
        <f t="shared" si="14"/>
        <v>15</v>
      </c>
      <c r="AK60" s="33">
        <f t="shared" si="15"/>
        <v>13</v>
      </c>
      <c r="AL60" s="33">
        <f t="shared" si="16"/>
        <v>3</v>
      </c>
      <c r="AM60" s="33">
        <f t="shared" si="17"/>
        <v>16</v>
      </c>
      <c r="AN60" s="33">
        <f t="shared" si="18"/>
        <v>6</v>
      </c>
      <c r="AO60" s="33">
        <f t="shared" si="19"/>
        <v>8</v>
      </c>
      <c r="AP60" s="33">
        <f t="shared" si="20"/>
        <v>9</v>
      </c>
      <c r="AQ60" s="33">
        <f t="shared" si="21"/>
        <v>10</v>
      </c>
      <c r="AR60" s="33">
        <f t="shared" si="22"/>
        <v>11</v>
      </c>
      <c r="AS60" s="33">
        <f t="shared" si="23"/>
        <v>9</v>
      </c>
      <c r="AT60" s="30"/>
      <c r="AU60" s="12"/>
      <c r="AV60" s="12"/>
      <c r="AW60" s="12"/>
      <c r="AX60" s="12"/>
      <c r="AY60" s="12"/>
      <c r="AZ60" s="12"/>
      <c r="BA60" s="12"/>
      <c r="BB60" s="12"/>
      <c r="BC60" s="12"/>
      <c r="BD60" s="29"/>
    </row>
    <row r="61" spans="1:56" s="5" customFormat="1" ht="18" customHeight="1" thickBot="1" x14ac:dyDescent="0.35">
      <c r="A61" s="28">
        <v>49</v>
      </c>
      <c r="B61" s="27" t="s">
        <v>93</v>
      </c>
      <c r="C61" s="17">
        <v>13</v>
      </c>
      <c r="D61" s="17">
        <v>11</v>
      </c>
      <c r="E61" s="17">
        <v>5</v>
      </c>
      <c r="F61" s="17">
        <v>9</v>
      </c>
      <c r="G61" s="17">
        <v>14</v>
      </c>
      <c r="H61" s="17">
        <v>15</v>
      </c>
      <c r="I61" s="17">
        <v>10</v>
      </c>
      <c r="J61" s="17">
        <v>1</v>
      </c>
      <c r="K61" s="17">
        <v>16</v>
      </c>
      <c r="L61" s="17">
        <v>3</v>
      </c>
      <c r="M61" s="17">
        <v>6</v>
      </c>
      <c r="N61" s="17">
        <v>4</v>
      </c>
      <c r="O61" s="17">
        <v>12</v>
      </c>
      <c r="P61" s="17">
        <v>7</v>
      </c>
      <c r="Q61" s="17">
        <v>17</v>
      </c>
      <c r="R61" s="17">
        <v>18</v>
      </c>
      <c r="S61" s="17">
        <v>19</v>
      </c>
      <c r="T61" s="17">
        <v>20</v>
      </c>
      <c r="U61" s="17">
        <v>0</v>
      </c>
      <c r="V61" s="17">
        <v>0</v>
      </c>
      <c r="W61" s="36">
        <f t="shared" si="0"/>
        <v>200</v>
      </c>
      <c r="X61" s="5">
        <v>49</v>
      </c>
      <c r="Y61" s="27" t="s">
        <v>72</v>
      </c>
      <c r="Z61" s="33">
        <f t="shared" si="4"/>
        <v>4</v>
      </c>
      <c r="AA61" s="33">
        <f t="shared" si="5"/>
        <v>2</v>
      </c>
      <c r="AB61" s="33">
        <f t="shared" si="6"/>
        <v>14</v>
      </c>
      <c r="AC61" s="33">
        <f t="shared" si="7"/>
        <v>18</v>
      </c>
      <c r="AD61" s="33">
        <f t="shared" si="8"/>
        <v>5</v>
      </c>
      <c r="AE61" s="33">
        <f t="shared" si="9"/>
        <v>6</v>
      </c>
      <c r="AF61" s="33">
        <f t="shared" si="10"/>
        <v>1</v>
      </c>
      <c r="AG61" s="33">
        <f t="shared" si="11"/>
        <v>10</v>
      </c>
      <c r="AH61" s="33">
        <f t="shared" si="12"/>
        <v>7</v>
      </c>
      <c r="AI61" s="33">
        <f t="shared" si="13"/>
        <v>12</v>
      </c>
      <c r="AJ61" s="33">
        <f t="shared" si="14"/>
        <v>15</v>
      </c>
      <c r="AK61" s="33">
        <f t="shared" si="15"/>
        <v>13</v>
      </c>
      <c r="AL61" s="33">
        <f t="shared" si="16"/>
        <v>3</v>
      </c>
      <c r="AM61" s="33">
        <f t="shared" si="17"/>
        <v>16</v>
      </c>
      <c r="AN61" s="33">
        <f t="shared" si="18"/>
        <v>8</v>
      </c>
      <c r="AO61" s="33">
        <f t="shared" si="19"/>
        <v>9</v>
      </c>
      <c r="AP61" s="33">
        <f t="shared" si="20"/>
        <v>10</v>
      </c>
      <c r="AQ61" s="33">
        <f t="shared" si="21"/>
        <v>11</v>
      </c>
      <c r="AR61" s="33">
        <f t="shared" si="22"/>
        <v>9</v>
      </c>
      <c r="AS61" s="33">
        <f t="shared" si="23"/>
        <v>9</v>
      </c>
      <c r="AT61" s="30"/>
      <c r="AU61" s="12"/>
      <c r="AV61" s="12"/>
      <c r="AW61" s="12"/>
      <c r="AX61" s="12"/>
      <c r="AY61" s="12"/>
      <c r="AZ61" s="12"/>
      <c r="BA61" s="12"/>
      <c r="BB61" s="12"/>
      <c r="BC61" s="12"/>
      <c r="BD61" s="29"/>
    </row>
    <row r="62" spans="1:56" s="5" customFormat="1" ht="18" customHeight="1" thickBot="1" x14ac:dyDescent="0.35">
      <c r="A62" s="28">
        <v>50</v>
      </c>
      <c r="B62" s="43" t="s">
        <v>69</v>
      </c>
      <c r="C62" s="17">
        <v>5</v>
      </c>
      <c r="D62" s="17">
        <v>9</v>
      </c>
      <c r="E62" s="17">
        <v>16</v>
      </c>
      <c r="F62" s="17">
        <v>13</v>
      </c>
      <c r="G62" s="17">
        <v>10</v>
      </c>
      <c r="H62" s="17">
        <v>11</v>
      </c>
      <c r="I62" s="17">
        <v>14</v>
      </c>
      <c r="J62" s="17">
        <v>12</v>
      </c>
      <c r="K62" s="17">
        <v>3</v>
      </c>
      <c r="L62" s="17">
        <v>6</v>
      </c>
      <c r="M62" s="17">
        <v>1</v>
      </c>
      <c r="N62" s="17">
        <v>4</v>
      </c>
      <c r="O62" s="17">
        <v>7</v>
      </c>
      <c r="P62" s="17">
        <v>15</v>
      </c>
      <c r="Q62" s="17">
        <v>17</v>
      </c>
      <c r="R62" s="17">
        <v>18</v>
      </c>
      <c r="S62" s="17">
        <v>19</v>
      </c>
      <c r="T62" s="17">
        <v>20</v>
      </c>
      <c r="U62" s="17">
        <v>0</v>
      </c>
      <c r="V62" s="17">
        <v>0</v>
      </c>
      <c r="W62" s="36">
        <f t="shared" si="0"/>
        <v>200</v>
      </c>
      <c r="X62" s="5">
        <v>50</v>
      </c>
      <c r="Y62" s="27" t="s">
        <v>72</v>
      </c>
      <c r="Z62" s="33">
        <f t="shared" si="4"/>
        <v>14</v>
      </c>
      <c r="AA62" s="33">
        <f t="shared" si="5"/>
        <v>18</v>
      </c>
      <c r="AB62" s="33">
        <f t="shared" si="6"/>
        <v>7</v>
      </c>
      <c r="AC62" s="33">
        <f t="shared" si="7"/>
        <v>4</v>
      </c>
      <c r="AD62" s="33">
        <f t="shared" si="8"/>
        <v>1</v>
      </c>
      <c r="AE62" s="33">
        <f t="shared" si="9"/>
        <v>2</v>
      </c>
      <c r="AF62" s="33">
        <f t="shared" si="10"/>
        <v>5</v>
      </c>
      <c r="AG62" s="33">
        <f t="shared" si="11"/>
        <v>3</v>
      </c>
      <c r="AH62" s="33">
        <f t="shared" si="12"/>
        <v>12</v>
      </c>
      <c r="AI62" s="33">
        <f t="shared" si="13"/>
        <v>15</v>
      </c>
      <c r="AJ62" s="33">
        <f t="shared" si="14"/>
        <v>10</v>
      </c>
      <c r="AK62" s="33">
        <f t="shared" si="15"/>
        <v>13</v>
      </c>
      <c r="AL62" s="33">
        <f t="shared" si="16"/>
        <v>16</v>
      </c>
      <c r="AM62" s="33">
        <f t="shared" si="17"/>
        <v>6</v>
      </c>
      <c r="AN62" s="33">
        <f t="shared" si="18"/>
        <v>8</v>
      </c>
      <c r="AO62" s="33">
        <f t="shared" si="19"/>
        <v>9</v>
      </c>
      <c r="AP62" s="33">
        <f t="shared" si="20"/>
        <v>10</v>
      </c>
      <c r="AQ62" s="33">
        <f t="shared" si="21"/>
        <v>11</v>
      </c>
      <c r="AR62" s="33">
        <f t="shared" si="22"/>
        <v>9</v>
      </c>
      <c r="AS62" s="33">
        <f t="shared" si="23"/>
        <v>9</v>
      </c>
      <c r="AT62" s="30"/>
      <c r="AU62" s="12"/>
      <c r="AV62" s="12"/>
      <c r="AW62" s="12"/>
      <c r="AX62" s="12"/>
      <c r="AY62" s="12"/>
      <c r="AZ62" s="12"/>
      <c r="BA62" s="12"/>
      <c r="BB62" s="12"/>
      <c r="BC62" s="12"/>
      <c r="BD62" s="29"/>
    </row>
    <row r="63" spans="1:56" ht="15" customHeight="1" x14ac:dyDescent="0.35">
      <c r="C63" s="1">
        <v>9999</v>
      </c>
      <c r="D63" s="1">
        <v>9999</v>
      </c>
      <c r="E63" s="1">
        <v>9999</v>
      </c>
      <c r="F63" s="1">
        <v>9999</v>
      </c>
      <c r="G63" s="1">
        <v>9999</v>
      </c>
      <c r="H63" s="1">
        <v>9999</v>
      </c>
      <c r="I63" s="1">
        <v>9999</v>
      </c>
      <c r="J63" s="1">
        <v>9999</v>
      </c>
      <c r="K63" s="1">
        <v>9999</v>
      </c>
      <c r="L63" s="1">
        <v>9999</v>
      </c>
      <c r="M63" s="1">
        <v>9999</v>
      </c>
      <c r="N63" s="1">
        <v>9999</v>
      </c>
      <c r="O63" s="1">
        <v>9999</v>
      </c>
      <c r="P63" s="1">
        <v>9999</v>
      </c>
      <c r="Q63" s="1">
        <v>9999</v>
      </c>
      <c r="R63" s="1">
        <v>9999</v>
      </c>
      <c r="S63" s="1">
        <v>9999</v>
      </c>
      <c r="T63" s="1">
        <v>9999</v>
      </c>
      <c r="U63" s="1">
        <v>9999</v>
      </c>
      <c r="V63" s="1">
        <v>9999</v>
      </c>
      <c r="Y63" s="3">
        <v>9999</v>
      </c>
      <c r="Z63" s="3">
        <v>9999</v>
      </c>
      <c r="AA63" s="3">
        <v>9999</v>
      </c>
      <c r="AB63" s="3">
        <v>9999</v>
      </c>
      <c r="AC63" s="3">
        <v>9999</v>
      </c>
      <c r="AD63" s="3">
        <v>9999</v>
      </c>
      <c r="AE63" s="3">
        <v>9999</v>
      </c>
      <c r="AF63" s="3">
        <v>9999</v>
      </c>
      <c r="AG63" s="3">
        <v>9999</v>
      </c>
      <c r="AH63" s="3">
        <v>9999</v>
      </c>
      <c r="AI63" s="3">
        <v>9999</v>
      </c>
      <c r="AJ63" s="3">
        <v>9999</v>
      </c>
      <c r="AK63" s="3">
        <v>9999</v>
      </c>
      <c r="AL63" s="3">
        <v>9999</v>
      </c>
      <c r="AM63" s="3">
        <v>9999</v>
      </c>
      <c r="AN63" s="3"/>
    </row>
    <row r="65" spans="3:44" ht="15" customHeight="1" thickBot="1" x14ac:dyDescent="0.4">
      <c r="C65" s="52">
        <f t="shared" ref="C65:C96" si="24">+C12</f>
        <v>1</v>
      </c>
      <c r="D65" s="52">
        <f t="shared" ref="D65:D96" si="25">+E12</f>
        <v>3</v>
      </c>
      <c r="E65" s="52">
        <f t="shared" ref="E65:E96" si="26">+G12</f>
        <v>5</v>
      </c>
      <c r="F65" s="52">
        <f t="shared" ref="F65:F96" si="27">+I12</f>
        <v>7</v>
      </c>
      <c r="G65" s="52">
        <f t="shared" ref="G65:G96" si="28">+K12</f>
        <v>9</v>
      </c>
      <c r="H65" s="52">
        <f t="shared" ref="H65:H96" si="29">+M12</f>
        <v>11</v>
      </c>
      <c r="I65" s="52">
        <f t="shared" ref="I65:I96" si="30">+O12</f>
        <v>13</v>
      </c>
      <c r="J65" s="52">
        <f t="shared" ref="J65:J96" si="31">+Q12</f>
        <v>15</v>
      </c>
      <c r="K65" s="52">
        <f t="shared" ref="K65:K96" si="32">+S12</f>
        <v>17</v>
      </c>
      <c r="L65" s="52">
        <f t="shared" ref="L65:L96" si="33">+U12</f>
        <v>19</v>
      </c>
      <c r="N65" s="52">
        <f t="shared" ref="N65:N96" si="34">+D12</f>
        <v>2</v>
      </c>
      <c r="O65" s="52">
        <f t="shared" ref="O65:O96" si="35">+F12</f>
        <v>4</v>
      </c>
      <c r="P65" s="52">
        <f t="shared" ref="P65:P96" si="36">+H12</f>
        <v>6</v>
      </c>
      <c r="Q65" s="52">
        <f t="shared" ref="Q65:Q96" si="37">+J12</f>
        <v>8</v>
      </c>
      <c r="R65" s="52">
        <f t="shared" ref="R65:R96" si="38">+L12</f>
        <v>10</v>
      </c>
      <c r="S65" s="52">
        <f t="shared" ref="S65:S96" si="39">+N12</f>
        <v>12</v>
      </c>
      <c r="T65" s="52">
        <f t="shared" ref="T65:T96" si="40">+P12</f>
        <v>14</v>
      </c>
      <c r="U65" s="52">
        <f t="shared" ref="U65:U96" si="41">+R12</f>
        <v>16</v>
      </c>
      <c r="V65" s="52">
        <f t="shared" ref="V65:V96" si="42">+T12</f>
        <v>18</v>
      </c>
      <c r="W65" s="52">
        <f t="shared" ref="W65:W96" si="43">+V12</f>
        <v>20</v>
      </c>
      <c r="Y65" s="52">
        <v>1</v>
      </c>
      <c r="Z65" s="52">
        <v>4</v>
      </c>
      <c r="AA65" s="52">
        <v>7</v>
      </c>
      <c r="AB65" s="52">
        <v>10</v>
      </c>
      <c r="AC65" s="52">
        <v>13</v>
      </c>
      <c r="AD65" s="52">
        <v>16</v>
      </c>
      <c r="AF65" s="52">
        <v>2</v>
      </c>
      <c r="AG65" s="52">
        <v>5</v>
      </c>
      <c r="AH65" s="52">
        <v>8</v>
      </c>
      <c r="AI65" s="52">
        <v>11</v>
      </c>
      <c r="AJ65" s="52">
        <v>14</v>
      </c>
      <c r="AK65" s="52">
        <v>17</v>
      </c>
      <c r="AM65" s="52">
        <v>3</v>
      </c>
      <c r="AN65" s="52">
        <v>6</v>
      </c>
      <c r="AO65" s="52">
        <v>9</v>
      </c>
      <c r="AP65" s="52">
        <v>12</v>
      </c>
      <c r="AQ65" s="52">
        <v>15</v>
      </c>
      <c r="AR65" s="52">
        <v>18</v>
      </c>
    </row>
    <row r="66" spans="3:44" ht="15" customHeight="1" thickBot="1" x14ac:dyDescent="0.4">
      <c r="C66" s="17">
        <f t="shared" si="24"/>
        <v>3</v>
      </c>
      <c r="D66" s="17">
        <f t="shared" si="25"/>
        <v>2</v>
      </c>
      <c r="E66" s="17">
        <f t="shared" si="26"/>
        <v>5</v>
      </c>
      <c r="F66" s="17">
        <f t="shared" si="27"/>
        <v>10</v>
      </c>
      <c r="G66" s="17">
        <f t="shared" si="28"/>
        <v>7</v>
      </c>
      <c r="H66" s="17">
        <f t="shared" si="29"/>
        <v>13</v>
      </c>
      <c r="I66" s="17">
        <f t="shared" si="30"/>
        <v>8</v>
      </c>
      <c r="J66" s="17">
        <f t="shared" si="31"/>
        <v>1</v>
      </c>
      <c r="K66" s="17">
        <f t="shared" si="32"/>
        <v>17</v>
      </c>
      <c r="L66" s="17">
        <f t="shared" si="33"/>
        <v>19</v>
      </c>
      <c r="N66" s="17">
        <f t="shared" si="34"/>
        <v>4</v>
      </c>
      <c r="O66" s="17">
        <f t="shared" si="35"/>
        <v>9</v>
      </c>
      <c r="P66" s="17">
        <f t="shared" si="36"/>
        <v>6</v>
      </c>
      <c r="Q66" s="17">
        <f t="shared" si="37"/>
        <v>11</v>
      </c>
      <c r="R66" s="17">
        <f t="shared" si="38"/>
        <v>12</v>
      </c>
      <c r="S66" s="17">
        <f t="shared" si="39"/>
        <v>15</v>
      </c>
      <c r="T66" s="17">
        <f t="shared" si="40"/>
        <v>14</v>
      </c>
      <c r="U66" s="17">
        <f t="shared" si="41"/>
        <v>16</v>
      </c>
      <c r="V66" s="17">
        <f t="shared" si="42"/>
        <v>18</v>
      </c>
      <c r="W66" s="17">
        <f t="shared" si="43"/>
        <v>20</v>
      </c>
      <c r="Y66" s="17">
        <f>C13</f>
        <v>3</v>
      </c>
      <c r="Z66" s="17">
        <f>F13</f>
        <v>9</v>
      </c>
      <c r="AA66" s="17">
        <f>I13</f>
        <v>10</v>
      </c>
      <c r="AB66" s="17">
        <f>L13</f>
        <v>12</v>
      </c>
      <c r="AC66" s="17">
        <f>O13</f>
        <v>8</v>
      </c>
      <c r="AD66" s="17">
        <f>R13</f>
        <v>16</v>
      </c>
      <c r="AF66" s="17">
        <f>D13</f>
        <v>4</v>
      </c>
      <c r="AG66" s="17">
        <f>G13</f>
        <v>5</v>
      </c>
      <c r="AH66" s="17">
        <f>J13</f>
        <v>11</v>
      </c>
      <c r="AI66" s="17">
        <f>M13</f>
        <v>13</v>
      </c>
      <c r="AJ66" s="17">
        <f>P13</f>
        <v>14</v>
      </c>
      <c r="AK66" s="17">
        <f>S13</f>
        <v>17</v>
      </c>
      <c r="AM66" s="17">
        <f>E13</f>
        <v>2</v>
      </c>
      <c r="AN66" s="17">
        <f>H13</f>
        <v>6</v>
      </c>
      <c r="AO66" s="17">
        <f>K13</f>
        <v>7</v>
      </c>
      <c r="AP66" s="17">
        <f>N13</f>
        <v>15</v>
      </c>
      <c r="AQ66" s="17">
        <f>Q13</f>
        <v>1</v>
      </c>
      <c r="AR66" s="17">
        <f>T13</f>
        <v>18</v>
      </c>
    </row>
    <row r="67" spans="3:44" ht="15" customHeight="1" thickBot="1" x14ac:dyDescent="0.4">
      <c r="C67" s="17">
        <f t="shared" si="24"/>
        <v>6</v>
      </c>
      <c r="D67" s="17">
        <f t="shared" si="25"/>
        <v>8</v>
      </c>
      <c r="E67" s="17">
        <f t="shared" si="26"/>
        <v>13</v>
      </c>
      <c r="F67" s="17">
        <f t="shared" si="27"/>
        <v>2</v>
      </c>
      <c r="G67" s="17">
        <f t="shared" si="28"/>
        <v>10</v>
      </c>
      <c r="H67" s="17">
        <f t="shared" si="29"/>
        <v>12</v>
      </c>
      <c r="I67" s="17">
        <f t="shared" si="30"/>
        <v>11</v>
      </c>
      <c r="J67" s="17">
        <f t="shared" si="31"/>
        <v>15</v>
      </c>
      <c r="K67" s="17">
        <f t="shared" si="32"/>
        <v>17</v>
      </c>
      <c r="L67" s="17">
        <f t="shared" si="33"/>
        <v>19</v>
      </c>
      <c r="N67" s="17">
        <f t="shared" si="34"/>
        <v>4</v>
      </c>
      <c r="O67" s="17">
        <f t="shared" si="35"/>
        <v>5</v>
      </c>
      <c r="P67" s="17">
        <f t="shared" si="36"/>
        <v>1</v>
      </c>
      <c r="Q67" s="17">
        <f t="shared" si="37"/>
        <v>3</v>
      </c>
      <c r="R67" s="17">
        <f t="shared" si="38"/>
        <v>7</v>
      </c>
      <c r="S67" s="17">
        <f t="shared" si="39"/>
        <v>14</v>
      </c>
      <c r="T67" s="17">
        <f t="shared" si="40"/>
        <v>9</v>
      </c>
      <c r="U67" s="17">
        <f t="shared" si="41"/>
        <v>16</v>
      </c>
      <c r="V67" s="17">
        <f t="shared" si="42"/>
        <v>18</v>
      </c>
      <c r="W67" s="17">
        <f t="shared" si="43"/>
        <v>20</v>
      </c>
      <c r="Y67" s="17">
        <f t="shared" ref="Y67:Y115" si="44">C14</f>
        <v>6</v>
      </c>
      <c r="Z67" s="17">
        <f t="shared" ref="Z67:Z115" si="45">F14</f>
        <v>5</v>
      </c>
      <c r="AA67" s="17">
        <f t="shared" ref="AA67:AA115" si="46">I14</f>
        <v>2</v>
      </c>
      <c r="AB67" s="17">
        <f t="shared" ref="AB67:AB115" si="47">L14</f>
        <v>7</v>
      </c>
      <c r="AC67" s="17">
        <f t="shared" ref="AC67:AC115" si="48">O14</f>
        <v>11</v>
      </c>
      <c r="AD67" s="17">
        <f t="shared" ref="AD67:AD115" si="49">R14</f>
        <v>16</v>
      </c>
      <c r="AE67" s="5"/>
      <c r="AF67" s="17">
        <f t="shared" ref="AF67:AF115" si="50">D14</f>
        <v>4</v>
      </c>
      <c r="AG67" s="17">
        <f t="shared" ref="AG67:AG115" si="51">G14</f>
        <v>13</v>
      </c>
      <c r="AH67" s="17">
        <f t="shared" ref="AH67:AH115" si="52">J14</f>
        <v>3</v>
      </c>
      <c r="AI67" s="17">
        <f t="shared" ref="AI67:AI115" si="53">M14</f>
        <v>12</v>
      </c>
      <c r="AJ67" s="17">
        <f t="shared" ref="AJ67:AJ115" si="54">P14</f>
        <v>9</v>
      </c>
      <c r="AK67" s="17">
        <f t="shared" ref="AK67:AK115" si="55">S14</f>
        <v>17</v>
      </c>
      <c r="AL67" s="5"/>
      <c r="AM67" s="17">
        <f t="shared" ref="AM67:AM115" si="56">E14</f>
        <v>8</v>
      </c>
      <c r="AN67" s="17">
        <f t="shared" ref="AN67:AN115" si="57">H14</f>
        <v>1</v>
      </c>
      <c r="AO67" s="17">
        <f t="shared" ref="AO67:AO115" si="58">K14</f>
        <v>10</v>
      </c>
      <c r="AP67" s="17">
        <f t="shared" ref="AP67:AP115" si="59">N14</f>
        <v>14</v>
      </c>
      <c r="AQ67" s="17">
        <f t="shared" ref="AQ67:AQ115" si="60">Q14</f>
        <v>15</v>
      </c>
      <c r="AR67" s="17">
        <f t="shared" ref="AR67:AR115" si="61">T14</f>
        <v>18</v>
      </c>
    </row>
    <row r="68" spans="3:44" ht="15" customHeight="1" thickBot="1" x14ac:dyDescent="0.4">
      <c r="C68" s="17">
        <f t="shared" si="24"/>
        <v>7</v>
      </c>
      <c r="D68" s="17">
        <f t="shared" si="25"/>
        <v>5</v>
      </c>
      <c r="E68" s="17">
        <f t="shared" si="26"/>
        <v>6</v>
      </c>
      <c r="F68" s="17">
        <f t="shared" si="27"/>
        <v>10</v>
      </c>
      <c r="G68" s="17">
        <f t="shared" si="28"/>
        <v>11</v>
      </c>
      <c r="H68" s="17">
        <f t="shared" si="29"/>
        <v>1</v>
      </c>
      <c r="I68" s="17">
        <f t="shared" si="30"/>
        <v>8</v>
      </c>
      <c r="J68" s="17">
        <f t="shared" si="31"/>
        <v>15</v>
      </c>
      <c r="K68" s="17">
        <f t="shared" si="32"/>
        <v>18</v>
      </c>
      <c r="L68" s="17">
        <f t="shared" si="33"/>
        <v>19</v>
      </c>
      <c r="N68" s="17">
        <f t="shared" si="34"/>
        <v>4</v>
      </c>
      <c r="O68" s="17">
        <f t="shared" si="35"/>
        <v>3</v>
      </c>
      <c r="P68" s="17">
        <f t="shared" si="36"/>
        <v>9</v>
      </c>
      <c r="Q68" s="17">
        <f t="shared" si="37"/>
        <v>14</v>
      </c>
      <c r="R68" s="17">
        <f t="shared" si="38"/>
        <v>2</v>
      </c>
      <c r="S68" s="17">
        <f t="shared" si="39"/>
        <v>13</v>
      </c>
      <c r="T68" s="17">
        <f t="shared" si="40"/>
        <v>12</v>
      </c>
      <c r="U68" s="17">
        <f t="shared" si="41"/>
        <v>16</v>
      </c>
      <c r="V68" s="17">
        <f t="shared" si="42"/>
        <v>17</v>
      </c>
      <c r="W68" s="17">
        <f t="shared" si="43"/>
        <v>20</v>
      </c>
      <c r="Y68" s="17">
        <f t="shared" si="44"/>
        <v>7</v>
      </c>
      <c r="Z68" s="17">
        <f t="shared" si="45"/>
        <v>3</v>
      </c>
      <c r="AA68" s="17">
        <f t="shared" si="46"/>
        <v>10</v>
      </c>
      <c r="AB68" s="17">
        <f t="shared" si="47"/>
        <v>2</v>
      </c>
      <c r="AC68" s="17">
        <f t="shared" si="48"/>
        <v>8</v>
      </c>
      <c r="AD68" s="17">
        <f t="shared" si="49"/>
        <v>16</v>
      </c>
      <c r="AE68" s="5"/>
      <c r="AF68" s="17">
        <f t="shared" si="50"/>
        <v>4</v>
      </c>
      <c r="AG68" s="17">
        <f t="shared" si="51"/>
        <v>6</v>
      </c>
      <c r="AH68" s="17">
        <f t="shared" si="52"/>
        <v>14</v>
      </c>
      <c r="AI68" s="17">
        <f t="shared" si="53"/>
        <v>1</v>
      </c>
      <c r="AJ68" s="17">
        <f t="shared" si="54"/>
        <v>12</v>
      </c>
      <c r="AK68" s="17">
        <f t="shared" si="55"/>
        <v>18</v>
      </c>
      <c r="AL68" s="5"/>
      <c r="AM68" s="17">
        <f t="shared" si="56"/>
        <v>5</v>
      </c>
      <c r="AN68" s="17">
        <f t="shared" si="57"/>
        <v>9</v>
      </c>
      <c r="AO68" s="17">
        <f t="shared" si="58"/>
        <v>11</v>
      </c>
      <c r="AP68" s="17">
        <f t="shared" si="59"/>
        <v>13</v>
      </c>
      <c r="AQ68" s="17">
        <f t="shared" si="60"/>
        <v>15</v>
      </c>
      <c r="AR68" s="17">
        <f t="shared" si="61"/>
        <v>17</v>
      </c>
    </row>
    <row r="69" spans="3:44" ht="15" customHeight="1" thickBot="1" x14ac:dyDescent="0.4">
      <c r="C69" s="17">
        <f t="shared" si="24"/>
        <v>10</v>
      </c>
      <c r="D69" s="17">
        <f t="shared" si="25"/>
        <v>8</v>
      </c>
      <c r="E69" s="17">
        <f t="shared" si="26"/>
        <v>3</v>
      </c>
      <c r="F69" s="17">
        <f t="shared" si="27"/>
        <v>1</v>
      </c>
      <c r="G69" s="17">
        <f t="shared" si="28"/>
        <v>9</v>
      </c>
      <c r="H69" s="17">
        <f t="shared" si="29"/>
        <v>7</v>
      </c>
      <c r="I69" s="17">
        <f t="shared" si="30"/>
        <v>14</v>
      </c>
      <c r="J69" s="17">
        <f t="shared" si="31"/>
        <v>17</v>
      </c>
      <c r="K69" s="17">
        <f t="shared" si="32"/>
        <v>5</v>
      </c>
      <c r="L69" s="17">
        <f t="shared" si="33"/>
        <v>19</v>
      </c>
      <c r="N69" s="17">
        <f t="shared" si="34"/>
        <v>2</v>
      </c>
      <c r="O69" s="17">
        <f t="shared" si="35"/>
        <v>16</v>
      </c>
      <c r="P69" s="17">
        <f t="shared" si="36"/>
        <v>6</v>
      </c>
      <c r="Q69" s="17">
        <f t="shared" si="37"/>
        <v>4</v>
      </c>
      <c r="R69" s="17">
        <f t="shared" si="38"/>
        <v>12</v>
      </c>
      <c r="S69" s="17">
        <f t="shared" si="39"/>
        <v>13</v>
      </c>
      <c r="T69" s="17">
        <f t="shared" si="40"/>
        <v>15</v>
      </c>
      <c r="U69" s="17">
        <f t="shared" si="41"/>
        <v>18</v>
      </c>
      <c r="V69" s="17">
        <f t="shared" si="42"/>
        <v>11</v>
      </c>
      <c r="W69" s="17">
        <f t="shared" si="43"/>
        <v>20</v>
      </c>
      <c r="Y69" s="17">
        <f t="shared" si="44"/>
        <v>10</v>
      </c>
      <c r="Z69" s="17">
        <f t="shared" si="45"/>
        <v>16</v>
      </c>
      <c r="AA69" s="17">
        <f t="shared" si="46"/>
        <v>1</v>
      </c>
      <c r="AB69" s="17">
        <f t="shared" si="47"/>
        <v>12</v>
      </c>
      <c r="AC69" s="17">
        <f t="shared" si="48"/>
        <v>14</v>
      </c>
      <c r="AD69" s="17">
        <f t="shared" si="49"/>
        <v>18</v>
      </c>
      <c r="AE69" s="5"/>
      <c r="AF69" s="17">
        <f t="shared" si="50"/>
        <v>2</v>
      </c>
      <c r="AG69" s="17">
        <f t="shared" si="51"/>
        <v>3</v>
      </c>
      <c r="AH69" s="17">
        <f t="shared" si="52"/>
        <v>4</v>
      </c>
      <c r="AI69" s="17">
        <f t="shared" si="53"/>
        <v>7</v>
      </c>
      <c r="AJ69" s="17">
        <f t="shared" si="54"/>
        <v>15</v>
      </c>
      <c r="AK69" s="17">
        <f t="shared" si="55"/>
        <v>5</v>
      </c>
      <c r="AL69" s="5"/>
      <c r="AM69" s="17">
        <f t="shared" si="56"/>
        <v>8</v>
      </c>
      <c r="AN69" s="17">
        <f t="shared" si="57"/>
        <v>6</v>
      </c>
      <c r="AO69" s="17">
        <f t="shared" si="58"/>
        <v>9</v>
      </c>
      <c r="AP69" s="17">
        <f t="shared" si="59"/>
        <v>13</v>
      </c>
      <c r="AQ69" s="17">
        <f t="shared" si="60"/>
        <v>17</v>
      </c>
      <c r="AR69" s="17">
        <f t="shared" si="61"/>
        <v>11</v>
      </c>
    </row>
    <row r="70" spans="3:44" ht="15" customHeight="1" thickBot="1" x14ac:dyDescent="0.4">
      <c r="C70" s="17">
        <f t="shared" si="24"/>
        <v>2</v>
      </c>
      <c r="D70" s="17">
        <f t="shared" si="25"/>
        <v>1</v>
      </c>
      <c r="E70" s="17">
        <f t="shared" si="26"/>
        <v>4</v>
      </c>
      <c r="F70" s="17">
        <f t="shared" si="27"/>
        <v>12</v>
      </c>
      <c r="G70" s="17">
        <f t="shared" si="28"/>
        <v>11</v>
      </c>
      <c r="H70" s="17">
        <f t="shared" si="29"/>
        <v>15</v>
      </c>
      <c r="I70" s="17">
        <f t="shared" si="30"/>
        <v>9</v>
      </c>
      <c r="J70" s="17">
        <f t="shared" si="31"/>
        <v>13</v>
      </c>
      <c r="K70" s="17">
        <f t="shared" si="32"/>
        <v>18</v>
      </c>
      <c r="L70" s="17">
        <f t="shared" si="33"/>
        <v>19</v>
      </c>
      <c r="N70" s="17">
        <f t="shared" si="34"/>
        <v>3</v>
      </c>
      <c r="O70" s="17">
        <f t="shared" si="35"/>
        <v>5</v>
      </c>
      <c r="P70" s="17">
        <f t="shared" si="36"/>
        <v>6</v>
      </c>
      <c r="Q70" s="17">
        <f t="shared" si="37"/>
        <v>8</v>
      </c>
      <c r="R70" s="17">
        <f t="shared" si="38"/>
        <v>7</v>
      </c>
      <c r="S70" s="17">
        <f t="shared" si="39"/>
        <v>14</v>
      </c>
      <c r="T70" s="17">
        <f t="shared" si="40"/>
        <v>10</v>
      </c>
      <c r="U70" s="17">
        <f t="shared" si="41"/>
        <v>16</v>
      </c>
      <c r="V70" s="17">
        <f t="shared" si="42"/>
        <v>17</v>
      </c>
      <c r="W70" s="17">
        <f t="shared" si="43"/>
        <v>20</v>
      </c>
      <c r="Y70" s="17">
        <f t="shared" si="44"/>
        <v>2</v>
      </c>
      <c r="Z70" s="17">
        <f t="shared" si="45"/>
        <v>5</v>
      </c>
      <c r="AA70" s="17">
        <f t="shared" si="46"/>
        <v>12</v>
      </c>
      <c r="AB70" s="17">
        <f t="shared" si="47"/>
        <v>7</v>
      </c>
      <c r="AC70" s="17">
        <f t="shared" si="48"/>
        <v>9</v>
      </c>
      <c r="AD70" s="17">
        <f t="shared" si="49"/>
        <v>16</v>
      </c>
      <c r="AE70" s="5"/>
      <c r="AF70" s="17">
        <f t="shared" si="50"/>
        <v>3</v>
      </c>
      <c r="AG70" s="17">
        <f t="shared" si="51"/>
        <v>4</v>
      </c>
      <c r="AH70" s="17">
        <f t="shared" si="52"/>
        <v>8</v>
      </c>
      <c r="AI70" s="17">
        <f t="shared" si="53"/>
        <v>15</v>
      </c>
      <c r="AJ70" s="17">
        <f t="shared" si="54"/>
        <v>10</v>
      </c>
      <c r="AK70" s="17">
        <f t="shared" si="55"/>
        <v>18</v>
      </c>
      <c r="AL70" s="5"/>
      <c r="AM70" s="17">
        <f t="shared" si="56"/>
        <v>1</v>
      </c>
      <c r="AN70" s="17">
        <f t="shared" si="57"/>
        <v>6</v>
      </c>
      <c r="AO70" s="17">
        <f t="shared" si="58"/>
        <v>11</v>
      </c>
      <c r="AP70" s="17">
        <f t="shared" si="59"/>
        <v>14</v>
      </c>
      <c r="AQ70" s="17">
        <f t="shared" si="60"/>
        <v>13</v>
      </c>
      <c r="AR70" s="17">
        <f t="shared" si="61"/>
        <v>17</v>
      </c>
    </row>
    <row r="71" spans="3:44" ht="15" customHeight="1" thickBot="1" x14ac:dyDescent="0.4">
      <c r="C71" s="17">
        <f t="shared" si="24"/>
        <v>6</v>
      </c>
      <c r="D71" s="17">
        <f t="shared" si="25"/>
        <v>4</v>
      </c>
      <c r="E71" s="17">
        <f t="shared" si="26"/>
        <v>10</v>
      </c>
      <c r="F71" s="17">
        <f t="shared" si="27"/>
        <v>5</v>
      </c>
      <c r="G71" s="17">
        <f t="shared" si="28"/>
        <v>1</v>
      </c>
      <c r="H71" s="17">
        <f t="shared" si="29"/>
        <v>2</v>
      </c>
      <c r="I71" s="17">
        <f t="shared" si="30"/>
        <v>12</v>
      </c>
      <c r="J71" s="17">
        <f t="shared" si="31"/>
        <v>15</v>
      </c>
      <c r="K71" s="17">
        <f t="shared" si="32"/>
        <v>17</v>
      </c>
      <c r="L71" s="17">
        <f t="shared" si="33"/>
        <v>19</v>
      </c>
      <c r="N71" s="17">
        <f t="shared" si="34"/>
        <v>9</v>
      </c>
      <c r="O71" s="17">
        <f t="shared" si="35"/>
        <v>3</v>
      </c>
      <c r="P71" s="17">
        <f t="shared" si="36"/>
        <v>8</v>
      </c>
      <c r="Q71" s="17">
        <f t="shared" si="37"/>
        <v>13</v>
      </c>
      <c r="R71" s="17">
        <f t="shared" si="38"/>
        <v>7</v>
      </c>
      <c r="S71" s="17">
        <f t="shared" si="39"/>
        <v>14</v>
      </c>
      <c r="T71" s="17">
        <f t="shared" si="40"/>
        <v>11</v>
      </c>
      <c r="U71" s="17">
        <f t="shared" si="41"/>
        <v>16</v>
      </c>
      <c r="V71" s="17">
        <f t="shared" si="42"/>
        <v>18</v>
      </c>
      <c r="W71" s="17">
        <f t="shared" si="43"/>
        <v>20</v>
      </c>
      <c r="Y71" s="17">
        <f t="shared" si="44"/>
        <v>6</v>
      </c>
      <c r="Z71" s="17">
        <f t="shared" si="45"/>
        <v>3</v>
      </c>
      <c r="AA71" s="17">
        <f t="shared" si="46"/>
        <v>5</v>
      </c>
      <c r="AB71" s="17">
        <f t="shared" si="47"/>
        <v>7</v>
      </c>
      <c r="AC71" s="17">
        <f t="shared" si="48"/>
        <v>12</v>
      </c>
      <c r="AD71" s="17">
        <f t="shared" si="49"/>
        <v>16</v>
      </c>
      <c r="AE71" s="5"/>
      <c r="AF71" s="17">
        <f t="shared" si="50"/>
        <v>9</v>
      </c>
      <c r="AG71" s="17">
        <f t="shared" si="51"/>
        <v>10</v>
      </c>
      <c r="AH71" s="17">
        <f t="shared" si="52"/>
        <v>13</v>
      </c>
      <c r="AI71" s="17">
        <f t="shared" si="53"/>
        <v>2</v>
      </c>
      <c r="AJ71" s="17">
        <f t="shared" si="54"/>
        <v>11</v>
      </c>
      <c r="AK71" s="17">
        <f t="shared" si="55"/>
        <v>17</v>
      </c>
      <c r="AL71" s="5"/>
      <c r="AM71" s="17">
        <f t="shared" si="56"/>
        <v>4</v>
      </c>
      <c r="AN71" s="17">
        <f t="shared" si="57"/>
        <v>8</v>
      </c>
      <c r="AO71" s="17">
        <f t="shared" si="58"/>
        <v>1</v>
      </c>
      <c r="AP71" s="17">
        <f t="shared" si="59"/>
        <v>14</v>
      </c>
      <c r="AQ71" s="17">
        <f t="shared" si="60"/>
        <v>15</v>
      </c>
      <c r="AR71" s="17">
        <f t="shared" si="61"/>
        <v>18</v>
      </c>
    </row>
    <row r="72" spans="3:44" ht="15" customHeight="1" thickBot="1" x14ac:dyDescent="0.4">
      <c r="C72" s="17">
        <f t="shared" si="24"/>
        <v>1</v>
      </c>
      <c r="D72" s="17">
        <f t="shared" si="25"/>
        <v>2</v>
      </c>
      <c r="E72" s="17">
        <f t="shared" si="26"/>
        <v>11</v>
      </c>
      <c r="F72" s="17">
        <f t="shared" si="27"/>
        <v>9</v>
      </c>
      <c r="G72" s="17">
        <f t="shared" si="28"/>
        <v>6</v>
      </c>
      <c r="H72" s="17">
        <f t="shared" si="29"/>
        <v>10</v>
      </c>
      <c r="I72" s="17">
        <f t="shared" si="30"/>
        <v>14</v>
      </c>
      <c r="J72" s="17">
        <f t="shared" si="31"/>
        <v>8</v>
      </c>
      <c r="K72" s="17">
        <f t="shared" si="32"/>
        <v>17</v>
      </c>
      <c r="L72" s="17">
        <f t="shared" si="33"/>
        <v>19</v>
      </c>
      <c r="N72" s="17">
        <f t="shared" si="34"/>
        <v>5</v>
      </c>
      <c r="O72" s="17">
        <f t="shared" si="35"/>
        <v>13</v>
      </c>
      <c r="P72" s="17">
        <f t="shared" si="36"/>
        <v>3</v>
      </c>
      <c r="Q72" s="17">
        <f t="shared" si="37"/>
        <v>15</v>
      </c>
      <c r="R72" s="17">
        <f t="shared" si="38"/>
        <v>4</v>
      </c>
      <c r="S72" s="17">
        <f t="shared" si="39"/>
        <v>12</v>
      </c>
      <c r="T72" s="17">
        <f t="shared" si="40"/>
        <v>16</v>
      </c>
      <c r="U72" s="17">
        <f t="shared" si="41"/>
        <v>7</v>
      </c>
      <c r="V72" s="17">
        <f t="shared" si="42"/>
        <v>18</v>
      </c>
      <c r="W72" s="17">
        <f t="shared" si="43"/>
        <v>20</v>
      </c>
      <c r="Y72" s="17">
        <f t="shared" si="44"/>
        <v>1</v>
      </c>
      <c r="Z72" s="17">
        <f t="shared" si="45"/>
        <v>13</v>
      </c>
      <c r="AA72" s="17">
        <f t="shared" si="46"/>
        <v>9</v>
      </c>
      <c r="AB72" s="17">
        <f t="shared" si="47"/>
        <v>4</v>
      </c>
      <c r="AC72" s="17">
        <f t="shared" si="48"/>
        <v>14</v>
      </c>
      <c r="AD72" s="17">
        <f t="shared" si="49"/>
        <v>7</v>
      </c>
      <c r="AE72" s="5"/>
      <c r="AF72" s="17">
        <f t="shared" si="50"/>
        <v>5</v>
      </c>
      <c r="AG72" s="17">
        <f t="shared" si="51"/>
        <v>11</v>
      </c>
      <c r="AH72" s="17">
        <f t="shared" si="52"/>
        <v>15</v>
      </c>
      <c r="AI72" s="17">
        <f t="shared" si="53"/>
        <v>10</v>
      </c>
      <c r="AJ72" s="17">
        <f t="shared" si="54"/>
        <v>16</v>
      </c>
      <c r="AK72" s="17">
        <f t="shared" si="55"/>
        <v>17</v>
      </c>
      <c r="AL72" s="5"/>
      <c r="AM72" s="17">
        <f t="shared" si="56"/>
        <v>2</v>
      </c>
      <c r="AN72" s="17">
        <f t="shared" si="57"/>
        <v>3</v>
      </c>
      <c r="AO72" s="17">
        <f t="shared" si="58"/>
        <v>6</v>
      </c>
      <c r="AP72" s="17">
        <f t="shared" si="59"/>
        <v>12</v>
      </c>
      <c r="AQ72" s="17">
        <f t="shared" si="60"/>
        <v>8</v>
      </c>
      <c r="AR72" s="17">
        <f t="shared" si="61"/>
        <v>18</v>
      </c>
    </row>
    <row r="73" spans="3:44" ht="15" customHeight="1" thickBot="1" x14ac:dyDescent="0.4">
      <c r="C73" s="17">
        <f t="shared" si="24"/>
        <v>20</v>
      </c>
      <c r="D73" s="17">
        <f t="shared" si="25"/>
        <v>3</v>
      </c>
      <c r="E73" s="17">
        <f t="shared" si="26"/>
        <v>5</v>
      </c>
      <c r="F73" s="17">
        <f t="shared" si="27"/>
        <v>7</v>
      </c>
      <c r="G73" s="17">
        <f t="shared" si="28"/>
        <v>9</v>
      </c>
      <c r="H73" s="17">
        <f t="shared" si="29"/>
        <v>15</v>
      </c>
      <c r="I73" s="17">
        <f t="shared" si="30"/>
        <v>18</v>
      </c>
      <c r="J73" s="17">
        <f t="shared" si="31"/>
        <v>10</v>
      </c>
      <c r="K73" s="17">
        <f t="shared" si="32"/>
        <v>12</v>
      </c>
      <c r="L73" s="17">
        <f t="shared" si="33"/>
        <v>14</v>
      </c>
      <c r="N73" s="17">
        <f t="shared" si="34"/>
        <v>2</v>
      </c>
      <c r="O73" s="17">
        <f t="shared" si="35"/>
        <v>4</v>
      </c>
      <c r="P73" s="17">
        <f t="shared" si="36"/>
        <v>6</v>
      </c>
      <c r="Q73" s="17">
        <f t="shared" si="37"/>
        <v>8</v>
      </c>
      <c r="R73" s="17">
        <f t="shared" si="38"/>
        <v>16</v>
      </c>
      <c r="S73" s="17">
        <f t="shared" si="39"/>
        <v>19</v>
      </c>
      <c r="T73" s="17">
        <f t="shared" si="40"/>
        <v>17</v>
      </c>
      <c r="U73" s="17">
        <f t="shared" si="41"/>
        <v>11</v>
      </c>
      <c r="V73" s="17">
        <f t="shared" si="42"/>
        <v>13</v>
      </c>
      <c r="W73" s="17">
        <f t="shared" si="43"/>
        <v>1</v>
      </c>
      <c r="Y73" s="17">
        <f t="shared" si="44"/>
        <v>20</v>
      </c>
      <c r="Z73" s="17">
        <f t="shared" si="45"/>
        <v>4</v>
      </c>
      <c r="AA73" s="17">
        <f t="shared" si="46"/>
        <v>7</v>
      </c>
      <c r="AB73" s="17">
        <f t="shared" si="47"/>
        <v>16</v>
      </c>
      <c r="AC73" s="17">
        <f t="shared" si="48"/>
        <v>18</v>
      </c>
      <c r="AD73" s="17">
        <f t="shared" si="49"/>
        <v>11</v>
      </c>
      <c r="AE73" s="5"/>
      <c r="AF73" s="17">
        <f t="shared" si="50"/>
        <v>2</v>
      </c>
      <c r="AG73" s="17">
        <f t="shared" si="51"/>
        <v>5</v>
      </c>
      <c r="AH73" s="17">
        <f t="shared" si="52"/>
        <v>8</v>
      </c>
      <c r="AI73" s="17">
        <f t="shared" si="53"/>
        <v>15</v>
      </c>
      <c r="AJ73" s="17">
        <f t="shared" si="54"/>
        <v>17</v>
      </c>
      <c r="AK73" s="17">
        <f t="shared" si="55"/>
        <v>12</v>
      </c>
      <c r="AL73" s="5"/>
      <c r="AM73" s="17">
        <f t="shared" si="56"/>
        <v>3</v>
      </c>
      <c r="AN73" s="17">
        <f t="shared" si="57"/>
        <v>6</v>
      </c>
      <c r="AO73" s="17">
        <f t="shared" si="58"/>
        <v>9</v>
      </c>
      <c r="AP73" s="17">
        <f t="shared" si="59"/>
        <v>19</v>
      </c>
      <c r="AQ73" s="17">
        <f t="shared" si="60"/>
        <v>10</v>
      </c>
      <c r="AR73" s="17">
        <f t="shared" si="61"/>
        <v>13</v>
      </c>
    </row>
    <row r="74" spans="3:44" ht="15" customHeight="1" thickBot="1" x14ac:dyDescent="0.4">
      <c r="C74" s="17">
        <f t="shared" si="24"/>
        <v>13</v>
      </c>
      <c r="D74" s="17">
        <f t="shared" si="25"/>
        <v>15</v>
      </c>
      <c r="E74" s="17">
        <f t="shared" si="26"/>
        <v>16</v>
      </c>
      <c r="F74" s="17">
        <f t="shared" si="27"/>
        <v>14</v>
      </c>
      <c r="G74" s="17">
        <f t="shared" si="28"/>
        <v>12</v>
      </c>
      <c r="H74" s="17">
        <f t="shared" si="29"/>
        <v>10</v>
      </c>
      <c r="I74" s="17">
        <f t="shared" si="30"/>
        <v>3</v>
      </c>
      <c r="J74" s="17">
        <f t="shared" si="31"/>
        <v>4</v>
      </c>
      <c r="K74" s="17">
        <f t="shared" si="32"/>
        <v>19</v>
      </c>
      <c r="L74" s="17">
        <f t="shared" si="33"/>
        <v>17</v>
      </c>
      <c r="N74" s="17">
        <f t="shared" si="34"/>
        <v>5</v>
      </c>
      <c r="O74" s="17">
        <f t="shared" si="35"/>
        <v>11</v>
      </c>
      <c r="P74" s="17">
        <f t="shared" si="36"/>
        <v>1</v>
      </c>
      <c r="Q74" s="17">
        <f t="shared" si="37"/>
        <v>9</v>
      </c>
      <c r="R74" s="17">
        <f t="shared" si="38"/>
        <v>2</v>
      </c>
      <c r="S74" s="17">
        <f t="shared" si="39"/>
        <v>6</v>
      </c>
      <c r="T74" s="17">
        <f t="shared" si="40"/>
        <v>8</v>
      </c>
      <c r="U74" s="17">
        <f t="shared" si="41"/>
        <v>7</v>
      </c>
      <c r="V74" s="17">
        <f t="shared" si="42"/>
        <v>18</v>
      </c>
      <c r="W74" s="17">
        <f t="shared" si="43"/>
        <v>20</v>
      </c>
      <c r="Y74" s="17">
        <f t="shared" si="44"/>
        <v>13</v>
      </c>
      <c r="Z74" s="17">
        <f t="shared" si="45"/>
        <v>11</v>
      </c>
      <c r="AA74" s="17">
        <f t="shared" si="46"/>
        <v>14</v>
      </c>
      <c r="AB74" s="17">
        <f t="shared" si="47"/>
        <v>2</v>
      </c>
      <c r="AC74" s="17">
        <f t="shared" si="48"/>
        <v>3</v>
      </c>
      <c r="AD74" s="17">
        <f t="shared" si="49"/>
        <v>7</v>
      </c>
      <c r="AE74" s="5"/>
      <c r="AF74" s="17">
        <f t="shared" si="50"/>
        <v>5</v>
      </c>
      <c r="AG74" s="17">
        <f t="shared" si="51"/>
        <v>16</v>
      </c>
      <c r="AH74" s="17">
        <f t="shared" si="52"/>
        <v>9</v>
      </c>
      <c r="AI74" s="17">
        <f t="shared" si="53"/>
        <v>10</v>
      </c>
      <c r="AJ74" s="17">
        <f t="shared" si="54"/>
        <v>8</v>
      </c>
      <c r="AK74" s="17">
        <f t="shared" si="55"/>
        <v>19</v>
      </c>
      <c r="AL74" s="5"/>
      <c r="AM74" s="17">
        <f t="shared" si="56"/>
        <v>15</v>
      </c>
      <c r="AN74" s="17">
        <f t="shared" si="57"/>
        <v>1</v>
      </c>
      <c r="AO74" s="17">
        <f t="shared" si="58"/>
        <v>12</v>
      </c>
      <c r="AP74" s="17">
        <f t="shared" si="59"/>
        <v>6</v>
      </c>
      <c r="AQ74" s="17">
        <f t="shared" si="60"/>
        <v>4</v>
      </c>
      <c r="AR74" s="17">
        <f t="shared" si="61"/>
        <v>18</v>
      </c>
    </row>
    <row r="75" spans="3:44" ht="15" customHeight="1" thickBot="1" x14ac:dyDescent="0.4">
      <c r="C75" s="17">
        <f t="shared" si="24"/>
        <v>15</v>
      </c>
      <c r="D75" s="17">
        <f t="shared" si="25"/>
        <v>13</v>
      </c>
      <c r="E75" s="17">
        <f t="shared" si="26"/>
        <v>11</v>
      </c>
      <c r="F75" s="17">
        <f t="shared" si="27"/>
        <v>9</v>
      </c>
      <c r="G75" s="17">
        <f t="shared" si="28"/>
        <v>7</v>
      </c>
      <c r="H75" s="17">
        <f t="shared" si="29"/>
        <v>5</v>
      </c>
      <c r="I75" s="17">
        <f t="shared" si="30"/>
        <v>3</v>
      </c>
      <c r="J75" s="17">
        <f t="shared" si="31"/>
        <v>1</v>
      </c>
      <c r="K75" s="17">
        <f t="shared" si="32"/>
        <v>17</v>
      </c>
      <c r="L75" s="17">
        <f t="shared" si="33"/>
        <v>19</v>
      </c>
      <c r="N75" s="17">
        <f t="shared" si="34"/>
        <v>14</v>
      </c>
      <c r="O75" s="17">
        <f t="shared" si="35"/>
        <v>12</v>
      </c>
      <c r="P75" s="17">
        <f t="shared" si="36"/>
        <v>10</v>
      </c>
      <c r="Q75" s="17">
        <f t="shared" si="37"/>
        <v>8</v>
      </c>
      <c r="R75" s="17">
        <f t="shared" si="38"/>
        <v>6</v>
      </c>
      <c r="S75" s="17">
        <f t="shared" si="39"/>
        <v>4</v>
      </c>
      <c r="T75" s="17">
        <f t="shared" si="40"/>
        <v>2</v>
      </c>
      <c r="U75" s="17">
        <f t="shared" si="41"/>
        <v>16</v>
      </c>
      <c r="V75" s="17">
        <f t="shared" si="42"/>
        <v>18</v>
      </c>
      <c r="W75" s="17">
        <f t="shared" si="43"/>
        <v>20</v>
      </c>
      <c r="Y75" s="17">
        <f t="shared" si="44"/>
        <v>15</v>
      </c>
      <c r="Z75" s="17">
        <f t="shared" si="45"/>
        <v>12</v>
      </c>
      <c r="AA75" s="17">
        <f t="shared" si="46"/>
        <v>9</v>
      </c>
      <c r="AB75" s="17">
        <f t="shared" si="47"/>
        <v>6</v>
      </c>
      <c r="AC75" s="17">
        <f t="shared" si="48"/>
        <v>3</v>
      </c>
      <c r="AD75" s="17">
        <f t="shared" si="49"/>
        <v>16</v>
      </c>
      <c r="AE75" s="5"/>
      <c r="AF75" s="17">
        <f t="shared" si="50"/>
        <v>14</v>
      </c>
      <c r="AG75" s="17">
        <f t="shared" si="51"/>
        <v>11</v>
      </c>
      <c r="AH75" s="17">
        <f t="shared" si="52"/>
        <v>8</v>
      </c>
      <c r="AI75" s="17">
        <f t="shared" si="53"/>
        <v>5</v>
      </c>
      <c r="AJ75" s="17">
        <f t="shared" si="54"/>
        <v>2</v>
      </c>
      <c r="AK75" s="17">
        <f t="shared" si="55"/>
        <v>17</v>
      </c>
      <c r="AL75" s="5"/>
      <c r="AM75" s="17">
        <f t="shared" si="56"/>
        <v>13</v>
      </c>
      <c r="AN75" s="17">
        <f t="shared" si="57"/>
        <v>10</v>
      </c>
      <c r="AO75" s="17">
        <f t="shared" si="58"/>
        <v>7</v>
      </c>
      <c r="AP75" s="17">
        <f t="shared" si="59"/>
        <v>4</v>
      </c>
      <c r="AQ75" s="17">
        <f t="shared" si="60"/>
        <v>1</v>
      </c>
      <c r="AR75" s="17">
        <f t="shared" si="61"/>
        <v>18</v>
      </c>
    </row>
    <row r="76" spans="3:44" ht="15" customHeight="1" thickBot="1" x14ac:dyDescent="0.4">
      <c r="C76" s="17">
        <f t="shared" si="24"/>
        <v>13</v>
      </c>
      <c r="D76" s="17">
        <f t="shared" si="25"/>
        <v>15</v>
      </c>
      <c r="E76" s="17">
        <f t="shared" si="26"/>
        <v>16</v>
      </c>
      <c r="F76" s="17">
        <f t="shared" si="27"/>
        <v>14</v>
      </c>
      <c r="G76" s="17">
        <f t="shared" si="28"/>
        <v>12</v>
      </c>
      <c r="H76" s="17">
        <f t="shared" si="29"/>
        <v>10</v>
      </c>
      <c r="I76" s="17">
        <f t="shared" si="30"/>
        <v>3</v>
      </c>
      <c r="J76" s="17">
        <f t="shared" si="31"/>
        <v>4</v>
      </c>
      <c r="K76" s="17">
        <f t="shared" si="32"/>
        <v>19</v>
      </c>
      <c r="L76" s="17">
        <f t="shared" si="33"/>
        <v>17</v>
      </c>
      <c r="N76" s="17">
        <f t="shared" si="34"/>
        <v>5</v>
      </c>
      <c r="O76" s="17">
        <f t="shared" si="35"/>
        <v>11</v>
      </c>
      <c r="P76" s="17">
        <f t="shared" si="36"/>
        <v>1</v>
      </c>
      <c r="Q76" s="17">
        <f t="shared" si="37"/>
        <v>9</v>
      </c>
      <c r="R76" s="17">
        <f t="shared" si="38"/>
        <v>2</v>
      </c>
      <c r="S76" s="17">
        <f t="shared" si="39"/>
        <v>6</v>
      </c>
      <c r="T76" s="17">
        <f t="shared" si="40"/>
        <v>8</v>
      </c>
      <c r="U76" s="17">
        <f t="shared" si="41"/>
        <v>7</v>
      </c>
      <c r="V76" s="17">
        <f t="shared" si="42"/>
        <v>18</v>
      </c>
      <c r="W76" s="17">
        <f t="shared" si="43"/>
        <v>20</v>
      </c>
      <c r="Y76" s="17">
        <f t="shared" si="44"/>
        <v>13</v>
      </c>
      <c r="Z76" s="17">
        <f t="shared" si="45"/>
        <v>11</v>
      </c>
      <c r="AA76" s="17">
        <f t="shared" si="46"/>
        <v>14</v>
      </c>
      <c r="AB76" s="17">
        <f t="shared" si="47"/>
        <v>2</v>
      </c>
      <c r="AC76" s="17">
        <f t="shared" si="48"/>
        <v>3</v>
      </c>
      <c r="AD76" s="17">
        <f t="shared" si="49"/>
        <v>7</v>
      </c>
      <c r="AE76" s="5"/>
      <c r="AF76" s="17">
        <f t="shared" si="50"/>
        <v>5</v>
      </c>
      <c r="AG76" s="17">
        <f t="shared" si="51"/>
        <v>16</v>
      </c>
      <c r="AH76" s="17">
        <f t="shared" si="52"/>
        <v>9</v>
      </c>
      <c r="AI76" s="17">
        <f t="shared" si="53"/>
        <v>10</v>
      </c>
      <c r="AJ76" s="17">
        <f t="shared" si="54"/>
        <v>8</v>
      </c>
      <c r="AK76" s="17">
        <f t="shared" si="55"/>
        <v>19</v>
      </c>
      <c r="AL76" s="5"/>
      <c r="AM76" s="17">
        <f t="shared" si="56"/>
        <v>15</v>
      </c>
      <c r="AN76" s="17">
        <f t="shared" si="57"/>
        <v>1</v>
      </c>
      <c r="AO76" s="17">
        <f t="shared" si="58"/>
        <v>12</v>
      </c>
      <c r="AP76" s="17">
        <f t="shared" si="59"/>
        <v>6</v>
      </c>
      <c r="AQ76" s="17">
        <f t="shared" si="60"/>
        <v>4</v>
      </c>
      <c r="AR76" s="17">
        <f t="shared" si="61"/>
        <v>18</v>
      </c>
    </row>
    <row r="77" spans="3:44" ht="15" customHeight="1" thickBot="1" x14ac:dyDescent="0.4">
      <c r="C77" s="17">
        <f t="shared" si="24"/>
        <v>1</v>
      </c>
      <c r="D77" s="17">
        <f t="shared" si="25"/>
        <v>3</v>
      </c>
      <c r="E77" s="17">
        <f t="shared" si="26"/>
        <v>5</v>
      </c>
      <c r="F77" s="17">
        <f t="shared" si="27"/>
        <v>7</v>
      </c>
      <c r="G77" s="17">
        <f t="shared" si="28"/>
        <v>9</v>
      </c>
      <c r="H77" s="17">
        <f t="shared" si="29"/>
        <v>11</v>
      </c>
      <c r="I77" s="17">
        <f t="shared" si="30"/>
        <v>13</v>
      </c>
      <c r="J77" s="17">
        <f t="shared" si="31"/>
        <v>15</v>
      </c>
      <c r="K77" s="17">
        <f t="shared" si="32"/>
        <v>19</v>
      </c>
      <c r="L77" s="17">
        <f t="shared" si="33"/>
        <v>17</v>
      </c>
      <c r="N77" s="17">
        <f t="shared" si="34"/>
        <v>2</v>
      </c>
      <c r="O77" s="17">
        <f t="shared" si="35"/>
        <v>4</v>
      </c>
      <c r="P77" s="17">
        <f t="shared" si="36"/>
        <v>6</v>
      </c>
      <c r="Q77" s="17">
        <f t="shared" si="37"/>
        <v>8</v>
      </c>
      <c r="R77" s="17">
        <f t="shared" si="38"/>
        <v>10</v>
      </c>
      <c r="S77" s="17">
        <f t="shared" si="39"/>
        <v>12</v>
      </c>
      <c r="T77" s="17">
        <f t="shared" si="40"/>
        <v>14</v>
      </c>
      <c r="U77" s="17">
        <f t="shared" si="41"/>
        <v>20</v>
      </c>
      <c r="V77" s="17">
        <f t="shared" si="42"/>
        <v>18</v>
      </c>
      <c r="W77" s="17">
        <f t="shared" si="43"/>
        <v>16</v>
      </c>
      <c r="Y77" s="17">
        <f t="shared" si="44"/>
        <v>1</v>
      </c>
      <c r="Z77" s="17">
        <f t="shared" si="45"/>
        <v>4</v>
      </c>
      <c r="AA77" s="17">
        <f t="shared" si="46"/>
        <v>7</v>
      </c>
      <c r="AB77" s="17">
        <f t="shared" si="47"/>
        <v>10</v>
      </c>
      <c r="AC77" s="17">
        <f t="shared" si="48"/>
        <v>13</v>
      </c>
      <c r="AD77" s="17">
        <f t="shared" si="49"/>
        <v>20</v>
      </c>
      <c r="AE77" s="5"/>
      <c r="AF77" s="17">
        <f t="shared" si="50"/>
        <v>2</v>
      </c>
      <c r="AG77" s="17">
        <f t="shared" si="51"/>
        <v>5</v>
      </c>
      <c r="AH77" s="17">
        <f t="shared" si="52"/>
        <v>8</v>
      </c>
      <c r="AI77" s="17">
        <f t="shared" si="53"/>
        <v>11</v>
      </c>
      <c r="AJ77" s="17">
        <f t="shared" si="54"/>
        <v>14</v>
      </c>
      <c r="AK77" s="17">
        <f t="shared" si="55"/>
        <v>19</v>
      </c>
      <c r="AL77" s="5"/>
      <c r="AM77" s="17">
        <f t="shared" si="56"/>
        <v>3</v>
      </c>
      <c r="AN77" s="17">
        <f t="shared" si="57"/>
        <v>6</v>
      </c>
      <c r="AO77" s="17">
        <f t="shared" si="58"/>
        <v>9</v>
      </c>
      <c r="AP77" s="17">
        <f t="shared" si="59"/>
        <v>12</v>
      </c>
      <c r="AQ77" s="17">
        <f t="shared" si="60"/>
        <v>15</v>
      </c>
      <c r="AR77" s="17">
        <f t="shared" si="61"/>
        <v>18</v>
      </c>
    </row>
    <row r="78" spans="3:44" ht="15" customHeight="1" thickBot="1" x14ac:dyDescent="0.4">
      <c r="C78" s="17">
        <f t="shared" si="24"/>
        <v>9</v>
      </c>
      <c r="D78" s="17">
        <f t="shared" si="25"/>
        <v>12</v>
      </c>
      <c r="E78" s="17">
        <f t="shared" si="26"/>
        <v>14</v>
      </c>
      <c r="F78" s="17">
        <f t="shared" si="27"/>
        <v>13</v>
      </c>
      <c r="G78" s="17">
        <f t="shared" si="28"/>
        <v>10</v>
      </c>
      <c r="H78" s="17">
        <f t="shared" si="29"/>
        <v>6</v>
      </c>
      <c r="I78" s="17">
        <f t="shared" si="30"/>
        <v>2</v>
      </c>
      <c r="J78" s="17">
        <f t="shared" si="31"/>
        <v>3</v>
      </c>
      <c r="K78" s="17">
        <f t="shared" si="32"/>
        <v>20</v>
      </c>
      <c r="L78" s="17">
        <f t="shared" si="33"/>
        <v>18</v>
      </c>
      <c r="N78" s="17">
        <f t="shared" si="34"/>
        <v>5</v>
      </c>
      <c r="O78" s="17">
        <f t="shared" si="35"/>
        <v>11</v>
      </c>
      <c r="P78" s="17">
        <f t="shared" si="36"/>
        <v>16</v>
      </c>
      <c r="Q78" s="17">
        <f t="shared" si="37"/>
        <v>15</v>
      </c>
      <c r="R78" s="17">
        <f t="shared" si="38"/>
        <v>1</v>
      </c>
      <c r="S78" s="17">
        <f t="shared" si="39"/>
        <v>8</v>
      </c>
      <c r="T78" s="17">
        <f t="shared" si="40"/>
        <v>7</v>
      </c>
      <c r="U78" s="17">
        <f t="shared" si="41"/>
        <v>4</v>
      </c>
      <c r="V78" s="17">
        <f t="shared" si="42"/>
        <v>19</v>
      </c>
      <c r="W78" s="17">
        <f t="shared" si="43"/>
        <v>17</v>
      </c>
      <c r="Y78" s="17">
        <f t="shared" si="44"/>
        <v>9</v>
      </c>
      <c r="Z78" s="17">
        <f t="shared" si="45"/>
        <v>11</v>
      </c>
      <c r="AA78" s="17">
        <f t="shared" si="46"/>
        <v>13</v>
      </c>
      <c r="AB78" s="17">
        <f t="shared" si="47"/>
        <v>1</v>
      </c>
      <c r="AC78" s="17">
        <f t="shared" si="48"/>
        <v>2</v>
      </c>
      <c r="AD78" s="17">
        <f t="shared" si="49"/>
        <v>4</v>
      </c>
      <c r="AE78" s="5"/>
      <c r="AF78" s="17">
        <f t="shared" si="50"/>
        <v>5</v>
      </c>
      <c r="AG78" s="17">
        <f t="shared" si="51"/>
        <v>14</v>
      </c>
      <c r="AH78" s="17">
        <f t="shared" si="52"/>
        <v>15</v>
      </c>
      <c r="AI78" s="17">
        <f t="shared" si="53"/>
        <v>6</v>
      </c>
      <c r="AJ78" s="17">
        <f t="shared" si="54"/>
        <v>7</v>
      </c>
      <c r="AK78" s="17">
        <f t="shared" si="55"/>
        <v>20</v>
      </c>
      <c r="AL78" s="5"/>
      <c r="AM78" s="17">
        <f t="shared" si="56"/>
        <v>12</v>
      </c>
      <c r="AN78" s="17">
        <f t="shared" si="57"/>
        <v>16</v>
      </c>
      <c r="AO78" s="17">
        <f t="shared" si="58"/>
        <v>10</v>
      </c>
      <c r="AP78" s="17">
        <f t="shared" si="59"/>
        <v>8</v>
      </c>
      <c r="AQ78" s="17">
        <f t="shared" si="60"/>
        <v>3</v>
      </c>
      <c r="AR78" s="17">
        <f t="shared" si="61"/>
        <v>19</v>
      </c>
    </row>
    <row r="79" spans="3:44" ht="15" customHeight="1" thickBot="1" x14ac:dyDescent="0.4">
      <c r="C79" s="17">
        <f t="shared" si="24"/>
        <v>8</v>
      </c>
      <c r="D79" s="17">
        <f t="shared" si="25"/>
        <v>10</v>
      </c>
      <c r="E79" s="17">
        <f t="shared" si="26"/>
        <v>12</v>
      </c>
      <c r="F79" s="17">
        <f t="shared" si="27"/>
        <v>14</v>
      </c>
      <c r="G79" s="17">
        <f t="shared" si="28"/>
        <v>15</v>
      </c>
      <c r="H79" s="17">
        <f t="shared" si="29"/>
        <v>7</v>
      </c>
      <c r="I79" s="17">
        <f t="shared" si="30"/>
        <v>2</v>
      </c>
      <c r="J79" s="17">
        <f t="shared" si="31"/>
        <v>4</v>
      </c>
      <c r="K79" s="17">
        <f t="shared" si="32"/>
        <v>20</v>
      </c>
      <c r="L79" s="17">
        <f t="shared" si="33"/>
        <v>18</v>
      </c>
      <c r="N79" s="17">
        <f t="shared" si="34"/>
        <v>5</v>
      </c>
      <c r="O79" s="17">
        <f t="shared" si="35"/>
        <v>9</v>
      </c>
      <c r="P79" s="17">
        <f t="shared" si="36"/>
        <v>11</v>
      </c>
      <c r="Q79" s="17">
        <f t="shared" si="37"/>
        <v>13</v>
      </c>
      <c r="R79" s="17">
        <f t="shared" si="38"/>
        <v>6</v>
      </c>
      <c r="S79" s="17">
        <f t="shared" si="39"/>
        <v>1</v>
      </c>
      <c r="T79" s="17">
        <f t="shared" si="40"/>
        <v>3</v>
      </c>
      <c r="U79" s="17">
        <f t="shared" si="41"/>
        <v>16</v>
      </c>
      <c r="V79" s="17">
        <f t="shared" si="42"/>
        <v>19</v>
      </c>
      <c r="W79" s="17">
        <f t="shared" si="43"/>
        <v>17</v>
      </c>
      <c r="Y79" s="17">
        <f t="shared" si="44"/>
        <v>8</v>
      </c>
      <c r="Z79" s="17">
        <f t="shared" si="45"/>
        <v>9</v>
      </c>
      <c r="AA79" s="17">
        <f t="shared" si="46"/>
        <v>14</v>
      </c>
      <c r="AB79" s="17">
        <f t="shared" si="47"/>
        <v>6</v>
      </c>
      <c r="AC79" s="17">
        <f t="shared" si="48"/>
        <v>2</v>
      </c>
      <c r="AD79" s="17">
        <f t="shared" si="49"/>
        <v>16</v>
      </c>
      <c r="AE79" s="5"/>
      <c r="AF79" s="17">
        <f t="shared" si="50"/>
        <v>5</v>
      </c>
      <c r="AG79" s="17">
        <f t="shared" si="51"/>
        <v>12</v>
      </c>
      <c r="AH79" s="17">
        <f t="shared" si="52"/>
        <v>13</v>
      </c>
      <c r="AI79" s="17">
        <f t="shared" si="53"/>
        <v>7</v>
      </c>
      <c r="AJ79" s="17">
        <f t="shared" si="54"/>
        <v>3</v>
      </c>
      <c r="AK79" s="17">
        <f t="shared" si="55"/>
        <v>20</v>
      </c>
      <c r="AL79" s="5"/>
      <c r="AM79" s="17">
        <f t="shared" si="56"/>
        <v>10</v>
      </c>
      <c r="AN79" s="17">
        <f t="shared" si="57"/>
        <v>11</v>
      </c>
      <c r="AO79" s="17">
        <f t="shared" si="58"/>
        <v>15</v>
      </c>
      <c r="AP79" s="17">
        <f t="shared" si="59"/>
        <v>1</v>
      </c>
      <c r="AQ79" s="17">
        <f t="shared" si="60"/>
        <v>4</v>
      </c>
      <c r="AR79" s="17">
        <f t="shared" si="61"/>
        <v>19</v>
      </c>
    </row>
    <row r="80" spans="3:44" ht="15" customHeight="1" thickBot="1" x14ac:dyDescent="0.4">
      <c r="C80" s="17">
        <f t="shared" si="24"/>
        <v>13</v>
      </c>
      <c r="D80" s="17">
        <f t="shared" si="25"/>
        <v>15</v>
      </c>
      <c r="E80" s="17">
        <f t="shared" si="26"/>
        <v>16</v>
      </c>
      <c r="F80" s="17">
        <f t="shared" si="27"/>
        <v>14</v>
      </c>
      <c r="G80" s="17">
        <f t="shared" si="28"/>
        <v>12</v>
      </c>
      <c r="H80" s="17">
        <f t="shared" si="29"/>
        <v>10</v>
      </c>
      <c r="I80" s="17">
        <f t="shared" si="30"/>
        <v>3</v>
      </c>
      <c r="J80" s="17">
        <f t="shared" si="31"/>
        <v>4</v>
      </c>
      <c r="K80" s="17">
        <f t="shared" si="32"/>
        <v>17</v>
      </c>
      <c r="L80" s="17">
        <f t="shared" si="33"/>
        <v>19</v>
      </c>
      <c r="N80" s="17">
        <f t="shared" si="34"/>
        <v>5</v>
      </c>
      <c r="O80" s="17">
        <f t="shared" si="35"/>
        <v>11</v>
      </c>
      <c r="P80" s="17">
        <f t="shared" si="36"/>
        <v>1</v>
      </c>
      <c r="Q80" s="17">
        <f t="shared" si="37"/>
        <v>9</v>
      </c>
      <c r="R80" s="17">
        <f t="shared" si="38"/>
        <v>2</v>
      </c>
      <c r="S80" s="17">
        <f t="shared" si="39"/>
        <v>6</v>
      </c>
      <c r="T80" s="17">
        <f t="shared" si="40"/>
        <v>8</v>
      </c>
      <c r="U80" s="17">
        <f t="shared" si="41"/>
        <v>7</v>
      </c>
      <c r="V80" s="17">
        <f t="shared" si="42"/>
        <v>18</v>
      </c>
      <c r="W80" s="17">
        <f t="shared" si="43"/>
        <v>20</v>
      </c>
      <c r="Y80" s="17">
        <f t="shared" si="44"/>
        <v>13</v>
      </c>
      <c r="Z80" s="17">
        <f t="shared" si="45"/>
        <v>11</v>
      </c>
      <c r="AA80" s="17">
        <f t="shared" si="46"/>
        <v>14</v>
      </c>
      <c r="AB80" s="17">
        <f t="shared" si="47"/>
        <v>2</v>
      </c>
      <c r="AC80" s="17">
        <f t="shared" si="48"/>
        <v>3</v>
      </c>
      <c r="AD80" s="17">
        <f t="shared" si="49"/>
        <v>7</v>
      </c>
      <c r="AE80" s="5"/>
      <c r="AF80" s="17">
        <f t="shared" si="50"/>
        <v>5</v>
      </c>
      <c r="AG80" s="17">
        <f t="shared" si="51"/>
        <v>16</v>
      </c>
      <c r="AH80" s="17">
        <f t="shared" si="52"/>
        <v>9</v>
      </c>
      <c r="AI80" s="17">
        <f t="shared" si="53"/>
        <v>10</v>
      </c>
      <c r="AJ80" s="17">
        <f t="shared" si="54"/>
        <v>8</v>
      </c>
      <c r="AK80" s="17">
        <f t="shared" si="55"/>
        <v>17</v>
      </c>
      <c r="AL80" s="5"/>
      <c r="AM80" s="17">
        <f t="shared" si="56"/>
        <v>15</v>
      </c>
      <c r="AN80" s="17">
        <f t="shared" si="57"/>
        <v>1</v>
      </c>
      <c r="AO80" s="17">
        <f t="shared" si="58"/>
        <v>12</v>
      </c>
      <c r="AP80" s="17">
        <f t="shared" si="59"/>
        <v>6</v>
      </c>
      <c r="AQ80" s="17">
        <f t="shared" si="60"/>
        <v>4</v>
      </c>
      <c r="AR80" s="17">
        <f t="shared" si="61"/>
        <v>18</v>
      </c>
    </row>
    <row r="81" spans="3:44" ht="15" customHeight="1" thickBot="1" x14ac:dyDescent="0.4">
      <c r="C81" s="17">
        <f t="shared" si="24"/>
        <v>5</v>
      </c>
      <c r="D81" s="17">
        <f t="shared" si="25"/>
        <v>13</v>
      </c>
      <c r="E81" s="17">
        <f t="shared" si="26"/>
        <v>15</v>
      </c>
      <c r="F81" s="17">
        <f t="shared" si="27"/>
        <v>1</v>
      </c>
      <c r="G81" s="17">
        <f t="shared" si="28"/>
        <v>12</v>
      </c>
      <c r="H81" s="17">
        <f t="shared" si="29"/>
        <v>10</v>
      </c>
      <c r="I81" s="17">
        <f t="shared" si="30"/>
        <v>8</v>
      </c>
      <c r="J81" s="17">
        <f t="shared" si="31"/>
        <v>6</v>
      </c>
      <c r="K81" s="17">
        <f t="shared" si="32"/>
        <v>17</v>
      </c>
      <c r="L81" s="17">
        <f t="shared" si="33"/>
        <v>19</v>
      </c>
      <c r="N81" s="17">
        <f t="shared" si="34"/>
        <v>16</v>
      </c>
      <c r="O81" s="17">
        <f t="shared" si="35"/>
        <v>11</v>
      </c>
      <c r="P81" s="17">
        <f t="shared" si="36"/>
        <v>3</v>
      </c>
      <c r="Q81" s="17">
        <f t="shared" si="37"/>
        <v>14</v>
      </c>
      <c r="R81" s="17">
        <f t="shared" si="38"/>
        <v>9</v>
      </c>
      <c r="S81" s="17">
        <f t="shared" si="39"/>
        <v>2</v>
      </c>
      <c r="T81" s="17">
        <f t="shared" si="40"/>
        <v>4</v>
      </c>
      <c r="U81" s="17">
        <f t="shared" si="41"/>
        <v>7</v>
      </c>
      <c r="V81" s="17">
        <f t="shared" si="42"/>
        <v>18</v>
      </c>
      <c r="W81" s="17">
        <f t="shared" si="43"/>
        <v>20</v>
      </c>
      <c r="Y81" s="17">
        <f t="shared" si="44"/>
        <v>5</v>
      </c>
      <c r="Z81" s="17">
        <f t="shared" si="45"/>
        <v>11</v>
      </c>
      <c r="AA81" s="17">
        <f t="shared" si="46"/>
        <v>1</v>
      </c>
      <c r="AB81" s="17">
        <f t="shared" si="47"/>
        <v>9</v>
      </c>
      <c r="AC81" s="17">
        <f t="shared" si="48"/>
        <v>8</v>
      </c>
      <c r="AD81" s="17">
        <f t="shared" si="49"/>
        <v>7</v>
      </c>
      <c r="AE81" s="5"/>
      <c r="AF81" s="17">
        <f t="shared" si="50"/>
        <v>16</v>
      </c>
      <c r="AG81" s="17">
        <f t="shared" si="51"/>
        <v>15</v>
      </c>
      <c r="AH81" s="17">
        <f t="shared" si="52"/>
        <v>14</v>
      </c>
      <c r="AI81" s="17">
        <f t="shared" si="53"/>
        <v>10</v>
      </c>
      <c r="AJ81" s="17">
        <f t="shared" si="54"/>
        <v>4</v>
      </c>
      <c r="AK81" s="17">
        <f t="shared" si="55"/>
        <v>17</v>
      </c>
      <c r="AL81" s="5"/>
      <c r="AM81" s="17">
        <f t="shared" si="56"/>
        <v>13</v>
      </c>
      <c r="AN81" s="17">
        <f t="shared" si="57"/>
        <v>3</v>
      </c>
      <c r="AO81" s="17">
        <f t="shared" si="58"/>
        <v>12</v>
      </c>
      <c r="AP81" s="17">
        <f t="shared" si="59"/>
        <v>2</v>
      </c>
      <c r="AQ81" s="17">
        <f t="shared" si="60"/>
        <v>6</v>
      </c>
      <c r="AR81" s="17">
        <f t="shared" si="61"/>
        <v>18</v>
      </c>
    </row>
    <row r="82" spans="3:44" ht="15" customHeight="1" thickBot="1" x14ac:dyDescent="0.4">
      <c r="C82" s="17">
        <f t="shared" si="24"/>
        <v>5</v>
      </c>
      <c r="D82" s="17">
        <f t="shared" si="25"/>
        <v>11</v>
      </c>
      <c r="E82" s="17">
        <f t="shared" si="26"/>
        <v>15</v>
      </c>
      <c r="F82" s="17">
        <f t="shared" si="27"/>
        <v>1</v>
      </c>
      <c r="G82" s="17">
        <f t="shared" si="28"/>
        <v>12</v>
      </c>
      <c r="H82" s="17">
        <f t="shared" si="29"/>
        <v>10</v>
      </c>
      <c r="I82" s="17">
        <f t="shared" si="30"/>
        <v>3</v>
      </c>
      <c r="J82" s="17">
        <f t="shared" si="31"/>
        <v>4</v>
      </c>
      <c r="K82" s="17">
        <f t="shared" si="32"/>
        <v>17</v>
      </c>
      <c r="L82" s="17">
        <f t="shared" si="33"/>
        <v>19</v>
      </c>
      <c r="N82" s="17">
        <f t="shared" si="34"/>
        <v>13</v>
      </c>
      <c r="O82" s="17">
        <f t="shared" si="35"/>
        <v>16</v>
      </c>
      <c r="P82" s="17">
        <f t="shared" si="36"/>
        <v>14</v>
      </c>
      <c r="Q82" s="17">
        <f t="shared" si="37"/>
        <v>9</v>
      </c>
      <c r="R82" s="17">
        <f t="shared" si="38"/>
        <v>2</v>
      </c>
      <c r="S82" s="17">
        <f t="shared" si="39"/>
        <v>6</v>
      </c>
      <c r="T82" s="17">
        <f t="shared" si="40"/>
        <v>8</v>
      </c>
      <c r="U82" s="17">
        <f t="shared" si="41"/>
        <v>7</v>
      </c>
      <c r="V82" s="17">
        <f t="shared" si="42"/>
        <v>18</v>
      </c>
      <c r="W82" s="17">
        <f t="shared" si="43"/>
        <v>20</v>
      </c>
      <c r="Y82" s="17">
        <f t="shared" si="44"/>
        <v>5</v>
      </c>
      <c r="Z82" s="17">
        <f t="shared" si="45"/>
        <v>16</v>
      </c>
      <c r="AA82" s="17">
        <f t="shared" si="46"/>
        <v>1</v>
      </c>
      <c r="AB82" s="17">
        <f t="shared" si="47"/>
        <v>2</v>
      </c>
      <c r="AC82" s="17">
        <f t="shared" si="48"/>
        <v>3</v>
      </c>
      <c r="AD82" s="17">
        <f t="shared" si="49"/>
        <v>7</v>
      </c>
      <c r="AE82" s="5"/>
      <c r="AF82" s="17">
        <f t="shared" si="50"/>
        <v>13</v>
      </c>
      <c r="AG82" s="17">
        <f t="shared" si="51"/>
        <v>15</v>
      </c>
      <c r="AH82" s="17">
        <f t="shared" si="52"/>
        <v>9</v>
      </c>
      <c r="AI82" s="17">
        <f t="shared" si="53"/>
        <v>10</v>
      </c>
      <c r="AJ82" s="17">
        <f t="shared" si="54"/>
        <v>8</v>
      </c>
      <c r="AK82" s="17">
        <f t="shared" si="55"/>
        <v>17</v>
      </c>
      <c r="AL82" s="5"/>
      <c r="AM82" s="17">
        <f t="shared" si="56"/>
        <v>11</v>
      </c>
      <c r="AN82" s="17">
        <f t="shared" si="57"/>
        <v>14</v>
      </c>
      <c r="AO82" s="17">
        <f t="shared" si="58"/>
        <v>12</v>
      </c>
      <c r="AP82" s="17">
        <f t="shared" si="59"/>
        <v>6</v>
      </c>
      <c r="AQ82" s="17">
        <f t="shared" si="60"/>
        <v>4</v>
      </c>
      <c r="AR82" s="17">
        <f t="shared" si="61"/>
        <v>18</v>
      </c>
    </row>
    <row r="83" spans="3:44" ht="15" customHeight="1" thickBot="1" x14ac:dyDescent="0.4">
      <c r="C83" s="17">
        <f t="shared" si="24"/>
        <v>16</v>
      </c>
      <c r="D83" s="17">
        <f t="shared" si="25"/>
        <v>15</v>
      </c>
      <c r="E83" s="17">
        <f t="shared" si="26"/>
        <v>5</v>
      </c>
      <c r="F83" s="17">
        <f t="shared" si="27"/>
        <v>3</v>
      </c>
      <c r="G83" s="17">
        <f t="shared" si="28"/>
        <v>14</v>
      </c>
      <c r="H83" s="17">
        <f t="shared" si="29"/>
        <v>10</v>
      </c>
      <c r="I83" s="17">
        <f t="shared" si="30"/>
        <v>8</v>
      </c>
      <c r="J83" s="17">
        <f t="shared" si="31"/>
        <v>6</v>
      </c>
      <c r="K83" s="17">
        <f t="shared" si="32"/>
        <v>17</v>
      </c>
      <c r="L83" s="17">
        <f t="shared" si="33"/>
        <v>19</v>
      </c>
      <c r="N83" s="17">
        <f t="shared" si="34"/>
        <v>13</v>
      </c>
      <c r="O83" s="17">
        <f t="shared" si="35"/>
        <v>11</v>
      </c>
      <c r="P83" s="17">
        <f t="shared" si="36"/>
        <v>12</v>
      </c>
      <c r="Q83" s="17">
        <f t="shared" si="37"/>
        <v>1</v>
      </c>
      <c r="R83" s="17">
        <f t="shared" si="38"/>
        <v>9</v>
      </c>
      <c r="S83" s="17">
        <f t="shared" si="39"/>
        <v>2</v>
      </c>
      <c r="T83" s="17">
        <f t="shared" si="40"/>
        <v>4</v>
      </c>
      <c r="U83" s="17">
        <f t="shared" si="41"/>
        <v>7</v>
      </c>
      <c r="V83" s="17">
        <f t="shared" si="42"/>
        <v>18</v>
      </c>
      <c r="W83" s="17">
        <f t="shared" si="43"/>
        <v>20</v>
      </c>
      <c r="Y83" s="17">
        <f t="shared" si="44"/>
        <v>16</v>
      </c>
      <c r="Z83" s="17">
        <f t="shared" si="45"/>
        <v>11</v>
      </c>
      <c r="AA83" s="17">
        <f t="shared" si="46"/>
        <v>3</v>
      </c>
      <c r="AB83" s="17">
        <f t="shared" si="47"/>
        <v>9</v>
      </c>
      <c r="AC83" s="17">
        <f t="shared" si="48"/>
        <v>8</v>
      </c>
      <c r="AD83" s="17">
        <f t="shared" si="49"/>
        <v>7</v>
      </c>
      <c r="AE83" s="5"/>
      <c r="AF83" s="17">
        <f t="shared" si="50"/>
        <v>13</v>
      </c>
      <c r="AG83" s="17">
        <f t="shared" si="51"/>
        <v>5</v>
      </c>
      <c r="AH83" s="17">
        <f t="shared" si="52"/>
        <v>1</v>
      </c>
      <c r="AI83" s="17">
        <f t="shared" si="53"/>
        <v>10</v>
      </c>
      <c r="AJ83" s="17">
        <f t="shared" si="54"/>
        <v>4</v>
      </c>
      <c r="AK83" s="17">
        <f t="shared" si="55"/>
        <v>17</v>
      </c>
      <c r="AL83" s="5"/>
      <c r="AM83" s="17">
        <f t="shared" si="56"/>
        <v>15</v>
      </c>
      <c r="AN83" s="17">
        <f t="shared" si="57"/>
        <v>12</v>
      </c>
      <c r="AO83" s="17">
        <f t="shared" si="58"/>
        <v>14</v>
      </c>
      <c r="AP83" s="17">
        <f t="shared" si="59"/>
        <v>2</v>
      </c>
      <c r="AQ83" s="17">
        <f t="shared" si="60"/>
        <v>6</v>
      </c>
      <c r="AR83" s="17">
        <f t="shared" si="61"/>
        <v>18</v>
      </c>
    </row>
    <row r="84" spans="3:44" ht="15" customHeight="1" thickBot="1" x14ac:dyDescent="0.4">
      <c r="C84" s="17">
        <f t="shared" si="24"/>
        <v>16</v>
      </c>
      <c r="D84" s="17">
        <f t="shared" si="25"/>
        <v>15</v>
      </c>
      <c r="E84" s="17">
        <f t="shared" si="26"/>
        <v>5</v>
      </c>
      <c r="F84" s="17">
        <f t="shared" si="27"/>
        <v>3</v>
      </c>
      <c r="G84" s="17">
        <f t="shared" si="28"/>
        <v>14</v>
      </c>
      <c r="H84" s="17">
        <f t="shared" si="29"/>
        <v>10</v>
      </c>
      <c r="I84" s="17">
        <f t="shared" si="30"/>
        <v>8</v>
      </c>
      <c r="J84" s="17">
        <f t="shared" si="31"/>
        <v>6</v>
      </c>
      <c r="K84" s="17">
        <f t="shared" si="32"/>
        <v>17</v>
      </c>
      <c r="L84" s="17">
        <f t="shared" si="33"/>
        <v>19</v>
      </c>
      <c r="N84" s="17">
        <f t="shared" si="34"/>
        <v>13</v>
      </c>
      <c r="O84" s="17">
        <f t="shared" si="35"/>
        <v>11</v>
      </c>
      <c r="P84" s="17">
        <f t="shared" si="36"/>
        <v>12</v>
      </c>
      <c r="Q84" s="17">
        <f t="shared" si="37"/>
        <v>1</v>
      </c>
      <c r="R84" s="17">
        <f t="shared" si="38"/>
        <v>9</v>
      </c>
      <c r="S84" s="17">
        <f t="shared" si="39"/>
        <v>2</v>
      </c>
      <c r="T84" s="17">
        <f t="shared" si="40"/>
        <v>4</v>
      </c>
      <c r="U84" s="17">
        <f t="shared" si="41"/>
        <v>7</v>
      </c>
      <c r="V84" s="17">
        <f t="shared" si="42"/>
        <v>18</v>
      </c>
      <c r="W84" s="17">
        <f t="shared" si="43"/>
        <v>20</v>
      </c>
      <c r="Y84" s="17">
        <f t="shared" si="44"/>
        <v>16</v>
      </c>
      <c r="Z84" s="17">
        <f t="shared" si="45"/>
        <v>11</v>
      </c>
      <c r="AA84" s="17">
        <f t="shared" si="46"/>
        <v>3</v>
      </c>
      <c r="AB84" s="17">
        <f t="shared" si="47"/>
        <v>9</v>
      </c>
      <c r="AC84" s="17">
        <f t="shared" si="48"/>
        <v>8</v>
      </c>
      <c r="AD84" s="17">
        <f t="shared" si="49"/>
        <v>7</v>
      </c>
      <c r="AE84" s="5"/>
      <c r="AF84" s="17">
        <f t="shared" si="50"/>
        <v>13</v>
      </c>
      <c r="AG84" s="17">
        <f t="shared" si="51"/>
        <v>5</v>
      </c>
      <c r="AH84" s="17">
        <f t="shared" si="52"/>
        <v>1</v>
      </c>
      <c r="AI84" s="17">
        <f t="shared" si="53"/>
        <v>10</v>
      </c>
      <c r="AJ84" s="17">
        <f t="shared" si="54"/>
        <v>4</v>
      </c>
      <c r="AK84" s="17">
        <f t="shared" si="55"/>
        <v>17</v>
      </c>
      <c r="AL84" s="5"/>
      <c r="AM84" s="17">
        <f t="shared" si="56"/>
        <v>15</v>
      </c>
      <c r="AN84" s="17">
        <f t="shared" si="57"/>
        <v>12</v>
      </c>
      <c r="AO84" s="17">
        <f t="shared" si="58"/>
        <v>14</v>
      </c>
      <c r="AP84" s="17">
        <f t="shared" si="59"/>
        <v>2</v>
      </c>
      <c r="AQ84" s="17">
        <f t="shared" si="60"/>
        <v>6</v>
      </c>
      <c r="AR84" s="17">
        <f t="shared" si="61"/>
        <v>18</v>
      </c>
    </row>
    <row r="85" spans="3:44" ht="15" customHeight="1" thickBot="1" x14ac:dyDescent="0.4">
      <c r="C85" s="17">
        <f t="shared" si="24"/>
        <v>5</v>
      </c>
      <c r="D85" s="17">
        <f t="shared" si="25"/>
        <v>15</v>
      </c>
      <c r="E85" s="17">
        <f t="shared" si="26"/>
        <v>16</v>
      </c>
      <c r="F85" s="17">
        <f t="shared" si="27"/>
        <v>2</v>
      </c>
      <c r="G85" s="17">
        <f t="shared" si="28"/>
        <v>9</v>
      </c>
      <c r="H85" s="17">
        <f t="shared" si="29"/>
        <v>10</v>
      </c>
      <c r="I85" s="17">
        <f t="shared" si="30"/>
        <v>3</v>
      </c>
      <c r="J85" s="17">
        <f t="shared" si="31"/>
        <v>4</v>
      </c>
      <c r="K85" s="17">
        <f t="shared" si="32"/>
        <v>17</v>
      </c>
      <c r="L85" s="17">
        <f t="shared" si="33"/>
        <v>19</v>
      </c>
      <c r="N85" s="17">
        <f t="shared" si="34"/>
        <v>11</v>
      </c>
      <c r="O85" s="17">
        <f t="shared" si="35"/>
        <v>14</v>
      </c>
      <c r="P85" s="17">
        <f t="shared" si="36"/>
        <v>13</v>
      </c>
      <c r="Q85" s="17">
        <f t="shared" si="37"/>
        <v>1</v>
      </c>
      <c r="R85" s="17">
        <f t="shared" si="38"/>
        <v>12</v>
      </c>
      <c r="S85" s="17">
        <f t="shared" si="39"/>
        <v>6</v>
      </c>
      <c r="T85" s="17">
        <f t="shared" si="40"/>
        <v>8</v>
      </c>
      <c r="U85" s="17">
        <f t="shared" si="41"/>
        <v>7</v>
      </c>
      <c r="V85" s="17">
        <f t="shared" si="42"/>
        <v>18</v>
      </c>
      <c r="W85" s="17">
        <f t="shared" si="43"/>
        <v>20</v>
      </c>
      <c r="Y85" s="17">
        <f t="shared" si="44"/>
        <v>5</v>
      </c>
      <c r="Z85" s="17">
        <f t="shared" si="45"/>
        <v>14</v>
      </c>
      <c r="AA85" s="17">
        <f t="shared" si="46"/>
        <v>2</v>
      </c>
      <c r="AB85" s="17">
        <f t="shared" si="47"/>
        <v>12</v>
      </c>
      <c r="AC85" s="17">
        <f t="shared" si="48"/>
        <v>3</v>
      </c>
      <c r="AD85" s="17">
        <f t="shared" si="49"/>
        <v>7</v>
      </c>
      <c r="AE85" s="5"/>
      <c r="AF85" s="17">
        <f t="shared" si="50"/>
        <v>11</v>
      </c>
      <c r="AG85" s="17">
        <f t="shared" si="51"/>
        <v>16</v>
      </c>
      <c r="AH85" s="17">
        <f t="shared" si="52"/>
        <v>1</v>
      </c>
      <c r="AI85" s="17">
        <f t="shared" si="53"/>
        <v>10</v>
      </c>
      <c r="AJ85" s="17">
        <f t="shared" si="54"/>
        <v>8</v>
      </c>
      <c r="AK85" s="17">
        <f t="shared" si="55"/>
        <v>17</v>
      </c>
      <c r="AL85" s="5"/>
      <c r="AM85" s="17">
        <f t="shared" si="56"/>
        <v>15</v>
      </c>
      <c r="AN85" s="17">
        <f t="shared" si="57"/>
        <v>13</v>
      </c>
      <c r="AO85" s="17">
        <f t="shared" si="58"/>
        <v>9</v>
      </c>
      <c r="AP85" s="17">
        <f t="shared" si="59"/>
        <v>6</v>
      </c>
      <c r="AQ85" s="17">
        <f t="shared" si="60"/>
        <v>4</v>
      </c>
      <c r="AR85" s="17">
        <f t="shared" si="61"/>
        <v>18</v>
      </c>
    </row>
    <row r="86" spans="3:44" ht="15" customHeight="1" thickBot="1" x14ac:dyDescent="0.4">
      <c r="C86" s="17">
        <f t="shared" si="24"/>
        <v>5</v>
      </c>
      <c r="D86" s="17">
        <f t="shared" si="25"/>
        <v>11</v>
      </c>
      <c r="E86" s="17">
        <f t="shared" si="26"/>
        <v>15</v>
      </c>
      <c r="F86" s="17">
        <f t="shared" si="27"/>
        <v>10</v>
      </c>
      <c r="G86" s="17">
        <f t="shared" si="28"/>
        <v>14</v>
      </c>
      <c r="H86" s="17">
        <f t="shared" si="29"/>
        <v>2</v>
      </c>
      <c r="I86" s="17">
        <f t="shared" si="30"/>
        <v>3</v>
      </c>
      <c r="J86" s="17">
        <f t="shared" si="31"/>
        <v>4</v>
      </c>
      <c r="K86" s="17">
        <f t="shared" si="32"/>
        <v>17</v>
      </c>
      <c r="L86" s="17">
        <f t="shared" si="33"/>
        <v>19</v>
      </c>
      <c r="N86" s="17">
        <f t="shared" si="34"/>
        <v>13</v>
      </c>
      <c r="O86" s="17">
        <f t="shared" si="35"/>
        <v>16</v>
      </c>
      <c r="P86" s="17">
        <f t="shared" si="36"/>
        <v>9</v>
      </c>
      <c r="Q86" s="17">
        <f t="shared" si="37"/>
        <v>1</v>
      </c>
      <c r="R86" s="17">
        <f t="shared" si="38"/>
        <v>12</v>
      </c>
      <c r="S86" s="17">
        <f t="shared" si="39"/>
        <v>6</v>
      </c>
      <c r="T86" s="17">
        <f t="shared" si="40"/>
        <v>8</v>
      </c>
      <c r="U86" s="17">
        <f t="shared" si="41"/>
        <v>7</v>
      </c>
      <c r="V86" s="17">
        <f t="shared" si="42"/>
        <v>18</v>
      </c>
      <c r="W86" s="17">
        <f t="shared" si="43"/>
        <v>20</v>
      </c>
      <c r="Y86" s="17">
        <f t="shared" si="44"/>
        <v>5</v>
      </c>
      <c r="Z86" s="17">
        <f t="shared" si="45"/>
        <v>16</v>
      </c>
      <c r="AA86" s="17">
        <f t="shared" si="46"/>
        <v>10</v>
      </c>
      <c r="AB86" s="17">
        <f t="shared" si="47"/>
        <v>12</v>
      </c>
      <c r="AC86" s="17">
        <f t="shared" si="48"/>
        <v>3</v>
      </c>
      <c r="AD86" s="17">
        <f t="shared" si="49"/>
        <v>7</v>
      </c>
      <c r="AE86" s="5"/>
      <c r="AF86" s="17">
        <f t="shared" si="50"/>
        <v>13</v>
      </c>
      <c r="AG86" s="17">
        <f t="shared" si="51"/>
        <v>15</v>
      </c>
      <c r="AH86" s="17">
        <f t="shared" si="52"/>
        <v>1</v>
      </c>
      <c r="AI86" s="17">
        <f t="shared" si="53"/>
        <v>2</v>
      </c>
      <c r="AJ86" s="17">
        <f t="shared" si="54"/>
        <v>8</v>
      </c>
      <c r="AK86" s="17">
        <f t="shared" si="55"/>
        <v>17</v>
      </c>
      <c r="AL86" s="5"/>
      <c r="AM86" s="17">
        <f t="shared" si="56"/>
        <v>11</v>
      </c>
      <c r="AN86" s="17">
        <f t="shared" si="57"/>
        <v>9</v>
      </c>
      <c r="AO86" s="17">
        <f t="shared" si="58"/>
        <v>14</v>
      </c>
      <c r="AP86" s="17">
        <f t="shared" si="59"/>
        <v>6</v>
      </c>
      <c r="AQ86" s="17">
        <f t="shared" si="60"/>
        <v>4</v>
      </c>
      <c r="AR86" s="17">
        <f t="shared" si="61"/>
        <v>18</v>
      </c>
    </row>
    <row r="87" spans="3:44" ht="15" customHeight="1" thickBot="1" x14ac:dyDescent="0.4">
      <c r="C87" s="17">
        <f t="shared" si="24"/>
        <v>11</v>
      </c>
      <c r="D87" s="17">
        <f t="shared" si="25"/>
        <v>1</v>
      </c>
      <c r="E87" s="17">
        <f t="shared" si="26"/>
        <v>5</v>
      </c>
      <c r="F87" s="17">
        <f t="shared" si="27"/>
        <v>10</v>
      </c>
      <c r="G87" s="17">
        <f t="shared" si="28"/>
        <v>16</v>
      </c>
      <c r="H87" s="17">
        <f t="shared" si="29"/>
        <v>2</v>
      </c>
      <c r="I87" s="17">
        <f t="shared" si="30"/>
        <v>3</v>
      </c>
      <c r="J87" s="17">
        <f t="shared" si="31"/>
        <v>4</v>
      </c>
      <c r="K87" s="17">
        <f t="shared" si="32"/>
        <v>17</v>
      </c>
      <c r="L87" s="17">
        <f t="shared" si="33"/>
        <v>19</v>
      </c>
      <c r="N87" s="17">
        <f t="shared" si="34"/>
        <v>9</v>
      </c>
      <c r="O87" s="17">
        <f t="shared" si="35"/>
        <v>14</v>
      </c>
      <c r="P87" s="17">
        <f t="shared" si="36"/>
        <v>13</v>
      </c>
      <c r="Q87" s="17">
        <f t="shared" si="37"/>
        <v>15</v>
      </c>
      <c r="R87" s="17">
        <f t="shared" si="38"/>
        <v>12</v>
      </c>
      <c r="S87" s="17">
        <f t="shared" si="39"/>
        <v>6</v>
      </c>
      <c r="T87" s="17">
        <f t="shared" si="40"/>
        <v>8</v>
      </c>
      <c r="U87" s="17">
        <f t="shared" si="41"/>
        <v>7</v>
      </c>
      <c r="V87" s="17">
        <f t="shared" si="42"/>
        <v>18</v>
      </c>
      <c r="W87" s="17">
        <f t="shared" si="43"/>
        <v>20</v>
      </c>
      <c r="Y87" s="17">
        <f t="shared" si="44"/>
        <v>11</v>
      </c>
      <c r="Z87" s="17">
        <f t="shared" si="45"/>
        <v>14</v>
      </c>
      <c r="AA87" s="17">
        <f t="shared" si="46"/>
        <v>10</v>
      </c>
      <c r="AB87" s="17">
        <f t="shared" si="47"/>
        <v>12</v>
      </c>
      <c r="AC87" s="17">
        <f t="shared" si="48"/>
        <v>3</v>
      </c>
      <c r="AD87" s="17">
        <f t="shared" si="49"/>
        <v>7</v>
      </c>
      <c r="AE87" s="5"/>
      <c r="AF87" s="17">
        <f t="shared" si="50"/>
        <v>9</v>
      </c>
      <c r="AG87" s="17">
        <f t="shared" si="51"/>
        <v>5</v>
      </c>
      <c r="AH87" s="17">
        <f t="shared" si="52"/>
        <v>15</v>
      </c>
      <c r="AI87" s="17">
        <f t="shared" si="53"/>
        <v>2</v>
      </c>
      <c r="AJ87" s="17">
        <f t="shared" si="54"/>
        <v>8</v>
      </c>
      <c r="AK87" s="17">
        <f t="shared" si="55"/>
        <v>17</v>
      </c>
      <c r="AL87" s="5"/>
      <c r="AM87" s="17">
        <f t="shared" si="56"/>
        <v>1</v>
      </c>
      <c r="AN87" s="17">
        <f t="shared" si="57"/>
        <v>13</v>
      </c>
      <c r="AO87" s="17">
        <f t="shared" si="58"/>
        <v>16</v>
      </c>
      <c r="AP87" s="17">
        <f t="shared" si="59"/>
        <v>6</v>
      </c>
      <c r="AQ87" s="17">
        <f t="shared" si="60"/>
        <v>4</v>
      </c>
      <c r="AR87" s="17">
        <f t="shared" si="61"/>
        <v>18</v>
      </c>
    </row>
    <row r="88" spans="3:44" ht="15" customHeight="1" thickBot="1" x14ac:dyDescent="0.4">
      <c r="C88" s="17">
        <f t="shared" si="24"/>
        <v>5</v>
      </c>
      <c r="D88" s="17">
        <f t="shared" si="25"/>
        <v>9</v>
      </c>
      <c r="E88" s="17">
        <f t="shared" si="26"/>
        <v>11</v>
      </c>
      <c r="F88" s="17">
        <f t="shared" si="27"/>
        <v>16</v>
      </c>
      <c r="G88" s="17">
        <f t="shared" si="28"/>
        <v>1</v>
      </c>
      <c r="H88" s="17">
        <f t="shared" si="29"/>
        <v>2</v>
      </c>
      <c r="I88" s="17">
        <f t="shared" si="30"/>
        <v>3</v>
      </c>
      <c r="J88" s="17">
        <f t="shared" si="31"/>
        <v>4</v>
      </c>
      <c r="K88" s="17">
        <f t="shared" si="32"/>
        <v>17</v>
      </c>
      <c r="L88" s="17">
        <f t="shared" si="33"/>
        <v>19</v>
      </c>
      <c r="N88" s="17">
        <f t="shared" si="34"/>
        <v>13</v>
      </c>
      <c r="O88" s="17">
        <f t="shared" si="35"/>
        <v>10</v>
      </c>
      <c r="P88" s="17">
        <f t="shared" si="36"/>
        <v>15</v>
      </c>
      <c r="Q88" s="17">
        <f t="shared" si="37"/>
        <v>14</v>
      </c>
      <c r="R88" s="17">
        <f t="shared" si="38"/>
        <v>12</v>
      </c>
      <c r="S88" s="17">
        <f t="shared" si="39"/>
        <v>6</v>
      </c>
      <c r="T88" s="17">
        <f t="shared" si="40"/>
        <v>8</v>
      </c>
      <c r="U88" s="17">
        <f t="shared" si="41"/>
        <v>7</v>
      </c>
      <c r="V88" s="17">
        <f t="shared" si="42"/>
        <v>18</v>
      </c>
      <c r="W88" s="17">
        <f t="shared" si="43"/>
        <v>20</v>
      </c>
      <c r="Y88" s="17">
        <f t="shared" si="44"/>
        <v>5</v>
      </c>
      <c r="Z88" s="17">
        <f t="shared" si="45"/>
        <v>10</v>
      </c>
      <c r="AA88" s="17">
        <f t="shared" si="46"/>
        <v>16</v>
      </c>
      <c r="AB88" s="17">
        <f t="shared" si="47"/>
        <v>12</v>
      </c>
      <c r="AC88" s="17">
        <f t="shared" si="48"/>
        <v>3</v>
      </c>
      <c r="AD88" s="17">
        <f t="shared" si="49"/>
        <v>7</v>
      </c>
      <c r="AE88" s="5"/>
      <c r="AF88" s="17">
        <f t="shared" si="50"/>
        <v>13</v>
      </c>
      <c r="AG88" s="17">
        <f t="shared" si="51"/>
        <v>11</v>
      </c>
      <c r="AH88" s="17">
        <f t="shared" si="52"/>
        <v>14</v>
      </c>
      <c r="AI88" s="17">
        <f t="shared" si="53"/>
        <v>2</v>
      </c>
      <c r="AJ88" s="17">
        <f t="shared" si="54"/>
        <v>8</v>
      </c>
      <c r="AK88" s="17">
        <f t="shared" si="55"/>
        <v>17</v>
      </c>
      <c r="AL88" s="5"/>
      <c r="AM88" s="17">
        <f t="shared" si="56"/>
        <v>9</v>
      </c>
      <c r="AN88" s="17">
        <f t="shared" si="57"/>
        <v>15</v>
      </c>
      <c r="AO88" s="17">
        <f t="shared" si="58"/>
        <v>1</v>
      </c>
      <c r="AP88" s="17">
        <f t="shared" si="59"/>
        <v>6</v>
      </c>
      <c r="AQ88" s="17">
        <f t="shared" si="60"/>
        <v>4</v>
      </c>
      <c r="AR88" s="17">
        <f t="shared" si="61"/>
        <v>18</v>
      </c>
    </row>
    <row r="89" spans="3:44" ht="15" customHeight="1" thickBot="1" x14ac:dyDescent="0.4">
      <c r="C89" s="17">
        <f t="shared" si="24"/>
        <v>13</v>
      </c>
      <c r="D89" s="17">
        <f t="shared" si="25"/>
        <v>11</v>
      </c>
      <c r="E89" s="17">
        <f t="shared" si="26"/>
        <v>10</v>
      </c>
      <c r="F89" s="17">
        <f t="shared" si="27"/>
        <v>15</v>
      </c>
      <c r="G89" s="17">
        <f t="shared" si="28"/>
        <v>3</v>
      </c>
      <c r="H89" s="17">
        <f t="shared" si="29"/>
        <v>12</v>
      </c>
      <c r="I89" s="17">
        <f t="shared" si="30"/>
        <v>8</v>
      </c>
      <c r="J89" s="17">
        <f t="shared" si="31"/>
        <v>6</v>
      </c>
      <c r="K89" s="17">
        <f t="shared" si="32"/>
        <v>17</v>
      </c>
      <c r="L89" s="17">
        <f t="shared" si="33"/>
        <v>19</v>
      </c>
      <c r="N89" s="17">
        <f t="shared" si="34"/>
        <v>16</v>
      </c>
      <c r="O89" s="17">
        <f t="shared" si="35"/>
        <v>14</v>
      </c>
      <c r="P89" s="17">
        <f t="shared" si="36"/>
        <v>5</v>
      </c>
      <c r="Q89" s="17">
        <f t="shared" si="37"/>
        <v>9</v>
      </c>
      <c r="R89" s="17">
        <f t="shared" si="38"/>
        <v>1</v>
      </c>
      <c r="S89" s="17">
        <f t="shared" si="39"/>
        <v>2</v>
      </c>
      <c r="T89" s="17">
        <f t="shared" si="40"/>
        <v>4</v>
      </c>
      <c r="U89" s="17">
        <f t="shared" si="41"/>
        <v>7</v>
      </c>
      <c r="V89" s="17">
        <f t="shared" si="42"/>
        <v>18</v>
      </c>
      <c r="W89" s="17">
        <f t="shared" si="43"/>
        <v>20</v>
      </c>
      <c r="Y89" s="17">
        <f t="shared" si="44"/>
        <v>13</v>
      </c>
      <c r="Z89" s="17">
        <f t="shared" si="45"/>
        <v>14</v>
      </c>
      <c r="AA89" s="17">
        <f t="shared" si="46"/>
        <v>15</v>
      </c>
      <c r="AB89" s="17">
        <f t="shared" si="47"/>
        <v>1</v>
      </c>
      <c r="AC89" s="17">
        <f t="shared" si="48"/>
        <v>8</v>
      </c>
      <c r="AD89" s="17">
        <f t="shared" si="49"/>
        <v>7</v>
      </c>
      <c r="AE89" s="5"/>
      <c r="AF89" s="17">
        <f t="shared" si="50"/>
        <v>16</v>
      </c>
      <c r="AG89" s="17">
        <f t="shared" si="51"/>
        <v>10</v>
      </c>
      <c r="AH89" s="17">
        <f t="shared" si="52"/>
        <v>9</v>
      </c>
      <c r="AI89" s="17">
        <f t="shared" si="53"/>
        <v>12</v>
      </c>
      <c r="AJ89" s="17">
        <f t="shared" si="54"/>
        <v>4</v>
      </c>
      <c r="AK89" s="17">
        <f t="shared" si="55"/>
        <v>17</v>
      </c>
      <c r="AL89" s="5"/>
      <c r="AM89" s="17">
        <f t="shared" si="56"/>
        <v>11</v>
      </c>
      <c r="AN89" s="17">
        <f t="shared" si="57"/>
        <v>5</v>
      </c>
      <c r="AO89" s="17">
        <f t="shared" si="58"/>
        <v>3</v>
      </c>
      <c r="AP89" s="17">
        <f t="shared" si="59"/>
        <v>2</v>
      </c>
      <c r="AQ89" s="17">
        <f t="shared" si="60"/>
        <v>6</v>
      </c>
      <c r="AR89" s="17">
        <f t="shared" si="61"/>
        <v>18</v>
      </c>
    </row>
    <row r="90" spans="3:44" ht="15" customHeight="1" thickBot="1" x14ac:dyDescent="0.4">
      <c r="C90" s="17">
        <f t="shared" si="24"/>
        <v>13</v>
      </c>
      <c r="D90" s="17">
        <f t="shared" si="25"/>
        <v>5</v>
      </c>
      <c r="E90" s="17">
        <f t="shared" si="26"/>
        <v>15</v>
      </c>
      <c r="F90" s="17">
        <f t="shared" si="27"/>
        <v>9</v>
      </c>
      <c r="G90" s="17">
        <f t="shared" si="28"/>
        <v>1</v>
      </c>
      <c r="H90" s="17">
        <f t="shared" si="29"/>
        <v>12</v>
      </c>
      <c r="I90" s="17">
        <f t="shared" si="30"/>
        <v>8</v>
      </c>
      <c r="J90" s="17">
        <f t="shared" si="31"/>
        <v>6</v>
      </c>
      <c r="K90" s="17">
        <f t="shared" si="32"/>
        <v>17</v>
      </c>
      <c r="L90" s="17">
        <f t="shared" si="33"/>
        <v>19</v>
      </c>
      <c r="N90" s="17">
        <f t="shared" si="34"/>
        <v>16</v>
      </c>
      <c r="O90" s="17">
        <f t="shared" si="35"/>
        <v>11</v>
      </c>
      <c r="P90" s="17">
        <f t="shared" si="36"/>
        <v>10</v>
      </c>
      <c r="Q90" s="17">
        <f t="shared" si="37"/>
        <v>3</v>
      </c>
      <c r="R90" s="17">
        <f t="shared" si="38"/>
        <v>14</v>
      </c>
      <c r="S90" s="17">
        <f t="shared" si="39"/>
        <v>2</v>
      </c>
      <c r="T90" s="17">
        <f t="shared" si="40"/>
        <v>4</v>
      </c>
      <c r="U90" s="17">
        <f t="shared" si="41"/>
        <v>7</v>
      </c>
      <c r="V90" s="17">
        <f t="shared" si="42"/>
        <v>18</v>
      </c>
      <c r="W90" s="17">
        <f t="shared" si="43"/>
        <v>20</v>
      </c>
      <c r="Y90" s="17">
        <f t="shared" si="44"/>
        <v>13</v>
      </c>
      <c r="Z90" s="17">
        <f t="shared" si="45"/>
        <v>11</v>
      </c>
      <c r="AA90" s="17">
        <f t="shared" si="46"/>
        <v>9</v>
      </c>
      <c r="AB90" s="17">
        <f t="shared" si="47"/>
        <v>14</v>
      </c>
      <c r="AC90" s="17">
        <f t="shared" si="48"/>
        <v>8</v>
      </c>
      <c r="AD90" s="17">
        <f t="shared" si="49"/>
        <v>7</v>
      </c>
      <c r="AE90" s="5"/>
      <c r="AF90" s="17">
        <f t="shared" si="50"/>
        <v>16</v>
      </c>
      <c r="AG90" s="17">
        <f t="shared" si="51"/>
        <v>15</v>
      </c>
      <c r="AH90" s="17">
        <f t="shared" si="52"/>
        <v>3</v>
      </c>
      <c r="AI90" s="17">
        <f t="shared" si="53"/>
        <v>12</v>
      </c>
      <c r="AJ90" s="17">
        <f t="shared" si="54"/>
        <v>4</v>
      </c>
      <c r="AK90" s="17">
        <f t="shared" si="55"/>
        <v>17</v>
      </c>
      <c r="AL90" s="5"/>
      <c r="AM90" s="17">
        <f t="shared" si="56"/>
        <v>5</v>
      </c>
      <c r="AN90" s="17">
        <f t="shared" si="57"/>
        <v>10</v>
      </c>
      <c r="AO90" s="17">
        <f t="shared" si="58"/>
        <v>1</v>
      </c>
      <c r="AP90" s="17">
        <f t="shared" si="59"/>
        <v>2</v>
      </c>
      <c r="AQ90" s="17">
        <f t="shared" si="60"/>
        <v>6</v>
      </c>
      <c r="AR90" s="17">
        <f t="shared" si="61"/>
        <v>18</v>
      </c>
    </row>
    <row r="91" spans="3:44" ht="15" customHeight="1" thickBot="1" x14ac:dyDescent="0.4">
      <c r="C91" s="17">
        <f t="shared" si="24"/>
        <v>10</v>
      </c>
      <c r="D91" s="17">
        <f t="shared" si="25"/>
        <v>5</v>
      </c>
      <c r="E91" s="17">
        <f t="shared" si="26"/>
        <v>9</v>
      </c>
      <c r="F91" s="17">
        <f t="shared" si="27"/>
        <v>1</v>
      </c>
      <c r="G91" s="17">
        <f t="shared" si="28"/>
        <v>3</v>
      </c>
      <c r="H91" s="17">
        <f t="shared" si="29"/>
        <v>12</v>
      </c>
      <c r="I91" s="17">
        <f t="shared" si="30"/>
        <v>8</v>
      </c>
      <c r="J91" s="17">
        <f t="shared" si="31"/>
        <v>6</v>
      </c>
      <c r="K91" s="17">
        <f t="shared" si="32"/>
        <v>17</v>
      </c>
      <c r="L91" s="17">
        <f t="shared" si="33"/>
        <v>19</v>
      </c>
      <c r="N91" s="17">
        <f t="shared" si="34"/>
        <v>13</v>
      </c>
      <c r="O91" s="17">
        <f t="shared" si="35"/>
        <v>11</v>
      </c>
      <c r="P91" s="17">
        <f t="shared" si="36"/>
        <v>15</v>
      </c>
      <c r="Q91" s="17">
        <f t="shared" si="37"/>
        <v>16</v>
      </c>
      <c r="R91" s="17">
        <f t="shared" si="38"/>
        <v>14</v>
      </c>
      <c r="S91" s="17">
        <f t="shared" si="39"/>
        <v>2</v>
      </c>
      <c r="T91" s="17">
        <f t="shared" si="40"/>
        <v>4</v>
      </c>
      <c r="U91" s="17">
        <f t="shared" si="41"/>
        <v>7</v>
      </c>
      <c r="V91" s="17">
        <f t="shared" si="42"/>
        <v>18</v>
      </c>
      <c r="W91" s="17">
        <f t="shared" si="43"/>
        <v>20</v>
      </c>
      <c r="Y91" s="17">
        <f t="shared" si="44"/>
        <v>10</v>
      </c>
      <c r="Z91" s="17">
        <f t="shared" si="45"/>
        <v>11</v>
      </c>
      <c r="AA91" s="17">
        <f t="shared" si="46"/>
        <v>1</v>
      </c>
      <c r="AB91" s="17">
        <f t="shared" si="47"/>
        <v>14</v>
      </c>
      <c r="AC91" s="17">
        <f t="shared" si="48"/>
        <v>8</v>
      </c>
      <c r="AD91" s="17">
        <f t="shared" si="49"/>
        <v>7</v>
      </c>
      <c r="AE91" s="5"/>
      <c r="AF91" s="17">
        <f t="shared" si="50"/>
        <v>13</v>
      </c>
      <c r="AG91" s="17">
        <f t="shared" si="51"/>
        <v>9</v>
      </c>
      <c r="AH91" s="17">
        <f t="shared" si="52"/>
        <v>16</v>
      </c>
      <c r="AI91" s="17">
        <f t="shared" si="53"/>
        <v>12</v>
      </c>
      <c r="AJ91" s="17">
        <f t="shared" si="54"/>
        <v>4</v>
      </c>
      <c r="AK91" s="17">
        <f t="shared" si="55"/>
        <v>17</v>
      </c>
      <c r="AL91" s="5"/>
      <c r="AM91" s="17">
        <f t="shared" si="56"/>
        <v>5</v>
      </c>
      <c r="AN91" s="17">
        <f t="shared" si="57"/>
        <v>15</v>
      </c>
      <c r="AO91" s="17">
        <f t="shared" si="58"/>
        <v>3</v>
      </c>
      <c r="AP91" s="17">
        <f t="shared" si="59"/>
        <v>2</v>
      </c>
      <c r="AQ91" s="17">
        <f t="shared" si="60"/>
        <v>6</v>
      </c>
      <c r="AR91" s="17">
        <f t="shared" si="61"/>
        <v>18</v>
      </c>
    </row>
    <row r="92" spans="3:44" ht="15" customHeight="1" thickBot="1" x14ac:dyDescent="0.4">
      <c r="C92" s="17">
        <f t="shared" si="24"/>
        <v>13</v>
      </c>
      <c r="D92" s="17">
        <f t="shared" si="25"/>
        <v>15</v>
      </c>
      <c r="E92" s="17">
        <f t="shared" si="26"/>
        <v>9</v>
      </c>
      <c r="F92" s="17">
        <f t="shared" si="27"/>
        <v>16</v>
      </c>
      <c r="G92" s="17">
        <f t="shared" si="28"/>
        <v>12</v>
      </c>
      <c r="H92" s="17">
        <f t="shared" si="29"/>
        <v>14</v>
      </c>
      <c r="I92" s="17">
        <f t="shared" si="30"/>
        <v>8</v>
      </c>
      <c r="J92" s="17">
        <f t="shared" si="31"/>
        <v>6</v>
      </c>
      <c r="K92" s="17">
        <f t="shared" si="32"/>
        <v>17</v>
      </c>
      <c r="L92" s="17">
        <f t="shared" si="33"/>
        <v>19</v>
      </c>
      <c r="N92" s="17">
        <f t="shared" si="34"/>
        <v>11</v>
      </c>
      <c r="O92" s="17">
        <f t="shared" si="35"/>
        <v>10</v>
      </c>
      <c r="P92" s="17">
        <f t="shared" si="36"/>
        <v>5</v>
      </c>
      <c r="Q92" s="17">
        <f t="shared" si="37"/>
        <v>1</v>
      </c>
      <c r="R92" s="17">
        <f t="shared" si="38"/>
        <v>3</v>
      </c>
      <c r="S92" s="17">
        <f t="shared" si="39"/>
        <v>2</v>
      </c>
      <c r="T92" s="17">
        <f t="shared" si="40"/>
        <v>4</v>
      </c>
      <c r="U92" s="17">
        <f t="shared" si="41"/>
        <v>7</v>
      </c>
      <c r="V92" s="17">
        <f t="shared" si="42"/>
        <v>18</v>
      </c>
      <c r="W92" s="17">
        <f t="shared" si="43"/>
        <v>20</v>
      </c>
      <c r="Y92" s="17">
        <f t="shared" si="44"/>
        <v>13</v>
      </c>
      <c r="Z92" s="17">
        <f t="shared" si="45"/>
        <v>10</v>
      </c>
      <c r="AA92" s="17">
        <f t="shared" si="46"/>
        <v>16</v>
      </c>
      <c r="AB92" s="17">
        <f t="shared" si="47"/>
        <v>3</v>
      </c>
      <c r="AC92" s="17">
        <f t="shared" si="48"/>
        <v>8</v>
      </c>
      <c r="AD92" s="17">
        <f t="shared" si="49"/>
        <v>7</v>
      </c>
      <c r="AE92" s="5"/>
      <c r="AF92" s="17">
        <f t="shared" si="50"/>
        <v>11</v>
      </c>
      <c r="AG92" s="17">
        <f t="shared" si="51"/>
        <v>9</v>
      </c>
      <c r="AH92" s="17">
        <f t="shared" si="52"/>
        <v>1</v>
      </c>
      <c r="AI92" s="17">
        <f t="shared" si="53"/>
        <v>14</v>
      </c>
      <c r="AJ92" s="17">
        <f t="shared" si="54"/>
        <v>4</v>
      </c>
      <c r="AK92" s="17">
        <f t="shared" si="55"/>
        <v>17</v>
      </c>
      <c r="AL92" s="5"/>
      <c r="AM92" s="17">
        <f t="shared" si="56"/>
        <v>15</v>
      </c>
      <c r="AN92" s="17">
        <f t="shared" si="57"/>
        <v>5</v>
      </c>
      <c r="AO92" s="17">
        <f t="shared" si="58"/>
        <v>12</v>
      </c>
      <c r="AP92" s="17">
        <f t="shared" si="59"/>
        <v>2</v>
      </c>
      <c r="AQ92" s="17">
        <f t="shared" si="60"/>
        <v>6</v>
      </c>
      <c r="AR92" s="17">
        <f t="shared" si="61"/>
        <v>18</v>
      </c>
    </row>
    <row r="93" spans="3:44" ht="15" customHeight="1" thickBot="1" x14ac:dyDescent="0.4">
      <c r="C93" s="17">
        <f t="shared" si="24"/>
        <v>5</v>
      </c>
      <c r="D93" s="17">
        <f t="shared" si="25"/>
        <v>9</v>
      </c>
      <c r="E93" s="17">
        <f t="shared" si="26"/>
        <v>1</v>
      </c>
      <c r="F93" s="17">
        <f t="shared" si="27"/>
        <v>11</v>
      </c>
      <c r="G93" s="17">
        <f t="shared" si="28"/>
        <v>12</v>
      </c>
      <c r="H93" s="17">
        <f t="shared" si="29"/>
        <v>14</v>
      </c>
      <c r="I93" s="17">
        <f t="shared" si="30"/>
        <v>8</v>
      </c>
      <c r="J93" s="17">
        <f t="shared" si="31"/>
        <v>6</v>
      </c>
      <c r="K93" s="17">
        <f t="shared" si="32"/>
        <v>17</v>
      </c>
      <c r="L93" s="17">
        <f t="shared" si="33"/>
        <v>19</v>
      </c>
      <c r="N93" s="17">
        <f t="shared" si="34"/>
        <v>16</v>
      </c>
      <c r="O93" s="17">
        <f t="shared" si="35"/>
        <v>10</v>
      </c>
      <c r="P93" s="17">
        <f t="shared" si="36"/>
        <v>13</v>
      </c>
      <c r="Q93" s="17">
        <f t="shared" si="37"/>
        <v>15</v>
      </c>
      <c r="R93" s="17">
        <f t="shared" si="38"/>
        <v>3</v>
      </c>
      <c r="S93" s="17">
        <f t="shared" si="39"/>
        <v>2</v>
      </c>
      <c r="T93" s="17">
        <f t="shared" si="40"/>
        <v>4</v>
      </c>
      <c r="U93" s="17">
        <f t="shared" si="41"/>
        <v>7</v>
      </c>
      <c r="V93" s="17">
        <f t="shared" si="42"/>
        <v>18</v>
      </c>
      <c r="W93" s="17">
        <f t="shared" si="43"/>
        <v>20</v>
      </c>
      <c r="Y93" s="17">
        <f t="shared" si="44"/>
        <v>5</v>
      </c>
      <c r="Z93" s="17">
        <f t="shared" si="45"/>
        <v>10</v>
      </c>
      <c r="AA93" s="17">
        <f t="shared" si="46"/>
        <v>11</v>
      </c>
      <c r="AB93" s="17">
        <f t="shared" si="47"/>
        <v>3</v>
      </c>
      <c r="AC93" s="17">
        <f t="shared" si="48"/>
        <v>8</v>
      </c>
      <c r="AD93" s="17">
        <f t="shared" si="49"/>
        <v>7</v>
      </c>
      <c r="AE93" s="5"/>
      <c r="AF93" s="17">
        <f t="shared" si="50"/>
        <v>16</v>
      </c>
      <c r="AG93" s="17">
        <f t="shared" si="51"/>
        <v>1</v>
      </c>
      <c r="AH93" s="17">
        <f t="shared" si="52"/>
        <v>15</v>
      </c>
      <c r="AI93" s="17">
        <f t="shared" si="53"/>
        <v>14</v>
      </c>
      <c r="AJ93" s="17">
        <f t="shared" si="54"/>
        <v>4</v>
      </c>
      <c r="AK93" s="17">
        <f t="shared" si="55"/>
        <v>17</v>
      </c>
      <c r="AL93" s="5"/>
      <c r="AM93" s="17">
        <f t="shared" si="56"/>
        <v>9</v>
      </c>
      <c r="AN93" s="17">
        <f t="shared" si="57"/>
        <v>13</v>
      </c>
      <c r="AO93" s="17">
        <f t="shared" si="58"/>
        <v>12</v>
      </c>
      <c r="AP93" s="17">
        <f t="shared" si="59"/>
        <v>2</v>
      </c>
      <c r="AQ93" s="17">
        <f t="shared" si="60"/>
        <v>6</v>
      </c>
      <c r="AR93" s="17">
        <f t="shared" si="61"/>
        <v>18</v>
      </c>
    </row>
    <row r="94" spans="3:44" ht="15" customHeight="1" thickBot="1" x14ac:dyDescent="0.4">
      <c r="C94" s="17">
        <f t="shared" si="24"/>
        <v>5</v>
      </c>
      <c r="D94" s="17">
        <f t="shared" si="25"/>
        <v>10</v>
      </c>
      <c r="E94" s="17">
        <f t="shared" si="26"/>
        <v>9</v>
      </c>
      <c r="F94" s="17">
        <f t="shared" si="27"/>
        <v>15</v>
      </c>
      <c r="G94" s="17">
        <f t="shared" si="28"/>
        <v>12</v>
      </c>
      <c r="H94" s="17">
        <f t="shared" si="29"/>
        <v>1</v>
      </c>
      <c r="I94" s="17">
        <f t="shared" si="30"/>
        <v>8</v>
      </c>
      <c r="J94" s="17">
        <f t="shared" si="31"/>
        <v>6</v>
      </c>
      <c r="K94" s="17">
        <f t="shared" si="32"/>
        <v>17</v>
      </c>
      <c r="L94" s="17">
        <f t="shared" si="33"/>
        <v>19</v>
      </c>
      <c r="N94" s="17">
        <f t="shared" si="34"/>
        <v>11</v>
      </c>
      <c r="O94" s="17">
        <f t="shared" si="35"/>
        <v>16</v>
      </c>
      <c r="P94" s="17">
        <f t="shared" si="36"/>
        <v>13</v>
      </c>
      <c r="Q94" s="17">
        <f t="shared" si="37"/>
        <v>14</v>
      </c>
      <c r="R94" s="17">
        <f t="shared" si="38"/>
        <v>3</v>
      </c>
      <c r="S94" s="17">
        <f t="shared" si="39"/>
        <v>2</v>
      </c>
      <c r="T94" s="17">
        <f t="shared" si="40"/>
        <v>4</v>
      </c>
      <c r="U94" s="17">
        <f t="shared" si="41"/>
        <v>7</v>
      </c>
      <c r="V94" s="17">
        <f t="shared" si="42"/>
        <v>18</v>
      </c>
      <c r="W94" s="17">
        <f t="shared" si="43"/>
        <v>20</v>
      </c>
      <c r="Y94" s="17">
        <f t="shared" si="44"/>
        <v>5</v>
      </c>
      <c r="Z94" s="17">
        <f t="shared" si="45"/>
        <v>16</v>
      </c>
      <c r="AA94" s="17">
        <f t="shared" si="46"/>
        <v>15</v>
      </c>
      <c r="AB94" s="17">
        <f t="shared" si="47"/>
        <v>3</v>
      </c>
      <c r="AC94" s="17">
        <f t="shared" si="48"/>
        <v>8</v>
      </c>
      <c r="AD94" s="17">
        <f t="shared" si="49"/>
        <v>7</v>
      </c>
      <c r="AE94" s="5"/>
      <c r="AF94" s="17">
        <f t="shared" si="50"/>
        <v>11</v>
      </c>
      <c r="AG94" s="17">
        <f t="shared" si="51"/>
        <v>9</v>
      </c>
      <c r="AH94" s="17">
        <f t="shared" si="52"/>
        <v>14</v>
      </c>
      <c r="AI94" s="17">
        <f t="shared" si="53"/>
        <v>1</v>
      </c>
      <c r="AJ94" s="17">
        <f t="shared" si="54"/>
        <v>4</v>
      </c>
      <c r="AK94" s="17">
        <f t="shared" si="55"/>
        <v>17</v>
      </c>
      <c r="AL94" s="5"/>
      <c r="AM94" s="17">
        <f t="shared" si="56"/>
        <v>10</v>
      </c>
      <c r="AN94" s="17">
        <f t="shared" si="57"/>
        <v>13</v>
      </c>
      <c r="AO94" s="17">
        <f t="shared" si="58"/>
        <v>12</v>
      </c>
      <c r="AP94" s="17">
        <f t="shared" si="59"/>
        <v>2</v>
      </c>
      <c r="AQ94" s="17">
        <f t="shared" si="60"/>
        <v>6</v>
      </c>
      <c r="AR94" s="17">
        <f t="shared" si="61"/>
        <v>18</v>
      </c>
    </row>
    <row r="95" spans="3:44" ht="15" customHeight="1" thickBot="1" x14ac:dyDescent="0.4">
      <c r="C95" s="17">
        <f t="shared" si="24"/>
        <v>11</v>
      </c>
      <c r="D95" s="17">
        <f t="shared" si="25"/>
        <v>13</v>
      </c>
      <c r="E95" s="17">
        <f t="shared" si="26"/>
        <v>9</v>
      </c>
      <c r="F95" s="17">
        <f t="shared" si="27"/>
        <v>16</v>
      </c>
      <c r="G95" s="17">
        <f t="shared" si="28"/>
        <v>14</v>
      </c>
      <c r="H95" s="17">
        <f t="shared" si="29"/>
        <v>3</v>
      </c>
      <c r="I95" s="17">
        <f t="shared" si="30"/>
        <v>8</v>
      </c>
      <c r="J95" s="17">
        <f t="shared" si="31"/>
        <v>6</v>
      </c>
      <c r="K95" s="17">
        <f t="shared" si="32"/>
        <v>17</v>
      </c>
      <c r="L95" s="17">
        <f t="shared" si="33"/>
        <v>19</v>
      </c>
      <c r="N95" s="17">
        <f t="shared" si="34"/>
        <v>5</v>
      </c>
      <c r="O95" s="17">
        <f t="shared" si="35"/>
        <v>15</v>
      </c>
      <c r="P95" s="17">
        <f t="shared" si="36"/>
        <v>1</v>
      </c>
      <c r="Q95" s="17">
        <f t="shared" si="37"/>
        <v>10</v>
      </c>
      <c r="R95" s="17">
        <f t="shared" si="38"/>
        <v>12</v>
      </c>
      <c r="S95" s="17">
        <f t="shared" si="39"/>
        <v>2</v>
      </c>
      <c r="T95" s="17">
        <f t="shared" si="40"/>
        <v>4</v>
      </c>
      <c r="U95" s="17">
        <f t="shared" si="41"/>
        <v>7</v>
      </c>
      <c r="V95" s="17">
        <f t="shared" si="42"/>
        <v>18</v>
      </c>
      <c r="W95" s="17">
        <f t="shared" si="43"/>
        <v>20</v>
      </c>
      <c r="Y95" s="17">
        <f t="shared" si="44"/>
        <v>11</v>
      </c>
      <c r="Z95" s="17">
        <f t="shared" si="45"/>
        <v>15</v>
      </c>
      <c r="AA95" s="17">
        <f t="shared" si="46"/>
        <v>16</v>
      </c>
      <c r="AB95" s="17">
        <f t="shared" si="47"/>
        <v>12</v>
      </c>
      <c r="AC95" s="17">
        <f t="shared" si="48"/>
        <v>8</v>
      </c>
      <c r="AD95" s="17">
        <f t="shared" si="49"/>
        <v>7</v>
      </c>
      <c r="AE95" s="5"/>
      <c r="AF95" s="17">
        <f t="shared" si="50"/>
        <v>5</v>
      </c>
      <c r="AG95" s="17">
        <f t="shared" si="51"/>
        <v>9</v>
      </c>
      <c r="AH95" s="17">
        <f t="shared" si="52"/>
        <v>10</v>
      </c>
      <c r="AI95" s="17">
        <f t="shared" si="53"/>
        <v>3</v>
      </c>
      <c r="AJ95" s="17">
        <f t="shared" si="54"/>
        <v>4</v>
      </c>
      <c r="AK95" s="17">
        <f t="shared" si="55"/>
        <v>17</v>
      </c>
      <c r="AL95" s="5"/>
      <c r="AM95" s="17">
        <f t="shared" si="56"/>
        <v>13</v>
      </c>
      <c r="AN95" s="17">
        <f t="shared" si="57"/>
        <v>1</v>
      </c>
      <c r="AO95" s="17">
        <f t="shared" si="58"/>
        <v>14</v>
      </c>
      <c r="AP95" s="17">
        <f t="shared" si="59"/>
        <v>2</v>
      </c>
      <c r="AQ95" s="17">
        <f t="shared" si="60"/>
        <v>6</v>
      </c>
      <c r="AR95" s="17">
        <f t="shared" si="61"/>
        <v>18</v>
      </c>
    </row>
    <row r="96" spans="3:44" ht="15" customHeight="1" thickBot="1" x14ac:dyDescent="0.4">
      <c r="C96" s="17">
        <f t="shared" si="24"/>
        <v>13</v>
      </c>
      <c r="D96" s="17">
        <f t="shared" si="25"/>
        <v>10</v>
      </c>
      <c r="E96" s="17">
        <f t="shared" si="26"/>
        <v>11</v>
      </c>
      <c r="F96" s="17">
        <f t="shared" si="27"/>
        <v>14</v>
      </c>
      <c r="G96" s="17">
        <f t="shared" si="28"/>
        <v>16</v>
      </c>
      <c r="H96" s="17">
        <f t="shared" si="29"/>
        <v>3</v>
      </c>
      <c r="I96" s="17">
        <f t="shared" si="30"/>
        <v>8</v>
      </c>
      <c r="J96" s="17">
        <f t="shared" si="31"/>
        <v>6</v>
      </c>
      <c r="K96" s="17">
        <f t="shared" si="32"/>
        <v>17</v>
      </c>
      <c r="L96" s="17">
        <f t="shared" si="33"/>
        <v>19</v>
      </c>
      <c r="N96" s="17">
        <f t="shared" si="34"/>
        <v>9</v>
      </c>
      <c r="O96" s="17">
        <f t="shared" si="35"/>
        <v>5</v>
      </c>
      <c r="P96" s="17">
        <f t="shared" si="36"/>
        <v>15</v>
      </c>
      <c r="Q96" s="17">
        <f t="shared" si="37"/>
        <v>1</v>
      </c>
      <c r="R96" s="17">
        <f t="shared" si="38"/>
        <v>12</v>
      </c>
      <c r="S96" s="17">
        <f t="shared" si="39"/>
        <v>2</v>
      </c>
      <c r="T96" s="17">
        <f t="shared" si="40"/>
        <v>4</v>
      </c>
      <c r="U96" s="17">
        <f t="shared" si="41"/>
        <v>7</v>
      </c>
      <c r="V96" s="17">
        <f t="shared" si="42"/>
        <v>18</v>
      </c>
      <c r="W96" s="17">
        <f t="shared" si="43"/>
        <v>20</v>
      </c>
      <c r="Y96" s="17">
        <f t="shared" si="44"/>
        <v>13</v>
      </c>
      <c r="Z96" s="17">
        <f t="shared" si="45"/>
        <v>5</v>
      </c>
      <c r="AA96" s="17">
        <f t="shared" si="46"/>
        <v>14</v>
      </c>
      <c r="AB96" s="17">
        <f t="shared" si="47"/>
        <v>12</v>
      </c>
      <c r="AC96" s="17">
        <f t="shared" si="48"/>
        <v>8</v>
      </c>
      <c r="AD96" s="17">
        <f t="shared" si="49"/>
        <v>7</v>
      </c>
      <c r="AE96" s="5"/>
      <c r="AF96" s="17">
        <f t="shared" si="50"/>
        <v>9</v>
      </c>
      <c r="AG96" s="17">
        <f t="shared" si="51"/>
        <v>11</v>
      </c>
      <c r="AH96" s="17">
        <f t="shared" si="52"/>
        <v>1</v>
      </c>
      <c r="AI96" s="17">
        <f t="shared" si="53"/>
        <v>3</v>
      </c>
      <c r="AJ96" s="17">
        <f t="shared" si="54"/>
        <v>4</v>
      </c>
      <c r="AK96" s="17">
        <f t="shared" si="55"/>
        <v>17</v>
      </c>
      <c r="AL96" s="5"/>
      <c r="AM96" s="17">
        <f t="shared" si="56"/>
        <v>10</v>
      </c>
      <c r="AN96" s="17">
        <f t="shared" si="57"/>
        <v>15</v>
      </c>
      <c r="AO96" s="17">
        <f t="shared" si="58"/>
        <v>16</v>
      </c>
      <c r="AP96" s="17">
        <f t="shared" si="59"/>
        <v>2</v>
      </c>
      <c r="AQ96" s="17">
        <f t="shared" si="60"/>
        <v>6</v>
      </c>
      <c r="AR96" s="17">
        <f t="shared" si="61"/>
        <v>18</v>
      </c>
    </row>
    <row r="97" spans="3:44" ht="15" customHeight="1" thickBot="1" x14ac:dyDescent="0.4">
      <c r="C97" s="17">
        <f t="shared" ref="C97:C115" si="62">+C44</f>
        <v>5</v>
      </c>
      <c r="D97" s="17">
        <f t="shared" ref="D97:D115" si="63">+E44</f>
        <v>11</v>
      </c>
      <c r="E97" s="17">
        <f t="shared" ref="E97:E115" si="64">+G44</f>
        <v>10</v>
      </c>
      <c r="F97" s="17">
        <f t="shared" ref="F97:F115" si="65">+I44</f>
        <v>14</v>
      </c>
      <c r="G97" s="17">
        <f t="shared" ref="G97:G115" si="66">+K44</f>
        <v>16</v>
      </c>
      <c r="H97" s="17">
        <f t="shared" ref="H97:H115" si="67">+M44</f>
        <v>15</v>
      </c>
      <c r="I97" s="17">
        <f t="shared" ref="I97:I115" si="68">+O44</f>
        <v>8</v>
      </c>
      <c r="J97" s="17">
        <f t="shared" ref="J97:J115" si="69">+Q44</f>
        <v>6</v>
      </c>
      <c r="K97" s="17">
        <f t="shared" ref="K97:K115" si="70">+S44</f>
        <v>17</v>
      </c>
      <c r="L97" s="17">
        <f t="shared" ref="L97:L115" si="71">+U44</f>
        <v>19</v>
      </c>
      <c r="N97" s="17">
        <f t="shared" ref="N97:N115" si="72">+D44</f>
        <v>13</v>
      </c>
      <c r="O97" s="17">
        <f t="shared" ref="O97:O115" si="73">+F44</f>
        <v>1</v>
      </c>
      <c r="P97" s="17">
        <f t="shared" ref="P97:P115" si="74">+H44</f>
        <v>3</v>
      </c>
      <c r="Q97" s="17">
        <f t="shared" ref="Q97:Q115" si="75">+J44</f>
        <v>9</v>
      </c>
      <c r="R97" s="17">
        <f t="shared" ref="R97:R115" si="76">+L44</f>
        <v>12</v>
      </c>
      <c r="S97" s="17">
        <f t="shared" ref="S97:S115" si="77">+N44</f>
        <v>2</v>
      </c>
      <c r="T97" s="17">
        <f t="shared" ref="T97:T115" si="78">+P44</f>
        <v>4</v>
      </c>
      <c r="U97" s="17">
        <f t="shared" ref="U97:U115" si="79">+R44</f>
        <v>7</v>
      </c>
      <c r="V97" s="17">
        <f t="shared" ref="V97:V115" si="80">+T44</f>
        <v>18</v>
      </c>
      <c r="W97" s="17">
        <f t="shared" ref="W97:W115" si="81">+V44</f>
        <v>20</v>
      </c>
      <c r="Y97" s="17">
        <f t="shared" si="44"/>
        <v>5</v>
      </c>
      <c r="Z97" s="17">
        <f t="shared" si="45"/>
        <v>1</v>
      </c>
      <c r="AA97" s="17">
        <f t="shared" si="46"/>
        <v>14</v>
      </c>
      <c r="AB97" s="17">
        <f t="shared" si="47"/>
        <v>12</v>
      </c>
      <c r="AC97" s="17">
        <f t="shared" si="48"/>
        <v>8</v>
      </c>
      <c r="AD97" s="17">
        <f t="shared" si="49"/>
        <v>7</v>
      </c>
      <c r="AE97" s="5"/>
      <c r="AF97" s="17">
        <f t="shared" si="50"/>
        <v>13</v>
      </c>
      <c r="AG97" s="17">
        <f t="shared" si="51"/>
        <v>10</v>
      </c>
      <c r="AH97" s="17">
        <f t="shared" si="52"/>
        <v>9</v>
      </c>
      <c r="AI97" s="17">
        <f t="shared" si="53"/>
        <v>15</v>
      </c>
      <c r="AJ97" s="17">
        <f t="shared" si="54"/>
        <v>4</v>
      </c>
      <c r="AK97" s="17">
        <f t="shared" si="55"/>
        <v>17</v>
      </c>
      <c r="AL97" s="5"/>
      <c r="AM97" s="17">
        <f t="shared" si="56"/>
        <v>11</v>
      </c>
      <c r="AN97" s="17">
        <f t="shared" si="57"/>
        <v>3</v>
      </c>
      <c r="AO97" s="17">
        <f t="shared" si="58"/>
        <v>16</v>
      </c>
      <c r="AP97" s="17">
        <f t="shared" si="59"/>
        <v>2</v>
      </c>
      <c r="AQ97" s="17">
        <f t="shared" si="60"/>
        <v>6</v>
      </c>
      <c r="AR97" s="17">
        <f t="shared" si="61"/>
        <v>18</v>
      </c>
    </row>
    <row r="98" spans="3:44" ht="15" customHeight="1" thickBot="1" x14ac:dyDescent="0.4">
      <c r="C98" s="17">
        <f t="shared" si="62"/>
        <v>5</v>
      </c>
      <c r="D98" s="17">
        <f t="shared" si="63"/>
        <v>11</v>
      </c>
      <c r="E98" s="17">
        <f t="shared" si="64"/>
        <v>16</v>
      </c>
      <c r="F98" s="17">
        <f t="shared" si="65"/>
        <v>10</v>
      </c>
      <c r="G98" s="17">
        <f t="shared" si="66"/>
        <v>1</v>
      </c>
      <c r="H98" s="17">
        <f t="shared" si="67"/>
        <v>12</v>
      </c>
      <c r="I98" s="17">
        <f t="shared" si="68"/>
        <v>6</v>
      </c>
      <c r="J98" s="17">
        <f t="shared" si="69"/>
        <v>4</v>
      </c>
      <c r="K98" s="17">
        <f t="shared" si="70"/>
        <v>17</v>
      </c>
      <c r="L98" s="17">
        <f t="shared" si="71"/>
        <v>19</v>
      </c>
      <c r="N98" s="17">
        <f t="shared" si="72"/>
        <v>13</v>
      </c>
      <c r="O98" s="17">
        <f t="shared" si="73"/>
        <v>15</v>
      </c>
      <c r="P98" s="17">
        <f t="shared" si="74"/>
        <v>9</v>
      </c>
      <c r="Q98" s="17">
        <f t="shared" si="75"/>
        <v>3</v>
      </c>
      <c r="R98" s="17">
        <f t="shared" si="76"/>
        <v>14</v>
      </c>
      <c r="S98" s="17">
        <f t="shared" si="77"/>
        <v>2</v>
      </c>
      <c r="T98" s="17">
        <f t="shared" si="78"/>
        <v>8</v>
      </c>
      <c r="U98" s="17">
        <f t="shared" si="79"/>
        <v>7</v>
      </c>
      <c r="V98" s="17">
        <f t="shared" si="80"/>
        <v>18</v>
      </c>
      <c r="W98" s="17">
        <f t="shared" si="81"/>
        <v>20</v>
      </c>
      <c r="Y98" s="17">
        <f t="shared" si="44"/>
        <v>5</v>
      </c>
      <c r="Z98" s="17">
        <f t="shared" si="45"/>
        <v>15</v>
      </c>
      <c r="AA98" s="17">
        <f t="shared" si="46"/>
        <v>10</v>
      </c>
      <c r="AB98" s="17">
        <f t="shared" si="47"/>
        <v>14</v>
      </c>
      <c r="AC98" s="17">
        <f t="shared" si="48"/>
        <v>6</v>
      </c>
      <c r="AD98" s="17">
        <f t="shared" si="49"/>
        <v>7</v>
      </c>
      <c r="AE98" s="5"/>
      <c r="AF98" s="17">
        <f t="shared" si="50"/>
        <v>13</v>
      </c>
      <c r="AG98" s="17">
        <f t="shared" si="51"/>
        <v>16</v>
      </c>
      <c r="AH98" s="17">
        <f t="shared" si="52"/>
        <v>3</v>
      </c>
      <c r="AI98" s="17">
        <f t="shared" si="53"/>
        <v>12</v>
      </c>
      <c r="AJ98" s="17">
        <f t="shared" si="54"/>
        <v>8</v>
      </c>
      <c r="AK98" s="17">
        <f t="shared" si="55"/>
        <v>17</v>
      </c>
      <c r="AL98" s="5"/>
      <c r="AM98" s="17">
        <f t="shared" si="56"/>
        <v>11</v>
      </c>
      <c r="AN98" s="17">
        <f t="shared" si="57"/>
        <v>9</v>
      </c>
      <c r="AO98" s="17">
        <f t="shared" si="58"/>
        <v>1</v>
      </c>
      <c r="AP98" s="17">
        <f t="shared" si="59"/>
        <v>2</v>
      </c>
      <c r="AQ98" s="17">
        <f t="shared" si="60"/>
        <v>4</v>
      </c>
      <c r="AR98" s="17">
        <f t="shared" si="61"/>
        <v>18</v>
      </c>
    </row>
    <row r="99" spans="3:44" ht="15" customHeight="1" thickBot="1" x14ac:dyDescent="0.4">
      <c r="C99" s="17">
        <f t="shared" si="62"/>
        <v>13</v>
      </c>
      <c r="D99" s="17">
        <f t="shared" si="63"/>
        <v>11</v>
      </c>
      <c r="E99" s="17">
        <f t="shared" si="64"/>
        <v>16</v>
      </c>
      <c r="F99" s="17">
        <f t="shared" si="65"/>
        <v>5</v>
      </c>
      <c r="G99" s="17">
        <f t="shared" si="66"/>
        <v>1</v>
      </c>
      <c r="H99" s="17">
        <f t="shared" si="67"/>
        <v>2</v>
      </c>
      <c r="I99" s="17">
        <f t="shared" si="68"/>
        <v>3</v>
      </c>
      <c r="J99" s="17">
        <f t="shared" si="69"/>
        <v>4</v>
      </c>
      <c r="K99" s="17">
        <f t="shared" si="70"/>
        <v>17</v>
      </c>
      <c r="L99" s="17">
        <f t="shared" si="71"/>
        <v>19</v>
      </c>
      <c r="N99" s="17">
        <f t="shared" si="72"/>
        <v>15</v>
      </c>
      <c r="O99" s="17">
        <f t="shared" si="73"/>
        <v>10</v>
      </c>
      <c r="P99" s="17">
        <f t="shared" si="74"/>
        <v>9</v>
      </c>
      <c r="Q99" s="17">
        <f t="shared" si="75"/>
        <v>14</v>
      </c>
      <c r="R99" s="17">
        <f t="shared" si="76"/>
        <v>12</v>
      </c>
      <c r="S99" s="17">
        <f t="shared" si="77"/>
        <v>6</v>
      </c>
      <c r="T99" s="17">
        <f t="shared" si="78"/>
        <v>8</v>
      </c>
      <c r="U99" s="17">
        <f t="shared" si="79"/>
        <v>7</v>
      </c>
      <c r="V99" s="17">
        <f t="shared" si="80"/>
        <v>18</v>
      </c>
      <c r="W99" s="17">
        <f t="shared" si="81"/>
        <v>20</v>
      </c>
      <c r="Y99" s="17">
        <f t="shared" si="44"/>
        <v>13</v>
      </c>
      <c r="Z99" s="17">
        <f t="shared" si="45"/>
        <v>10</v>
      </c>
      <c r="AA99" s="17">
        <f t="shared" si="46"/>
        <v>5</v>
      </c>
      <c r="AB99" s="17">
        <f t="shared" si="47"/>
        <v>12</v>
      </c>
      <c r="AC99" s="17">
        <f t="shared" si="48"/>
        <v>3</v>
      </c>
      <c r="AD99" s="17">
        <f t="shared" si="49"/>
        <v>7</v>
      </c>
      <c r="AE99" s="5"/>
      <c r="AF99" s="17">
        <f t="shared" si="50"/>
        <v>15</v>
      </c>
      <c r="AG99" s="17">
        <f t="shared" si="51"/>
        <v>16</v>
      </c>
      <c r="AH99" s="17">
        <f t="shared" si="52"/>
        <v>14</v>
      </c>
      <c r="AI99" s="17">
        <f t="shared" si="53"/>
        <v>2</v>
      </c>
      <c r="AJ99" s="17">
        <f t="shared" si="54"/>
        <v>8</v>
      </c>
      <c r="AK99" s="17">
        <f t="shared" si="55"/>
        <v>17</v>
      </c>
      <c r="AL99" s="5"/>
      <c r="AM99" s="17">
        <f t="shared" si="56"/>
        <v>11</v>
      </c>
      <c r="AN99" s="17">
        <f t="shared" si="57"/>
        <v>9</v>
      </c>
      <c r="AO99" s="17">
        <f t="shared" si="58"/>
        <v>1</v>
      </c>
      <c r="AP99" s="17">
        <f t="shared" si="59"/>
        <v>6</v>
      </c>
      <c r="AQ99" s="17">
        <f t="shared" si="60"/>
        <v>4</v>
      </c>
      <c r="AR99" s="17">
        <f t="shared" si="61"/>
        <v>18</v>
      </c>
    </row>
    <row r="100" spans="3:44" ht="15" customHeight="1" thickBot="1" x14ac:dyDescent="0.4">
      <c r="C100" s="17">
        <f t="shared" si="62"/>
        <v>5</v>
      </c>
      <c r="D100" s="17">
        <f t="shared" si="63"/>
        <v>13</v>
      </c>
      <c r="E100" s="17">
        <f t="shared" si="64"/>
        <v>16</v>
      </c>
      <c r="F100" s="17">
        <f t="shared" si="65"/>
        <v>14</v>
      </c>
      <c r="G100" s="17">
        <f t="shared" si="66"/>
        <v>1</v>
      </c>
      <c r="H100" s="17">
        <f t="shared" si="67"/>
        <v>2</v>
      </c>
      <c r="I100" s="17">
        <f t="shared" si="68"/>
        <v>3</v>
      </c>
      <c r="J100" s="17">
        <f t="shared" si="69"/>
        <v>4</v>
      </c>
      <c r="K100" s="17">
        <f t="shared" si="70"/>
        <v>17</v>
      </c>
      <c r="L100" s="17">
        <f t="shared" si="71"/>
        <v>19</v>
      </c>
      <c r="N100" s="17">
        <f t="shared" si="72"/>
        <v>11</v>
      </c>
      <c r="O100" s="17">
        <f t="shared" si="73"/>
        <v>10</v>
      </c>
      <c r="P100" s="17">
        <f t="shared" si="74"/>
        <v>15</v>
      </c>
      <c r="Q100" s="17">
        <f t="shared" si="75"/>
        <v>9</v>
      </c>
      <c r="R100" s="17">
        <f t="shared" si="76"/>
        <v>12</v>
      </c>
      <c r="S100" s="17">
        <f t="shared" si="77"/>
        <v>6</v>
      </c>
      <c r="T100" s="17">
        <f t="shared" si="78"/>
        <v>8</v>
      </c>
      <c r="U100" s="17">
        <f t="shared" si="79"/>
        <v>7</v>
      </c>
      <c r="V100" s="17">
        <f t="shared" si="80"/>
        <v>18</v>
      </c>
      <c r="W100" s="17">
        <f t="shared" si="81"/>
        <v>20</v>
      </c>
      <c r="Y100" s="17">
        <f t="shared" si="44"/>
        <v>5</v>
      </c>
      <c r="Z100" s="17">
        <f t="shared" si="45"/>
        <v>10</v>
      </c>
      <c r="AA100" s="17">
        <f t="shared" si="46"/>
        <v>14</v>
      </c>
      <c r="AB100" s="17">
        <f t="shared" si="47"/>
        <v>12</v>
      </c>
      <c r="AC100" s="17">
        <f t="shared" si="48"/>
        <v>3</v>
      </c>
      <c r="AD100" s="17">
        <f t="shared" si="49"/>
        <v>7</v>
      </c>
      <c r="AE100" s="5"/>
      <c r="AF100" s="17">
        <f t="shared" si="50"/>
        <v>11</v>
      </c>
      <c r="AG100" s="17">
        <f t="shared" si="51"/>
        <v>16</v>
      </c>
      <c r="AH100" s="17">
        <f t="shared" si="52"/>
        <v>9</v>
      </c>
      <c r="AI100" s="17">
        <f t="shared" si="53"/>
        <v>2</v>
      </c>
      <c r="AJ100" s="17">
        <f t="shared" si="54"/>
        <v>8</v>
      </c>
      <c r="AK100" s="17">
        <f t="shared" si="55"/>
        <v>17</v>
      </c>
      <c r="AL100" s="5"/>
      <c r="AM100" s="17">
        <f t="shared" si="56"/>
        <v>13</v>
      </c>
      <c r="AN100" s="17">
        <f t="shared" si="57"/>
        <v>15</v>
      </c>
      <c r="AO100" s="17">
        <f t="shared" si="58"/>
        <v>1</v>
      </c>
      <c r="AP100" s="17">
        <f t="shared" si="59"/>
        <v>6</v>
      </c>
      <c r="AQ100" s="17">
        <f t="shared" si="60"/>
        <v>4</v>
      </c>
      <c r="AR100" s="17">
        <f t="shared" si="61"/>
        <v>18</v>
      </c>
    </row>
    <row r="101" spans="3:44" ht="15" customHeight="1" thickBot="1" x14ac:dyDescent="0.4">
      <c r="C101" s="17">
        <f t="shared" si="62"/>
        <v>15</v>
      </c>
      <c r="D101" s="17">
        <f t="shared" si="63"/>
        <v>16</v>
      </c>
      <c r="E101" s="17">
        <f t="shared" si="64"/>
        <v>9</v>
      </c>
      <c r="F101" s="17">
        <f t="shared" si="65"/>
        <v>3</v>
      </c>
      <c r="G101" s="17">
        <f t="shared" si="66"/>
        <v>1</v>
      </c>
      <c r="H101" s="17">
        <f t="shared" si="67"/>
        <v>2</v>
      </c>
      <c r="I101" s="17">
        <f t="shared" si="68"/>
        <v>6</v>
      </c>
      <c r="J101" s="17">
        <f t="shared" si="69"/>
        <v>4</v>
      </c>
      <c r="K101" s="17">
        <f t="shared" si="70"/>
        <v>17</v>
      </c>
      <c r="L101" s="17">
        <f t="shared" si="71"/>
        <v>19</v>
      </c>
      <c r="N101" s="17">
        <f t="shared" si="72"/>
        <v>13</v>
      </c>
      <c r="O101" s="17">
        <f t="shared" si="73"/>
        <v>11</v>
      </c>
      <c r="P101" s="17">
        <f t="shared" si="74"/>
        <v>5</v>
      </c>
      <c r="Q101" s="17">
        <f t="shared" si="75"/>
        <v>14</v>
      </c>
      <c r="R101" s="17">
        <f t="shared" si="76"/>
        <v>12</v>
      </c>
      <c r="S101" s="17">
        <f t="shared" si="77"/>
        <v>10</v>
      </c>
      <c r="T101" s="17">
        <f t="shared" si="78"/>
        <v>8</v>
      </c>
      <c r="U101" s="17">
        <f t="shared" si="79"/>
        <v>7</v>
      </c>
      <c r="V101" s="17">
        <f t="shared" si="80"/>
        <v>18</v>
      </c>
      <c r="W101" s="17">
        <f t="shared" si="81"/>
        <v>20</v>
      </c>
      <c r="Y101" s="17">
        <f t="shared" si="44"/>
        <v>15</v>
      </c>
      <c r="Z101" s="17">
        <f t="shared" si="45"/>
        <v>11</v>
      </c>
      <c r="AA101" s="17">
        <f t="shared" si="46"/>
        <v>3</v>
      </c>
      <c r="AB101" s="17">
        <f t="shared" si="47"/>
        <v>12</v>
      </c>
      <c r="AC101" s="17">
        <f t="shared" si="48"/>
        <v>6</v>
      </c>
      <c r="AD101" s="17">
        <f t="shared" si="49"/>
        <v>7</v>
      </c>
      <c r="AE101" s="5"/>
      <c r="AF101" s="17">
        <f t="shared" si="50"/>
        <v>13</v>
      </c>
      <c r="AG101" s="17">
        <f t="shared" si="51"/>
        <v>9</v>
      </c>
      <c r="AH101" s="17">
        <f t="shared" si="52"/>
        <v>14</v>
      </c>
      <c r="AI101" s="17">
        <f t="shared" si="53"/>
        <v>2</v>
      </c>
      <c r="AJ101" s="17">
        <f t="shared" si="54"/>
        <v>8</v>
      </c>
      <c r="AK101" s="17">
        <f t="shared" si="55"/>
        <v>17</v>
      </c>
      <c r="AL101" s="5"/>
      <c r="AM101" s="17">
        <f t="shared" si="56"/>
        <v>16</v>
      </c>
      <c r="AN101" s="17">
        <f t="shared" si="57"/>
        <v>5</v>
      </c>
      <c r="AO101" s="17">
        <f t="shared" si="58"/>
        <v>1</v>
      </c>
      <c r="AP101" s="17">
        <f t="shared" si="59"/>
        <v>10</v>
      </c>
      <c r="AQ101" s="17">
        <f t="shared" si="60"/>
        <v>4</v>
      </c>
      <c r="AR101" s="17">
        <f t="shared" si="61"/>
        <v>18</v>
      </c>
    </row>
    <row r="102" spans="3:44" ht="15" customHeight="1" thickBot="1" x14ac:dyDescent="0.4">
      <c r="C102" s="17">
        <f t="shared" si="62"/>
        <v>15</v>
      </c>
      <c r="D102" s="17">
        <f t="shared" si="63"/>
        <v>10</v>
      </c>
      <c r="E102" s="17">
        <f t="shared" si="64"/>
        <v>16</v>
      </c>
      <c r="F102" s="17">
        <f t="shared" si="65"/>
        <v>11</v>
      </c>
      <c r="G102" s="17">
        <f t="shared" si="66"/>
        <v>1</v>
      </c>
      <c r="H102" s="17">
        <f t="shared" si="67"/>
        <v>2</v>
      </c>
      <c r="I102" s="17">
        <f t="shared" si="68"/>
        <v>3</v>
      </c>
      <c r="J102" s="17">
        <f t="shared" si="69"/>
        <v>4</v>
      </c>
      <c r="K102" s="17">
        <f t="shared" si="70"/>
        <v>17</v>
      </c>
      <c r="L102" s="17">
        <f t="shared" si="71"/>
        <v>19</v>
      </c>
      <c r="N102" s="17">
        <f t="shared" si="72"/>
        <v>14</v>
      </c>
      <c r="O102" s="17">
        <f t="shared" si="73"/>
        <v>13</v>
      </c>
      <c r="P102" s="17">
        <f t="shared" si="74"/>
        <v>5</v>
      </c>
      <c r="Q102" s="17">
        <f t="shared" si="75"/>
        <v>9</v>
      </c>
      <c r="R102" s="17">
        <f t="shared" si="76"/>
        <v>12</v>
      </c>
      <c r="S102" s="17">
        <f t="shared" si="77"/>
        <v>6</v>
      </c>
      <c r="T102" s="17">
        <f t="shared" si="78"/>
        <v>8</v>
      </c>
      <c r="U102" s="17">
        <f t="shared" si="79"/>
        <v>7</v>
      </c>
      <c r="V102" s="17">
        <f t="shared" si="80"/>
        <v>18</v>
      </c>
      <c r="W102" s="17">
        <f t="shared" si="81"/>
        <v>20</v>
      </c>
      <c r="Y102" s="17">
        <f t="shared" si="44"/>
        <v>15</v>
      </c>
      <c r="Z102" s="17">
        <f t="shared" si="45"/>
        <v>13</v>
      </c>
      <c r="AA102" s="17">
        <f t="shared" si="46"/>
        <v>11</v>
      </c>
      <c r="AB102" s="17">
        <f t="shared" si="47"/>
        <v>12</v>
      </c>
      <c r="AC102" s="17">
        <f t="shared" si="48"/>
        <v>3</v>
      </c>
      <c r="AD102" s="17">
        <f t="shared" si="49"/>
        <v>7</v>
      </c>
      <c r="AE102" s="5"/>
      <c r="AF102" s="17">
        <f t="shared" si="50"/>
        <v>14</v>
      </c>
      <c r="AG102" s="17">
        <f t="shared" si="51"/>
        <v>16</v>
      </c>
      <c r="AH102" s="17">
        <f t="shared" si="52"/>
        <v>9</v>
      </c>
      <c r="AI102" s="17">
        <f t="shared" si="53"/>
        <v>2</v>
      </c>
      <c r="AJ102" s="17">
        <f t="shared" si="54"/>
        <v>8</v>
      </c>
      <c r="AK102" s="17">
        <f t="shared" si="55"/>
        <v>17</v>
      </c>
      <c r="AL102" s="5"/>
      <c r="AM102" s="17">
        <f t="shared" si="56"/>
        <v>10</v>
      </c>
      <c r="AN102" s="17">
        <f t="shared" si="57"/>
        <v>5</v>
      </c>
      <c r="AO102" s="17">
        <f t="shared" si="58"/>
        <v>1</v>
      </c>
      <c r="AP102" s="17">
        <f t="shared" si="59"/>
        <v>6</v>
      </c>
      <c r="AQ102" s="17">
        <f t="shared" si="60"/>
        <v>4</v>
      </c>
      <c r="AR102" s="17">
        <f t="shared" si="61"/>
        <v>18</v>
      </c>
    </row>
    <row r="103" spans="3:44" ht="15" customHeight="1" thickBot="1" x14ac:dyDescent="0.4">
      <c r="C103" s="17">
        <f t="shared" si="62"/>
        <v>11</v>
      </c>
      <c r="D103" s="17">
        <f t="shared" si="63"/>
        <v>13</v>
      </c>
      <c r="E103" s="17">
        <f t="shared" si="64"/>
        <v>5</v>
      </c>
      <c r="F103" s="17">
        <f t="shared" si="65"/>
        <v>15</v>
      </c>
      <c r="G103" s="17">
        <f t="shared" si="66"/>
        <v>12</v>
      </c>
      <c r="H103" s="17">
        <f t="shared" si="67"/>
        <v>10</v>
      </c>
      <c r="I103" s="17">
        <f t="shared" si="68"/>
        <v>3</v>
      </c>
      <c r="J103" s="17">
        <f t="shared" si="69"/>
        <v>4</v>
      </c>
      <c r="K103" s="17">
        <f t="shared" si="70"/>
        <v>17</v>
      </c>
      <c r="L103" s="17">
        <f t="shared" si="71"/>
        <v>19</v>
      </c>
      <c r="N103" s="17">
        <f t="shared" si="72"/>
        <v>16</v>
      </c>
      <c r="O103" s="17">
        <f t="shared" si="73"/>
        <v>14</v>
      </c>
      <c r="P103" s="17">
        <f t="shared" si="74"/>
        <v>1</v>
      </c>
      <c r="Q103" s="17">
        <f t="shared" si="75"/>
        <v>9</v>
      </c>
      <c r="R103" s="17">
        <f t="shared" si="76"/>
        <v>2</v>
      </c>
      <c r="S103" s="17">
        <f t="shared" si="77"/>
        <v>6</v>
      </c>
      <c r="T103" s="17">
        <f t="shared" si="78"/>
        <v>8</v>
      </c>
      <c r="U103" s="17">
        <f t="shared" si="79"/>
        <v>7</v>
      </c>
      <c r="V103" s="17">
        <f t="shared" si="80"/>
        <v>18</v>
      </c>
      <c r="W103" s="17">
        <f t="shared" si="81"/>
        <v>20</v>
      </c>
      <c r="Y103" s="17">
        <f t="shared" si="44"/>
        <v>11</v>
      </c>
      <c r="Z103" s="17">
        <f t="shared" si="45"/>
        <v>14</v>
      </c>
      <c r="AA103" s="17">
        <f t="shared" si="46"/>
        <v>15</v>
      </c>
      <c r="AB103" s="17">
        <f t="shared" si="47"/>
        <v>2</v>
      </c>
      <c r="AC103" s="17">
        <f t="shared" si="48"/>
        <v>3</v>
      </c>
      <c r="AD103" s="17">
        <f t="shared" si="49"/>
        <v>7</v>
      </c>
      <c r="AE103" s="5"/>
      <c r="AF103" s="17">
        <f t="shared" si="50"/>
        <v>16</v>
      </c>
      <c r="AG103" s="17">
        <f t="shared" si="51"/>
        <v>5</v>
      </c>
      <c r="AH103" s="17">
        <f t="shared" si="52"/>
        <v>9</v>
      </c>
      <c r="AI103" s="17">
        <f t="shared" si="53"/>
        <v>10</v>
      </c>
      <c r="AJ103" s="17">
        <f t="shared" si="54"/>
        <v>8</v>
      </c>
      <c r="AK103" s="17">
        <f t="shared" si="55"/>
        <v>17</v>
      </c>
      <c r="AL103" s="5"/>
      <c r="AM103" s="17">
        <f t="shared" si="56"/>
        <v>13</v>
      </c>
      <c r="AN103" s="17">
        <f t="shared" si="57"/>
        <v>1</v>
      </c>
      <c r="AO103" s="17">
        <f t="shared" si="58"/>
        <v>12</v>
      </c>
      <c r="AP103" s="17">
        <f t="shared" si="59"/>
        <v>6</v>
      </c>
      <c r="AQ103" s="17">
        <f t="shared" si="60"/>
        <v>4</v>
      </c>
      <c r="AR103" s="17">
        <f t="shared" si="61"/>
        <v>18</v>
      </c>
    </row>
    <row r="104" spans="3:44" ht="15" customHeight="1" thickBot="1" x14ac:dyDescent="0.4">
      <c r="C104" s="17">
        <f t="shared" si="62"/>
        <v>5</v>
      </c>
      <c r="D104" s="17">
        <f t="shared" si="63"/>
        <v>11</v>
      </c>
      <c r="E104" s="17">
        <f t="shared" si="64"/>
        <v>13</v>
      </c>
      <c r="F104" s="17">
        <f t="shared" si="65"/>
        <v>9</v>
      </c>
      <c r="G104" s="17">
        <f t="shared" si="66"/>
        <v>3</v>
      </c>
      <c r="H104" s="17">
        <f t="shared" si="67"/>
        <v>2</v>
      </c>
      <c r="I104" s="17">
        <f t="shared" si="68"/>
        <v>7</v>
      </c>
      <c r="J104" s="17">
        <f t="shared" si="69"/>
        <v>8</v>
      </c>
      <c r="K104" s="17">
        <f t="shared" si="70"/>
        <v>17</v>
      </c>
      <c r="L104" s="17">
        <f t="shared" si="71"/>
        <v>19</v>
      </c>
      <c r="N104" s="17">
        <f t="shared" si="72"/>
        <v>15</v>
      </c>
      <c r="O104" s="17">
        <f t="shared" si="73"/>
        <v>10</v>
      </c>
      <c r="P104" s="17">
        <f t="shared" si="74"/>
        <v>14</v>
      </c>
      <c r="Q104" s="17">
        <f t="shared" si="75"/>
        <v>1</v>
      </c>
      <c r="R104" s="17">
        <f t="shared" si="76"/>
        <v>4</v>
      </c>
      <c r="S104" s="17">
        <f t="shared" si="77"/>
        <v>6</v>
      </c>
      <c r="T104" s="17">
        <f t="shared" si="78"/>
        <v>12</v>
      </c>
      <c r="U104" s="17">
        <f t="shared" si="79"/>
        <v>16</v>
      </c>
      <c r="V104" s="17">
        <f t="shared" si="80"/>
        <v>18</v>
      </c>
      <c r="W104" s="17">
        <f t="shared" si="81"/>
        <v>20</v>
      </c>
      <c r="Y104" s="17">
        <f t="shared" si="44"/>
        <v>5</v>
      </c>
      <c r="Z104" s="17">
        <f t="shared" si="45"/>
        <v>10</v>
      </c>
      <c r="AA104" s="17">
        <f t="shared" si="46"/>
        <v>9</v>
      </c>
      <c r="AB104" s="17">
        <f t="shared" si="47"/>
        <v>4</v>
      </c>
      <c r="AC104" s="17">
        <f t="shared" si="48"/>
        <v>7</v>
      </c>
      <c r="AD104" s="17">
        <f t="shared" si="49"/>
        <v>16</v>
      </c>
      <c r="AE104" s="5"/>
      <c r="AF104" s="17">
        <f t="shared" si="50"/>
        <v>15</v>
      </c>
      <c r="AG104" s="17">
        <f t="shared" si="51"/>
        <v>13</v>
      </c>
      <c r="AH104" s="17">
        <f t="shared" si="52"/>
        <v>1</v>
      </c>
      <c r="AI104" s="17">
        <f t="shared" si="53"/>
        <v>2</v>
      </c>
      <c r="AJ104" s="17">
        <f t="shared" si="54"/>
        <v>12</v>
      </c>
      <c r="AK104" s="17">
        <f t="shared" si="55"/>
        <v>17</v>
      </c>
      <c r="AL104" s="5"/>
      <c r="AM104" s="17">
        <f t="shared" si="56"/>
        <v>11</v>
      </c>
      <c r="AN104" s="17">
        <f t="shared" si="57"/>
        <v>14</v>
      </c>
      <c r="AO104" s="17">
        <f t="shared" si="58"/>
        <v>3</v>
      </c>
      <c r="AP104" s="17">
        <f t="shared" si="59"/>
        <v>6</v>
      </c>
      <c r="AQ104" s="17">
        <f t="shared" si="60"/>
        <v>8</v>
      </c>
      <c r="AR104" s="17">
        <f t="shared" si="61"/>
        <v>18</v>
      </c>
    </row>
    <row r="105" spans="3:44" ht="15" customHeight="1" thickBot="1" x14ac:dyDescent="0.4">
      <c r="C105" s="17">
        <f t="shared" si="62"/>
        <v>11</v>
      </c>
      <c r="D105" s="17">
        <f t="shared" si="63"/>
        <v>13</v>
      </c>
      <c r="E105" s="17">
        <f t="shared" si="64"/>
        <v>15</v>
      </c>
      <c r="F105" s="17">
        <f t="shared" si="65"/>
        <v>10</v>
      </c>
      <c r="G105" s="17">
        <f t="shared" si="66"/>
        <v>3</v>
      </c>
      <c r="H105" s="17">
        <f t="shared" si="67"/>
        <v>2</v>
      </c>
      <c r="I105" s="17">
        <f t="shared" si="68"/>
        <v>7</v>
      </c>
      <c r="J105" s="17">
        <f t="shared" si="69"/>
        <v>8</v>
      </c>
      <c r="K105" s="17">
        <f t="shared" si="70"/>
        <v>17</v>
      </c>
      <c r="L105" s="17">
        <f t="shared" si="71"/>
        <v>19</v>
      </c>
      <c r="N105" s="17">
        <f t="shared" si="72"/>
        <v>9</v>
      </c>
      <c r="O105" s="17">
        <f t="shared" si="73"/>
        <v>5</v>
      </c>
      <c r="P105" s="17">
        <f t="shared" si="74"/>
        <v>1</v>
      </c>
      <c r="Q105" s="17">
        <f t="shared" si="75"/>
        <v>14</v>
      </c>
      <c r="R105" s="17">
        <f t="shared" si="76"/>
        <v>4</v>
      </c>
      <c r="S105" s="17">
        <f t="shared" si="77"/>
        <v>6</v>
      </c>
      <c r="T105" s="17">
        <f t="shared" si="78"/>
        <v>12</v>
      </c>
      <c r="U105" s="17">
        <f t="shared" si="79"/>
        <v>16</v>
      </c>
      <c r="V105" s="17">
        <f t="shared" si="80"/>
        <v>18</v>
      </c>
      <c r="W105" s="17">
        <f t="shared" si="81"/>
        <v>20</v>
      </c>
      <c r="Y105" s="17">
        <f t="shared" si="44"/>
        <v>11</v>
      </c>
      <c r="Z105" s="17">
        <f t="shared" si="45"/>
        <v>5</v>
      </c>
      <c r="AA105" s="17">
        <f t="shared" si="46"/>
        <v>10</v>
      </c>
      <c r="AB105" s="17">
        <f t="shared" si="47"/>
        <v>4</v>
      </c>
      <c r="AC105" s="17">
        <f t="shared" si="48"/>
        <v>7</v>
      </c>
      <c r="AD105" s="17">
        <f t="shared" si="49"/>
        <v>16</v>
      </c>
      <c r="AE105" s="5"/>
      <c r="AF105" s="17">
        <f t="shared" si="50"/>
        <v>9</v>
      </c>
      <c r="AG105" s="17">
        <f t="shared" si="51"/>
        <v>15</v>
      </c>
      <c r="AH105" s="17">
        <f t="shared" si="52"/>
        <v>14</v>
      </c>
      <c r="AI105" s="17">
        <f t="shared" si="53"/>
        <v>2</v>
      </c>
      <c r="AJ105" s="17">
        <f t="shared" si="54"/>
        <v>12</v>
      </c>
      <c r="AK105" s="17">
        <f t="shared" si="55"/>
        <v>17</v>
      </c>
      <c r="AL105" s="5"/>
      <c r="AM105" s="17">
        <f t="shared" si="56"/>
        <v>13</v>
      </c>
      <c r="AN105" s="17">
        <f t="shared" si="57"/>
        <v>1</v>
      </c>
      <c r="AO105" s="17">
        <f t="shared" si="58"/>
        <v>3</v>
      </c>
      <c r="AP105" s="17">
        <f t="shared" si="59"/>
        <v>6</v>
      </c>
      <c r="AQ105" s="17">
        <f t="shared" si="60"/>
        <v>8</v>
      </c>
      <c r="AR105" s="17">
        <f t="shared" si="61"/>
        <v>18</v>
      </c>
    </row>
    <row r="106" spans="3:44" ht="15" customHeight="1" thickBot="1" x14ac:dyDescent="0.4">
      <c r="C106" s="17">
        <f t="shared" si="62"/>
        <v>13</v>
      </c>
      <c r="D106" s="17">
        <f t="shared" si="63"/>
        <v>10</v>
      </c>
      <c r="E106" s="17">
        <f t="shared" si="64"/>
        <v>11</v>
      </c>
      <c r="F106" s="17">
        <f t="shared" si="65"/>
        <v>16</v>
      </c>
      <c r="G106" s="17">
        <f t="shared" si="66"/>
        <v>3</v>
      </c>
      <c r="H106" s="17">
        <f t="shared" si="67"/>
        <v>2</v>
      </c>
      <c r="I106" s="17">
        <f t="shared" si="68"/>
        <v>7</v>
      </c>
      <c r="J106" s="17">
        <f t="shared" si="69"/>
        <v>8</v>
      </c>
      <c r="K106" s="17">
        <f t="shared" si="70"/>
        <v>17</v>
      </c>
      <c r="L106" s="17">
        <f t="shared" si="71"/>
        <v>19</v>
      </c>
      <c r="N106" s="17">
        <f t="shared" si="72"/>
        <v>14</v>
      </c>
      <c r="O106" s="17">
        <f t="shared" si="73"/>
        <v>5</v>
      </c>
      <c r="P106" s="17">
        <f t="shared" si="74"/>
        <v>9</v>
      </c>
      <c r="Q106" s="17">
        <f t="shared" si="75"/>
        <v>15</v>
      </c>
      <c r="R106" s="17">
        <f t="shared" si="76"/>
        <v>4</v>
      </c>
      <c r="S106" s="17">
        <f t="shared" si="77"/>
        <v>6</v>
      </c>
      <c r="T106" s="17">
        <f t="shared" si="78"/>
        <v>12</v>
      </c>
      <c r="U106" s="17">
        <f t="shared" si="79"/>
        <v>1</v>
      </c>
      <c r="V106" s="17">
        <f t="shared" si="80"/>
        <v>18</v>
      </c>
      <c r="W106" s="17">
        <f t="shared" si="81"/>
        <v>20</v>
      </c>
      <c r="Y106" s="17">
        <f t="shared" si="44"/>
        <v>13</v>
      </c>
      <c r="Z106" s="17">
        <f t="shared" si="45"/>
        <v>5</v>
      </c>
      <c r="AA106" s="17">
        <f t="shared" si="46"/>
        <v>16</v>
      </c>
      <c r="AB106" s="17">
        <f t="shared" si="47"/>
        <v>4</v>
      </c>
      <c r="AC106" s="17">
        <f t="shared" si="48"/>
        <v>7</v>
      </c>
      <c r="AD106" s="17">
        <f t="shared" si="49"/>
        <v>1</v>
      </c>
      <c r="AE106" s="5"/>
      <c r="AF106" s="17">
        <f t="shared" si="50"/>
        <v>14</v>
      </c>
      <c r="AG106" s="17">
        <f t="shared" si="51"/>
        <v>11</v>
      </c>
      <c r="AH106" s="17">
        <f t="shared" si="52"/>
        <v>15</v>
      </c>
      <c r="AI106" s="17">
        <f t="shared" si="53"/>
        <v>2</v>
      </c>
      <c r="AJ106" s="17">
        <f t="shared" si="54"/>
        <v>12</v>
      </c>
      <c r="AK106" s="17">
        <f t="shared" si="55"/>
        <v>17</v>
      </c>
      <c r="AL106" s="5"/>
      <c r="AM106" s="17">
        <f t="shared" si="56"/>
        <v>10</v>
      </c>
      <c r="AN106" s="17">
        <f t="shared" si="57"/>
        <v>9</v>
      </c>
      <c r="AO106" s="17">
        <f t="shared" si="58"/>
        <v>3</v>
      </c>
      <c r="AP106" s="17">
        <f t="shared" si="59"/>
        <v>6</v>
      </c>
      <c r="AQ106" s="17">
        <f t="shared" si="60"/>
        <v>8</v>
      </c>
      <c r="AR106" s="17">
        <f t="shared" si="61"/>
        <v>18</v>
      </c>
    </row>
    <row r="107" spans="3:44" ht="15" customHeight="1" thickBot="1" x14ac:dyDescent="0.4">
      <c r="C107" s="17">
        <f t="shared" si="62"/>
        <v>5</v>
      </c>
      <c r="D107" s="17">
        <f t="shared" si="63"/>
        <v>9</v>
      </c>
      <c r="E107" s="17">
        <f t="shared" si="64"/>
        <v>10</v>
      </c>
      <c r="F107" s="17">
        <f t="shared" si="65"/>
        <v>14</v>
      </c>
      <c r="G107" s="17">
        <f t="shared" si="66"/>
        <v>6</v>
      </c>
      <c r="H107" s="17">
        <f t="shared" si="67"/>
        <v>8</v>
      </c>
      <c r="I107" s="17">
        <f t="shared" si="68"/>
        <v>2</v>
      </c>
      <c r="J107" s="17">
        <f t="shared" si="69"/>
        <v>7</v>
      </c>
      <c r="K107" s="17">
        <f t="shared" si="70"/>
        <v>17</v>
      </c>
      <c r="L107" s="17">
        <f t="shared" si="71"/>
        <v>19</v>
      </c>
      <c r="N107" s="17">
        <f t="shared" si="72"/>
        <v>13</v>
      </c>
      <c r="O107" s="17">
        <f t="shared" si="73"/>
        <v>15</v>
      </c>
      <c r="P107" s="17">
        <f t="shared" si="74"/>
        <v>11</v>
      </c>
      <c r="Q107" s="17">
        <f t="shared" si="75"/>
        <v>16</v>
      </c>
      <c r="R107" s="17">
        <f t="shared" si="76"/>
        <v>4</v>
      </c>
      <c r="S107" s="17">
        <f t="shared" si="77"/>
        <v>1</v>
      </c>
      <c r="T107" s="17">
        <f t="shared" si="78"/>
        <v>3</v>
      </c>
      <c r="U107" s="17">
        <f t="shared" si="79"/>
        <v>12</v>
      </c>
      <c r="V107" s="17">
        <f t="shared" si="80"/>
        <v>18</v>
      </c>
      <c r="W107" s="17">
        <f t="shared" si="81"/>
        <v>20</v>
      </c>
      <c r="Y107" s="17">
        <f t="shared" si="44"/>
        <v>5</v>
      </c>
      <c r="Z107" s="17">
        <f t="shared" si="45"/>
        <v>15</v>
      </c>
      <c r="AA107" s="17">
        <f t="shared" si="46"/>
        <v>14</v>
      </c>
      <c r="AB107" s="17">
        <f t="shared" si="47"/>
        <v>4</v>
      </c>
      <c r="AC107" s="17">
        <f t="shared" si="48"/>
        <v>2</v>
      </c>
      <c r="AD107" s="17">
        <f t="shared" si="49"/>
        <v>12</v>
      </c>
      <c r="AE107" s="5"/>
      <c r="AF107" s="17">
        <f t="shared" si="50"/>
        <v>13</v>
      </c>
      <c r="AG107" s="17">
        <f t="shared" si="51"/>
        <v>10</v>
      </c>
      <c r="AH107" s="17">
        <f t="shared" si="52"/>
        <v>16</v>
      </c>
      <c r="AI107" s="17">
        <f t="shared" si="53"/>
        <v>8</v>
      </c>
      <c r="AJ107" s="17">
        <f t="shared" si="54"/>
        <v>3</v>
      </c>
      <c r="AK107" s="17">
        <f t="shared" si="55"/>
        <v>17</v>
      </c>
      <c r="AL107" s="5"/>
      <c r="AM107" s="17">
        <f t="shared" si="56"/>
        <v>9</v>
      </c>
      <c r="AN107" s="17">
        <f t="shared" si="57"/>
        <v>11</v>
      </c>
      <c r="AO107" s="17">
        <f t="shared" si="58"/>
        <v>6</v>
      </c>
      <c r="AP107" s="17">
        <f t="shared" si="59"/>
        <v>1</v>
      </c>
      <c r="AQ107" s="17">
        <f t="shared" si="60"/>
        <v>7</v>
      </c>
      <c r="AR107" s="17">
        <f t="shared" si="61"/>
        <v>18</v>
      </c>
    </row>
    <row r="108" spans="3:44" ht="15" customHeight="1" thickBot="1" x14ac:dyDescent="0.4">
      <c r="C108" s="17">
        <f t="shared" si="62"/>
        <v>5</v>
      </c>
      <c r="D108" s="17">
        <f t="shared" si="63"/>
        <v>14</v>
      </c>
      <c r="E108" s="17">
        <f t="shared" si="64"/>
        <v>1</v>
      </c>
      <c r="F108" s="17">
        <f t="shared" si="65"/>
        <v>11</v>
      </c>
      <c r="G108" s="17">
        <f t="shared" si="66"/>
        <v>6</v>
      </c>
      <c r="H108" s="17">
        <f t="shared" si="67"/>
        <v>8</v>
      </c>
      <c r="I108" s="17">
        <f t="shared" si="68"/>
        <v>3</v>
      </c>
      <c r="J108" s="17">
        <f t="shared" si="69"/>
        <v>12</v>
      </c>
      <c r="K108" s="17">
        <f t="shared" si="70"/>
        <v>17</v>
      </c>
      <c r="L108" s="17">
        <f t="shared" si="71"/>
        <v>19</v>
      </c>
      <c r="N108" s="17">
        <f t="shared" si="72"/>
        <v>13</v>
      </c>
      <c r="O108" s="17">
        <f t="shared" si="73"/>
        <v>9</v>
      </c>
      <c r="P108" s="17">
        <f t="shared" si="74"/>
        <v>10</v>
      </c>
      <c r="Q108" s="17">
        <f t="shared" si="75"/>
        <v>16</v>
      </c>
      <c r="R108" s="17">
        <f t="shared" si="76"/>
        <v>4</v>
      </c>
      <c r="S108" s="17">
        <f t="shared" si="77"/>
        <v>2</v>
      </c>
      <c r="T108" s="17">
        <f t="shared" si="78"/>
        <v>7</v>
      </c>
      <c r="U108" s="17">
        <f t="shared" si="79"/>
        <v>15</v>
      </c>
      <c r="V108" s="17">
        <f t="shared" si="80"/>
        <v>18</v>
      </c>
      <c r="W108" s="17">
        <f t="shared" si="81"/>
        <v>20</v>
      </c>
      <c r="Y108" s="17">
        <f t="shared" si="44"/>
        <v>5</v>
      </c>
      <c r="Z108" s="17">
        <f t="shared" si="45"/>
        <v>9</v>
      </c>
      <c r="AA108" s="17">
        <f t="shared" si="46"/>
        <v>11</v>
      </c>
      <c r="AB108" s="17">
        <f t="shared" si="47"/>
        <v>4</v>
      </c>
      <c r="AC108" s="17">
        <f t="shared" si="48"/>
        <v>3</v>
      </c>
      <c r="AD108" s="17">
        <f t="shared" si="49"/>
        <v>15</v>
      </c>
      <c r="AE108" s="5"/>
      <c r="AF108" s="17">
        <f t="shared" si="50"/>
        <v>13</v>
      </c>
      <c r="AG108" s="17">
        <f t="shared" si="51"/>
        <v>1</v>
      </c>
      <c r="AH108" s="17">
        <f t="shared" si="52"/>
        <v>16</v>
      </c>
      <c r="AI108" s="17">
        <f t="shared" si="53"/>
        <v>8</v>
      </c>
      <c r="AJ108" s="17">
        <f t="shared" si="54"/>
        <v>7</v>
      </c>
      <c r="AK108" s="17">
        <f t="shared" si="55"/>
        <v>17</v>
      </c>
      <c r="AL108" s="5"/>
      <c r="AM108" s="17">
        <f t="shared" si="56"/>
        <v>14</v>
      </c>
      <c r="AN108" s="17">
        <f t="shared" si="57"/>
        <v>10</v>
      </c>
      <c r="AO108" s="17">
        <f t="shared" si="58"/>
        <v>6</v>
      </c>
      <c r="AP108" s="17">
        <f t="shared" si="59"/>
        <v>2</v>
      </c>
      <c r="AQ108" s="17">
        <f t="shared" si="60"/>
        <v>12</v>
      </c>
      <c r="AR108" s="17">
        <f t="shared" si="61"/>
        <v>18</v>
      </c>
    </row>
    <row r="109" spans="3:44" ht="15" customHeight="1" thickBot="1" x14ac:dyDescent="0.4">
      <c r="C109" s="17">
        <f t="shared" si="62"/>
        <v>11</v>
      </c>
      <c r="D109" s="17">
        <f t="shared" si="63"/>
        <v>15</v>
      </c>
      <c r="E109" s="17">
        <f t="shared" si="64"/>
        <v>9</v>
      </c>
      <c r="F109" s="17">
        <f t="shared" si="65"/>
        <v>16</v>
      </c>
      <c r="G109" s="17">
        <f t="shared" si="66"/>
        <v>4</v>
      </c>
      <c r="H109" s="17">
        <f t="shared" si="67"/>
        <v>1</v>
      </c>
      <c r="I109" s="17">
        <f t="shared" si="68"/>
        <v>3</v>
      </c>
      <c r="J109" s="17">
        <f t="shared" si="69"/>
        <v>12</v>
      </c>
      <c r="K109" s="17">
        <f t="shared" si="70"/>
        <v>18</v>
      </c>
      <c r="L109" s="17">
        <f t="shared" si="71"/>
        <v>20</v>
      </c>
      <c r="N109" s="17">
        <f t="shared" si="72"/>
        <v>5</v>
      </c>
      <c r="O109" s="17">
        <f t="shared" si="73"/>
        <v>14</v>
      </c>
      <c r="P109" s="17">
        <f t="shared" si="74"/>
        <v>13</v>
      </c>
      <c r="Q109" s="17">
        <f t="shared" si="75"/>
        <v>10</v>
      </c>
      <c r="R109" s="17">
        <f t="shared" si="76"/>
        <v>8</v>
      </c>
      <c r="S109" s="17">
        <f t="shared" si="77"/>
        <v>2</v>
      </c>
      <c r="T109" s="17">
        <f t="shared" si="78"/>
        <v>7</v>
      </c>
      <c r="U109" s="17">
        <f t="shared" si="79"/>
        <v>17</v>
      </c>
      <c r="V109" s="17">
        <f t="shared" si="80"/>
        <v>19</v>
      </c>
      <c r="W109" s="17">
        <f t="shared" si="81"/>
        <v>0</v>
      </c>
      <c r="Y109" s="17">
        <f t="shared" si="44"/>
        <v>11</v>
      </c>
      <c r="Z109" s="17">
        <f t="shared" si="45"/>
        <v>14</v>
      </c>
      <c r="AA109" s="17">
        <f t="shared" si="46"/>
        <v>16</v>
      </c>
      <c r="AB109" s="17">
        <f t="shared" si="47"/>
        <v>8</v>
      </c>
      <c r="AC109" s="17">
        <f t="shared" si="48"/>
        <v>3</v>
      </c>
      <c r="AD109" s="17">
        <f t="shared" si="49"/>
        <v>17</v>
      </c>
      <c r="AE109" s="5"/>
      <c r="AF109" s="17">
        <f t="shared" si="50"/>
        <v>5</v>
      </c>
      <c r="AG109" s="17">
        <f t="shared" si="51"/>
        <v>9</v>
      </c>
      <c r="AH109" s="17">
        <f t="shared" si="52"/>
        <v>10</v>
      </c>
      <c r="AI109" s="17">
        <f t="shared" si="53"/>
        <v>1</v>
      </c>
      <c r="AJ109" s="17">
        <f t="shared" si="54"/>
        <v>7</v>
      </c>
      <c r="AK109" s="17">
        <f t="shared" si="55"/>
        <v>18</v>
      </c>
      <c r="AL109" s="5"/>
      <c r="AM109" s="17">
        <f t="shared" si="56"/>
        <v>15</v>
      </c>
      <c r="AN109" s="17">
        <f t="shared" si="57"/>
        <v>13</v>
      </c>
      <c r="AO109" s="17">
        <f t="shared" si="58"/>
        <v>4</v>
      </c>
      <c r="AP109" s="17">
        <f t="shared" si="59"/>
        <v>2</v>
      </c>
      <c r="AQ109" s="17">
        <f t="shared" si="60"/>
        <v>12</v>
      </c>
      <c r="AR109" s="17">
        <f t="shared" si="61"/>
        <v>19</v>
      </c>
    </row>
    <row r="110" spans="3:44" ht="15" customHeight="1" thickBot="1" x14ac:dyDescent="0.4">
      <c r="C110" s="17">
        <f t="shared" si="62"/>
        <v>13</v>
      </c>
      <c r="D110" s="17">
        <f t="shared" si="63"/>
        <v>11</v>
      </c>
      <c r="E110" s="17">
        <f t="shared" si="64"/>
        <v>16</v>
      </c>
      <c r="F110" s="17">
        <f t="shared" si="65"/>
        <v>14</v>
      </c>
      <c r="G110" s="17">
        <f t="shared" si="66"/>
        <v>4</v>
      </c>
      <c r="H110" s="17">
        <f t="shared" si="67"/>
        <v>6</v>
      </c>
      <c r="I110" s="17">
        <f t="shared" si="68"/>
        <v>1</v>
      </c>
      <c r="J110" s="17">
        <f t="shared" si="69"/>
        <v>12</v>
      </c>
      <c r="K110" s="17">
        <f t="shared" si="70"/>
        <v>17</v>
      </c>
      <c r="L110" s="17">
        <f t="shared" si="71"/>
        <v>20</v>
      </c>
      <c r="N110" s="17">
        <f t="shared" si="72"/>
        <v>5</v>
      </c>
      <c r="O110" s="17">
        <f t="shared" si="73"/>
        <v>9</v>
      </c>
      <c r="P110" s="17">
        <f t="shared" si="74"/>
        <v>15</v>
      </c>
      <c r="Q110" s="17">
        <f t="shared" si="75"/>
        <v>10</v>
      </c>
      <c r="R110" s="17">
        <f t="shared" si="76"/>
        <v>3</v>
      </c>
      <c r="S110" s="17">
        <f t="shared" si="77"/>
        <v>2</v>
      </c>
      <c r="T110" s="17">
        <f t="shared" si="78"/>
        <v>8</v>
      </c>
      <c r="U110" s="17">
        <f t="shared" si="79"/>
        <v>18</v>
      </c>
      <c r="V110" s="17">
        <f t="shared" si="80"/>
        <v>19</v>
      </c>
      <c r="W110" s="17">
        <f t="shared" si="81"/>
        <v>0</v>
      </c>
      <c r="Y110" s="17">
        <f t="shared" si="44"/>
        <v>13</v>
      </c>
      <c r="Z110" s="17">
        <f t="shared" si="45"/>
        <v>9</v>
      </c>
      <c r="AA110" s="17">
        <f t="shared" si="46"/>
        <v>14</v>
      </c>
      <c r="AB110" s="17">
        <f t="shared" si="47"/>
        <v>3</v>
      </c>
      <c r="AC110" s="17">
        <f t="shared" si="48"/>
        <v>1</v>
      </c>
      <c r="AD110" s="17">
        <f t="shared" si="49"/>
        <v>18</v>
      </c>
      <c r="AE110" s="5"/>
      <c r="AF110" s="17">
        <f t="shared" si="50"/>
        <v>5</v>
      </c>
      <c r="AG110" s="17">
        <f t="shared" si="51"/>
        <v>16</v>
      </c>
      <c r="AH110" s="17">
        <f t="shared" si="52"/>
        <v>10</v>
      </c>
      <c r="AI110" s="17">
        <f t="shared" si="53"/>
        <v>6</v>
      </c>
      <c r="AJ110" s="17">
        <f t="shared" si="54"/>
        <v>8</v>
      </c>
      <c r="AK110" s="17">
        <f t="shared" si="55"/>
        <v>17</v>
      </c>
      <c r="AL110" s="5"/>
      <c r="AM110" s="17">
        <f t="shared" si="56"/>
        <v>11</v>
      </c>
      <c r="AN110" s="17">
        <f t="shared" si="57"/>
        <v>15</v>
      </c>
      <c r="AO110" s="17">
        <f t="shared" si="58"/>
        <v>4</v>
      </c>
      <c r="AP110" s="17">
        <f t="shared" si="59"/>
        <v>2</v>
      </c>
      <c r="AQ110" s="17">
        <f t="shared" si="60"/>
        <v>12</v>
      </c>
      <c r="AR110" s="17">
        <f t="shared" si="61"/>
        <v>19</v>
      </c>
    </row>
    <row r="111" spans="3:44" ht="15" customHeight="1" thickBot="1" x14ac:dyDescent="0.4">
      <c r="C111" s="17">
        <f t="shared" si="62"/>
        <v>13</v>
      </c>
      <c r="D111" s="17">
        <f t="shared" si="63"/>
        <v>9</v>
      </c>
      <c r="E111" s="17">
        <f t="shared" si="64"/>
        <v>10</v>
      </c>
      <c r="F111" s="17">
        <f t="shared" si="65"/>
        <v>15</v>
      </c>
      <c r="G111" s="17">
        <f t="shared" si="66"/>
        <v>4</v>
      </c>
      <c r="H111" s="17">
        <f t="shared" si="67"/>
        <v>6</v>
      </c>
      <c r="I111" s="17">
        <f t="shared" si="68"/>
        <v>8</v>
      </c>
      <c r="J111" s="17">
        <f t="shared" si="69"/>
        <v>16</v>
      </c>
      <c r="K111" s="17">
        <f t="shared" si="70"/>
        <v>17</v>
      </c>
      <c r="L111" s="17">
        <f t="shared" si="71"/>
        <v>20</v>
      </c>
      <c r="N111" s="17">
        <f t="shared" si="72"/>
        <v>11</v>
      </c>
      <c r="O111" s="17">
        <f t="shared" si="73"/>
        <v>5</v>
      </c>
      <c r="P111" s="17">
        <f t="shared" si="74"/>
        <v>1</v>
      </c>
      <c r="Q111" s="17">
        <f t="shared" si="75"/>
        <v>14</v>
      </c>
      <c r="R111" s="17">
        <f t="shared" si="76"/>
        <v>3</v>
      </c>
      <c r="S111" s="17">
        <f t="shared" si="77"/>
        <v>2</v>
      </c>
      <c r="T111" s="17">
        <f t="shared" si="78"/>
        <v>12</v>
      </c>
      <c r="U111" s="17">
        <f t="shared" si="79"/>
        <v>18</v>
      </c>
      <c r="V111" s="17">
        <f t="shared" si="80"/>
        <v>19</v>
      </c>
      <c r="W111" s="17">
        <f t="shared" si="81"/>
        <v>0</v>
      </c>
      <c r="Y111" s="17">
        <f t="shared" si="44"/>
        <v>13</v>
      </c>
      <c r="Z111" s="17">
        <f t="shared" si="45"/>
        <v>5</v>
      </c>
      <c r="AA111" s="17">
        <f t="shared" si="46"/>
        <v>15</v>
      </c>
      <c r="AB111" s="17">
        <f t="shared" si="47"/>
        <v>3</v>
      </c>
      <c r="AC111" s="17">
        <f t="shared" si="48"/>
        <v>8</v>
      </c>
      <c r="AD111" s="17">
        <f t="shared" si="49"/>
        <v>18</v>
      </c>
      <c r="AE111" s="5"/>
      <c r="AF111" s="17">
        <f t="shared" si="50"/>
        <v>11</v>
      </c>
      <c r="AG111" s="17">
        <f t="shared" si="51"/>
        <v>10</v>
      </c>
      <c r="AH111" s="17">
        <f t="shared" si="52"/>
        <v>14</v>
      </c>
      <c r="AI111" s="17">
        <f t="shared" si="53"/>
        <v>6</v>
      </c>
      <c r="AJ111" s="17">
        <f t="shared" si="54"/>
        <v>12</v>
      </c>
      <c r="AK111" s="17">
        <f t="shared" si="55"/>
        <v>17</v>
      </c>
      <c r="AL111" s="5"/>
      <c r="AM111" s="17">
        <f t="shared" si="56"/>
        <v>9</v>
      </c>
      <c r="AN111" s="17">
        <f t="shared" si="57"/>
        <v>1</v>
      </c>
      <c r="AO111" s="17">
        <f t="shared" si="58"/>
        <v>4</v>
      </c>
      <c r="AP111" s="17">
        <f t="shared" si="59"/>
        <v>2</v>
      </c>
      <c r="AQ111" s="17">
        <f t="shared" si="60"/>
        <v>16</v>
      </c>
      <c r="AR111" s="17">
        <f t="shared" si="61"/>
        <v>19</v>
      </c>
    </row>
    <row r="112" spans="3:44" ht="15" customHeight="1" thickBot="1" x14ac:dyDescent="0.4">
      <c r="C112" s="17">
        <f t="shared" si="62"/>
        <v>13</v>
      </c>
      <c r="D112" s="17">
        <f t="shared" si="63"/>
        <v>10</v>
      </c>
      <c r="E112" s="17">
        <f t="shared" si="64"/>
        <v>15</v>
      </c>
      <c r="F112" s="17">
        <f t="shared" si="65"/>
        <v>1</v>
      </c>
      <c r="G112" s="17">
        <f t="shared" si="66"/>
        <v>4</v>
      </c>
      <c r="H112" s="17">
        <f t="shared" si="67"/>
        <v>6</v>
      </c>
      <c r="I112" s="17">
        <f t="shared" si="68"/>
        <v>2</v>
      </c>
      <c r="J112" s="17">
        <f t="shared" si="69"/>
        <v>12</v>
      </c>
      <c r="K112" s="17">
        <f t="shared" si="70"/>
        <v>17</v>
      </c>
      <c r="L112" s="17">
        <f t="shared" si="71"/>
        <v>20</v>
      </c>
      <c r="N112" s="17">
        <f t="shared" si="72"/>
        <v>9</v>
      </c>
      <c r="O112" s="17">
        <f t="shared" si="73"/>
        <v>5</v>
      </c>
      <c r="P112" s="17">
        <f t="shared" si="74"/>
        <v>11</v>
      </c>
      <c r="Q112" s="17">
        <f t="shared" si="75"/>
        <v>16</v>
      </c>
      <c r="R112" s="17">
        <f t="shared" si="76"/>
        <v>3</v>
      </c>
      <c r="S112" s="17">
        <f t="shared" si="77"/>
        <v>14</v>
      </c>
      <c r="T112" s="17">
        <f t="shared" si="78"/>
        <v>8</v>
      </c>
      <c r="U112" s="17">
        <f t="shared" si="79"/>
        <v>18</v>
      </c>
      <c r="V112" s="17">
        <f t="shared" si="80"/>
        <v>19</v>
      </c>
      <c r="W112" s="17">
        <f t="shared" si="81"/>
        <v>0</v>
      </c>
      <c r="Y112" s="17">
        <f t="shared" si="44"/>
        <v>13</v>
      </c>
      <c r="Z112" s="17">
        <f t="shared" si="45"/>
        <v>5</v>
      </c>
      <c r="AA112" s="17">
        <f t="shared" si="46"/>
        <v>1</v>
      </c>
      <c r="AB112" s="17">
        <f t="shared" si="47"/>
        <v>3</v>
      </c>
      <c r="AC112" s="17">
        <f t="shared" si="48"/>
        <v>2</v>
      </c>
      <c r="AD112" s="17">
        <f t="shared" si="49"/>
        <v>18</v>
      </c>
      <c r="AE112" s="5"/>
      <c r="AF112" s="17">
        <f t="shared" si="50"/>
        <v>9</v>
      </c>
      <c r="AG112" s="17">
        <f t="shared" si="51"/>
        <v>15</v>
      </c>
      <c r="AH112" s="17">
        <f t="shared" si="52"/>
        <v>16</v>
      </c>
      <c r="AI112" s="17">
        <f t="shared" si="53"/>
        <v>6</v>
      </c>
      <c r="AJ112" s="17">
        <f t="shared" si="54"/>
        <v>8</v>
      </c>
      <c r="AK112" s="17">
        <f t="shared" si="55"/>
        <v>17</v>
      </c>
      <c r="AL112" s="5"/>
      <c r="AM112" s="17">
        <f t="shared" si="56"/>
        <v>10</v>
      </c>
      <c r="AN112" s="17">
        <f t="shared" si="57"/>
        <v>11</v>
      </c>
      <c r="AO112" s="17">
        <f t="shared" si="58"/>
        <v>4</v>
      </c>
      <c r="AP112" s="17">
        <f t="shared" si="59"/>
        <v>14</v>
      </c>
      <c r="AQ112" s="17">
        <f t="shared" si="60"/>
        <v>12</v>
      </c>
      <c r="AR112" s="17">
        <f t="shared" si="61"/>
        <v>19</v>
      </c>
    </row>
    <row r="113" spans="3:44" ht="15" customHeight="1" thickBot="1" x14ac:dyDescent="0.4">
      <c r="C113" s="17">
        <f t="shared" si="62"/>
        <v>11</v>
      </c>
      <c r="D113" s="17">
        <f t="shared" si="63"/>
        <v>5</v>
      </c>
      <c r="E113" s="17">
        <f t="shared" si="64"/>
        <v>10</v>
      </c>
      <c r="F113" s="17">
        <f t="shared" si="65"/>
        <v>1</v>
      </c>
      <c r="G113" s="17">
        <f t="shared" si="66"/>
        <v>8</v>
      </c>
      <c r="H113" s="17">
        <f t="shared" si="67"/>
        <v>6</v>
      </c>
      <c r="I113" s="17">
        <f t="shared" si="68"/>
        <v>12</v>
      </c>
      <c r="J113" s="17">
        <f t="shared" si="69"/>
        <v>15</v>
      </c>
      <c r="K113" s="17">
        <f t="shared" si="70"/>
        <v>18</v>
      </c>
      <c r="L113" s="17">
        <f t="shared" si="71"/>
        <v>20</v>
      </c>
      <c r="N113" s="17">
        <f t="shared" si="72"/>
        <v>13</v>
      </c>
      <c r="O113" s="17">
        <f t="shared" si="73"/>
        <v>14</v>
      </c>
      <c r="P113" s="17">
        <f t="shared" si="74"/>
        <v>9</v>
      </c>
      <c r="Q113" s="17">
        <f t="shared" si="75"/>
        <v>16</v>
      </c>
      <c r="R113" s="17">
        <f t="shared" si="76"/>
        <v>3</v>
      </c>
      <c r="S113" s="17">
        <f t="shared" si="77"/>
        <v>4</v>
      </c>
      <c r="T113" s="17">
        <f t="shared" si="78"/>
        <v>7</v>
      </c>
      <c r="U113" s="17">
        <f t="shared" si="79"/>
        <v>17</v>
      </c>
      <c r="V113" s="17">
        <f t="shared" si="80"/>
        <v>19</v>
      </c>
      <c r="W113" s="17">
        <f t="shared" si="81"/>
        <v>0</v>
      </c>
      <c r="Y113" s="17">
        <f t="shared" si="44"/>
        <v>11</v>
      </c>
      <c r="Z113" s="17">
        <f t="shared" si="45"/>
        <v>14</v>
      </c>
      <c r="AA113" s="17">
        <f t="shared" si="46"/>
        <v>1</v>
      </c>
      <c r="AB113" s="17">
        <f t="shared" si="47"/>
        <v>3</v>
      </c>
      <c r="AC113" s="17">
        <f t="shared" si="48"/>
        <v>12</v>
      </c>
      <c r="AD113" s="17">
        <f t="shared" si="49"/>
        <v>17</v>
      </c>
      <c r="AE113" s="5"/>
      <c r="AF113" s="17">
        <f t="shared" si="50"/>
        <v>13</v>
      </c>
      <c r="AG113" s="17">
        <f t="shared" si="51"/>
        <v>10</v>
      </c>
      <c r="AH113" s="17">
        <f t="shared" si="52"/>
        <v>16</v>
      </c>
      <c r="AI113" s="17">
        <f t="shared" si="53"/>
        <v>6</v>
      </c>
      <c r="AJ113" s="17">
        <f t="shared" si="54"/>
        <v>7</v>
      </c>
      <c r="AK113" s="17">
        <f t="shared" si="55"/>
        <v>18</v>
      </c>
      <c r="AL113" s="5"/>
      <c r="AM113" s="17">
        <f t="shared" si="56"/>
        <v>5</v>
      </c>
      <c r="AN113" s="17">
        <f t="shared" si="57"/>
        <v>9</v>
      </c>
      <c r="AO113" s="17">
        <f t="shared" si="58"/>
        <v>8</v>
      </c>
      <c r="AP113" s="17">
        <f t="shared" si="59"/>
        <v>4</v>
      </c>
      <c r="AQ113" s="17">
        <f t="shared" si="60"/>
        <v>15</v>
      </c>
      <c r="AR113" s="17">
        <f t="shared" si="61"/>
        <v>19</v>
      </c>
    </row>
    <row r="114" spans="3:44" ht="15" customHeight="1" thickBot="1" x14ac:dyDescent="0.4">
      <c r="C114" s="17">
        <f t="shared" si="62"/>
        <v>13</v>
      </c>
      <c r="D114" s="17">
        <f t="shared" si="63"/>
        <v>5</v>
      </c>
      <c r="E114" s="17">
        <f t="shared" si="64"/>
        <v>14</v>
      </c>
      <c r="F114" s="17">
        <f t="shared" si="65"/>
        <v>10</v>
      </c>
      <c r="G114" s="17">
        <f t="shared" si="66"/>
        <v>16</v>
      </c>
      <c r="H114" s="17">
        <f t="shared" si="67"/>
        <v>6</v>
      </c>
      <c r="I114" s="17">
        <f t="shared" si="68"/>
        <v>12</v>
      </c>
      <c r="J114" s="17">
        <f t="shared" si="69"/>
        <v>17</v>
      </c>
      <c r="K114" s="17">
        <f t="shared" si="70"/>
        <v>19</v>
      </c>
      <c r="L114" s="17">
        <f t="shared" si="71"/>
        <v>0</v>
      </c>
      <c r="N114" s="17">
        <f t="shared" si="72"/>
        <v>11</v>
      </c>
      <c r="O114" s="17">
        <f t="shared" si="73"/>
        <v>9</v>
      </c>
      <c r="P114" s="17">
        <f t="shared" si="74"/>
        <v>15</v>
      </c>
      <c r="Q114" s="17">
        <f t="shared" si="75"/>
        <v>1</v>
      </c>
      <c r="R114" s="17">
        <f t="shared" si="76"/>
        <v>3</v>
      </c>
      <c r="S114" s="17">
        <f t="shared" si="77"/>
        <v>4</v>
      </c>
      <c r="T114" s="17">
        <f t="shared" si="78"/>
        <v>7</v>
      </c>
      <c r="U114" s="17">
        <f t="shared" si="79"/>
        <v>18</v>
      </c>
      <c r="V114" s="17">
        <f t="shared" si="80"/>
        <v>20</v>
      </c>
      <c r="W114" s="17">
        <f t="shared" si="81"/>
        <v>0</v>
      </c>
      <c r="Y114" s="17">
        <f t="shared" si="44"/>
        <v>13</v>
      </c>
      <c r="Z114" s="17">
        <f t="shared" si="45"/>
        <v>9</v>
      </c>
      <c r="AA114" s="17">
        <f t="shared" si="46"/>
        <v>10</v>
      </c>
      <c r="AB114" s="17">
        <f t="shared" si="47"/>
        <v>3</v>
      </c>
      <c r="AC114" s="17">
        <f t="shared" si="48"/>
        <v>12</v>
      </c>
      <c r="AD114" s="17">
        <f t="shared" si="49"/>
        <v>18</v>
      </c>
      <c r="AE114" s="5"/>
      <c r="AF114" s="17">
        <f t="shared" si="50"/>
        <v>11</v>
      </c>
      <c r="AG114" s="17">
        <f t="shared" si="51"/>
        <v>14</v>
      </c>
      <c r="AH114" s="17">
        <f t="shared" si="52"/>
        <v>1</v>
      </c>
      <c r="AI114" s="17">
        <f t="shared" si="53"/>
        <v>6</v>
      </c>
      <c r="AJ114" s="17">
        <f t="shared" si="54"/>
        <v>7</v>
      </c>
      <c r="AK114" s="17">
        <f t="shared" si="55"/>
        <v>19</v>
      </c>
      <c r="AL114" s="5"/>
      <c r="AM114" s="17">
        <f t="shared" si="56"/>
        <v>5</v>
      </c>
      <c r="AN114" s="17">
        <f t="shared" si="57"/>
        <v>15</v>
      </c>
      <c r="AO114" s="17">
        <f t="shared" si="58"/>
        <v>16</v>
      </c>
      <c r="AP114" s="17">
        <f t="shared" si="59"/>
        <v>4</v>
      </c>
      <c r="AQ114" s="17">
        <f t="shared" si="60"/>
        <v>17</v>
      </c>
      <c r="AR114" s="17">
        <f t="shared" si="61"/>
        <v>20</v>
      </c>
    </row>
    <row r="115" spans="3:44" ht="15" customHeight="1" thickBot="1" x14ac:dyDescent="0.4">
      <c r="C115" s="17">
        <f t="shared" si="62"/>
        <v>5</v>
      </c>
      <c r="D115" s="17">
        <f t="shared" si="63"/>
        <v>16</v>
      </c>
      <c r="E115" s="17">
        <f t="shared" si="64"/>
        <v>10</v>
      </c>
      <c r="F115" s="17">
        <f t="shared" si="65"/>
        <v>14</v>
      </c>
      <c r="G115" s="17">
        <f t="shared" si="66"/>
        <v>3</v>
      </c>
      <c r="H115" s="17">
        <f t="shared" si="67"/>
        <v>1</v>
      </c>
      <c r="I115" s="17">
        <f t="shared" si="68"/>
        <v>7</v>
      </c>
      <c r="J115" s="17">
        <f t="shared" si="69"/>
        <v>17</v>
      </c>
      <c r="K115" s="17">
        <f t="shared" si="70"/>
        <v>19</v>
      </c>
      <c r="L115" s="17">
        <f t="shared" si="71"/>
        <v>0</v>
      </c>
      <c r="N115" s="17">
        <f t="shared" si="72"/>
        <v>9</v>
      </c>
      <c r="O115" s="17">
        <f t="shared" si="73"/>
        <v>13</v>
      </c>
      <c r="P115" s="17">
        <f t="shared" si="74"/>
        <v>11</v>
      </c>
      <c r="Q115" s="17">
        <f t="shared" si="75"/>
        <v>12</v>
      </c>
      <c r="R115" s="17">
        <f t="shared" si="76"/>
        <v>6</v>
      </c>
      <c r="S115" s="17">
        <f t="shared" si="77"/>
        <v>4</v>
      </c>
      <c r="T115" s="17">
        <f t="shared" si="78"/>
        <v>15</v>
      </c>
      <c r="U115" s="17">
        <f t="shared" si="79"/>
        <v>18</v>
      </c>
      <c r="V115" s="17">
        <f t="shared" si="80"/>
        <v>20</v>
      </c>
      <c r="W115" s="17">
        <f t="shared" si="81"/>
        <v>0</v>
      </c>
      <c r="Y115" s="17">
        <f t="shared" si="44"/>
        <v>5</v>
      </c>
      <c r="Z115" s="17">
        <f t="shared" si="45"/>
        <v>13</v>
      </c>
      <c r="AA115" s="17">
        <f t="shared" si="46"/>
        <v>14</v>
      </c>
      <c r="AB115" s="17">
        <f t="shared" si="47"/>
        <v>6</v>
      </c>
      <c r="AC115" s="17">
        <f t="shared" si="48"/>
        <v>7</v>
      </c>
      <c r="AD115" s="17">
        <f t="shared" si="49"/>
        <v>18</v>
      </c>
      <c r="AE115" s="5"/>
      <c r="AF115" s="17">
        <f t="shared" si="50"/>
        <v>9</v>
      </c>
      <c r="AG115" s="17">
        <f t="shared" si="51"/>
        <v>10</v>
      </c>
      <c r="AH115" s="17">
        <f t="shared" si="52"/>
        <v>12</v>
      </c>
      <c r="AI115" s="17">
        <f t="shared" si="53"/>
        <v>1</v>
      </c>
      <c r="AJ115" s="17">
        <f t="shared" si="54"/>
        <v>15</v>
      </c>
      <c r="AK115" s="17">
        <f t="shared" si="55"/>
        <v>19</v>
      </c>
      <c r="AL115" s="5"/>
      <c r="AM115" s="17">
        <f t="shared" si="56"/>
        <v>16</v>
      </c>
      <c r="AN115" s="17">
        <f t="shared" si="57"/>
        <v>11</v>
      </c>
      <c r="AO115" s="17">
        <f t="shared" si="58"/>
        <v>3</v>
      </c>
      <c r="AP115" s="17">
        <f t="shared" si="59"/>
        <v>4</v>
      </c>
      <c r="AQ115" s="17">
        <f t="shared" si="60"/>
        <v>17</v>
      </c>
      <c r="AR115" s="17">
        <f t="shared" si="61"/>
        <v>20</v>
      </c>
    </row>
    <row r="116" spans="3:44" ht="15" customHeight="1" x14ac:dyDescent="0.35">
      <c r="C116" s="1">
        <v>9999</v>
      </c>
      <c r="D116" s="1">
        <v>9999</v>
      </c>
      <c r="E116" s="1">
        <v>9999</v>
      </c>
      <c r="F116" s="1">
        <v>9999</v>
      </c>
      <c r="G116" s="1">
        <v>9999</v>
      </c>
      <c r="H116" s="1">
        <v>9999</v>
      </c>
      <c r="I116" s="1">
        <v>9999</v>
      </c>
      <c r="J116" s="1">
        <v>9999</v>
      </c>
      <c r="K116" s="1">
        <v>9999</v>
      </c>
      <c r="L116" s="1">
        <v>9999</v>
      </c>
      <c r="M116" s="1">
        <v>9999</v>
      </c>
      <c r="N116" s="1">
        <v>9999</v>
      </c>
      <c r="O116" s="1">
        <v>9999</v>
      </c>
      <c r="P116" s="1">
        <v>9999</v>
      </c>
      <c r="Q116" s="1">
        <v>9999</v>
      </c>
      <c r="R116" s="1">
        <v>9999</v>
      </c>
      <c r="S116" s="1">
        <v>9999</v>
      </c>
      <c r="T116" s="1">
        <v>9999</v>
      </c>
      <c r="U116" s="1">
        <v>9999</v>
      </c>
      <c r="V116" s="1">
        <v>9999</v>
      </c>
      <c r="W116" s="1">
        <v>9999</v>
      </c>
    </row>
    <row r="119" spans="3:44" ht="15" customHeight="1" thickBot="1" x14ac:dyDescent="0.4">
      <c r="C119" s="52">
        <f t="shared" ref="C119" si="82">C12</f>
        <v>1</v>
      </c>
      <c r="D119" s="52">
        <f>F12</f>
        <v>4</v>
      </c>
      <c r="E119" s="52">
        <f>I12</f>
        <v>7</v>
      </c>
      <c r="F119" s="52">
        <f>L12</f>
        <v>10</v>
      </c>
      <c r="G119" s="52">
        <f>O12</f>
        <v>13</v>
      </c>
      <c r="H119" s="52">
        <f>R12</f>
        <v>16</v>
      </c>
      <c r="J119" s="52">
        <f>D12</f>
        <v>2</v>
      </c>
      <c r="K119" s="52">
        <f>G12</f>
        <v>5</v>
      </c>
      <c r="L119" s="52">
        <f>J12</f>
        <v>8</v>
      </c>
      <c r="M119" s="52">
        <f>M12</f>
        <v>11</v>
      </c>
      <c r="N119" s="52">
        <f>P12</f>
        <v>14</v>
      </c>
      <c r="O119" s="52">
        <f>S12</f>
        <v>17</v>
      </c>
      <c r="Q119" s="52">
        <f>E12</f>
        <v>3</v>
      </c>
      <c r="R119" s="52">
        <f>H12</f>
        <v>6</v>
      </c>
      <c r="S119" s="52">
        <f>K12</f>
        <v>9</v>
      </c>
      <c r="T119" s="52">
        <f>N12</f>
        <v>12</v>
      </c>
      <c r="U119" s="52">
        <f>Q12</f>
        <v>15</v>
      </c>
      <c r="V119" s="52">
        <f>T12</f>
        <v>18</v>
      </c>
      <c r="W119" s="3"/>
    </row>
    <row r="120" spans="3:44" ht="15" customHeight="1" thickBot="1" x14ac:dyDescent="0.4">
      <c r="C120" s="17">
        <f t="shared" ref="C120" si="83">C13</f>
        <v>3</v>
      </c>
      <c r="D120" s="17">
        <f>F13</f>
        <v>9</v>
      </c>
      <c r="E120" s="17">
        <f>I13</f>
        <v>10</v>
      </c>
      <c r="F120" s="17">
        <f>L13</f>
        <v>12</v>
      </c>
      <c r="G120" s="17">
        <f>O13</f>
        <v>8</v>
      </c>
      <c r="H120" s="17">
        <f>R13</f>
        <v>16</v>
      </c>
      <c r="J120" s="17">
        <f>D13</f>
        <v>4</v>
      </c>
      <c r="K120" s="17">
        <f>G13</f>
        <v>5</v>
      </c>
      <c r="L120" s="17">
        <f>J13</f>
        <v>11</v>
      </c>
      <c r="M120" s="17">
        <f>M13</f>
        <v>13</v>
      </c>
      <c r="N120" s="17">
        <f>P13</f>
        <v>14</v>
      </c>
      <c r="O120" s="17">
        <f>S13</f>
        <v>17</v>
      </c>
      <c r="Q120" s="17">
        <f>E13</f>
        <v>2</v>
      </c>
      <c r="R120" s="17">
        <f>H13</f>
        <v>6</v>
      </c>
      <c r="S120" s="17">
        <f>K13</f>
        <v>7</v>
      </c>
      <c r="T120" s="17">
        <f>N13</f>
        <v>15</v>
      </c>
      <c r="U120" s="17">
        <f>Q13</f>
        <v>1</v>
      </c>
      <c r="V120" s="17">
        <f>T13</f>
        <v>18</v>
      </c>
      <c r="W120" s="3"/>
      <c r="AO120" s="52"/>
      <c r="AP120" s="52"/>
    </row>
    <row r="121" spans="3:44" ht="15" customHeight="1" thickBot="1" x14ac:dyDescent="0.4">
      <c r="C121" s="17">
        <f t="shared" ref="C121" si="84">C14</f>
        <v>6</v>
      </c>
      <c r="D121" s="17">
        <f t="shared" ref="D121:D160" si="85">F14</f>
        <v>5</v>
      </c>
      <c r="E121" s="17">
        <f t="shared" ref="E121:E160" si="86">I14</f>
        <v>2</v>
      </c>
      <c r="F121" s="17">
        <f t="shared" ref="F121:F160" si="87">L14</f>
        <v>7</v>
      </c>
      <c r="G121" s="17">
        <f t="shared" ref="G121:G160" si="88">O14</f>
        <v>11</v>
      </c>
      <c r="H121" s="17">
        <f t="shared" ref="H121:H160" si="89">R14</f>
        <v>16</v>
      </c>
      <c r="J121" s="17">
        <f t="shared" ref="J121:J160" si="90">D14</f>
        <v>4</v>
      </c>
      <c r="K121" s="17">
        <f t="shared" ref="K121:K160" si="91">G14</f>
        <v>13</v>
      </c>
      <c r="L121" s="17">
        <f t="shared" ref="L121:L160" si="92">J14</f>
        <v>3</v>
      </c>
      <c r="M121" s="17">
        <f t="shared" ref="M121:M168" si="93">M14</f>
        <v>12</v>
      </c>
      <c r="N121" s="17">
        <f t="shared" ref="N121:N160" si="94">P14</f>
        <v>9</v>
      </c>
      <c r="O121" s="17">
        <f t="shared" ref="O121:O160" si="95">S14</f>
        <v>17</v>
      </c>
      <c r="Q121" s="17">
        <f t="shared" ref="Q121:Q160" si="96">E14</f>
        <v>8</v>
      </c>
      <c r="R121" s="17">
        <f t="shared" ref="R121:R160" si="97">H14</f>
        <v>1</v>
      </c>
      <c r="S121" s="17">
        <f t="shared" ref="S121:S160" si="98">K14</f>
        <v>10</v>
      </c>
      <c r="T121" s="17">
        <f t="shared" ref="T121:T160" si="99">N14</f>
        <v>14</v>
      </c>
      <c r="U121" s="17">
        <f t="shared" ref="U121:U160" si="100">Q14</f>
        <v>15</v>
      </c>
      <c r="V121" s="17">
        <f t="shared" ref="V121:V160" si="101">T14</f>
        <v>18</v>
      </c>
      <c r="W121" s="3"/>
    </row>
    <row r="122" spans="3:44" ht="15" customHeight="1" thickBot="1" x14ac:dyDescent="0.4">
      <c r="C122" s="17">
        <f t="shared" ref="C122" si="102">C15</f>
        <v>7</v>
      </c>
      <c r="D122" s="17">
        <f t="shared" si="85"/>
        <v>3</v>
      </c>
      <c r="E122" s="17">
        <f t="shared" si="86"/>
        <v>10</v>
      </c>
      <c r="F122" s="17">
        <f t="shared" si="87"/>
        <v>2</v>
      </c>
      <c r="G122" s="17">
        <f t="shared" si="88"/>
        <v>8</v>
      </c>
      <c r="H122" s="17">
        <f t="shared" si="89"/>
        <v>16</v>
      </c>
      <c r="J122" s="17">
        <f t="shared" si="90"/>
        <v>4</v>
      </c>
      <c r="K122" s="17">
        <f t="shared" si="91"/>
        <v>6</v>
      </c>
      <c r="L122" s="17">
        <f t="shared" si="92"/>
        <v>14</v>
      </c>
      <c r="M122" s="17">
        <f t="shared" si="93"/>
        <v>1</v>
      </c>
      <c r="N122" s="17">
        <f t="shared" si="94"/>
        <v>12</v>
      </c>
      <c r="O122" s="17">
        <f t="shared" si="95"/>
        <v>18</v>
      </c>
      <c r="Q122" s="17">
        <f t="shared" si="96"/>
        <v>5</v>
      </c>
      <c r="R122" s="17">
        <f t="shared" si="97"/>
        <v>9</v>
      </c>
      <c r="S122" s="17">
        <f t="shared" si="98"/>
        <v>11</v>
      </c>
      <c r="T122" s="17">
        <f t="shared" si="99"/>
        <v>13</v>
      </c>
      <c r="U122" s="17">
        <f t="shared" si="100"/>
        <v>15</v>
      </c>
      <c r="V122" s="17">
        <f t="shared" si="101"/>
        <v>17</v>
      </c>
    </row>
    <row r="123" spans="3:44" ht="15" customHeight="1" thickBot="1" x14ac:dyDescent="0.4">
      <c r="C123" s="17">
        <f t="shared" ref="C123" si="103">C16</f>
        <v>10</v>
      </c>
      <c r="D123" s="17">
        <f t="shared" si="85"/>
        <v>16</v>
      </c>
      <c r="E123" s="17">
        <f t="shared" si="86"/>
        <v>1</v>
      </c>
      <c r="F123" s="17">
        <f t="shared" si="87"/>
        <v>12</v>
      </c>
      <c r="G123" s="17">
        <f t="shared" si="88"/>
        <v>14</v>
      </c>
      <c r="H123" s="17">
        <f t="shared" si="89"/>
        <v>18</v>
      </c>
      <c r="J123" s="17">
        <f t="shared" si="90"/>
        <v>2</v>
      </c>
      <c r="K123" s="17">
        <f t="shared" si="91"/>
        <v>3</v>
      </c>
      <c r="L123" s="17">
        <f t="shared" si="92"/>
        <v>4</v>
      </c>
      <c r="M123" s="17">
        <f t="shared" si="93"/>
        <v>7</v>
      </c>
      <c r="N123" s="17">
        <f t="shared" si="94"/>
        <v>15</v>
      </c>
      <c r="O123" s="17">
        <f t="shared" si="95"/>
        <v>5</v>
      </c>
      <c r="Q123" s="17">
        <f t="shared" si="96"/>
        <v>8</v>
      </c>
      <c r="R123" s="17">
        <f t="shared" si="97"/>
        <v>6</v>
      </c>
      <c r="S123" s="17">
        <f t="shared" si="98"/>
        <v>9</v>
      </c>
      <c r="T123" s="17">
        <f t="shared" si="99"/>
        <v>13</v>
      </c>
      <c r="U123" s="17">
        <f t="shared" si="100"/>
        <v>17</v>
      </c>
      <c r="V123" s="17">
        <f t="shared" si="101"/>
        <v>11</v>
      </c>
      <c r="Y123" s="52">
        <f>C12</f>
        <v>1</v>
      </c>
      <c r="Z123" s="52">
        <f>R12</f>
        <v>16</v>
      </c>
    </row>
    <row r="124" spans="3:44" ht="15" customHeight="1" thickBot="1" x14ac:dyDescent="0.4">
      <c r="C124" s="17">
        <f t="shared" ref="C124" si="104">C17</f>
        <v>2</v>
      </c>
      <c r="D124" s="17">
        <f t="shared" si="85"/>
        <v>5</v>
      </c>
      <c r="E124" s="17">
        <f t="shared" si="86"/>
        <v>12</v>
      </c>
      <c r="F124" s="17">
        <f t="shared" si="87"/>
        <v>7</v>
      </c>
      <c r="G124" s="17">
        <f t="shared" si="88"/>
        <v>9</v>
      </c>
      <c r="H124" s="17">
        <f t="shared" si="89"/>
        <v>16</v>
      </c>
      <c r="J124" s="17">
        <f t="shared" si="90"/>
        <v>3</v>
      </c>
      <c r="K124" s="17">
        <f t="shared" si="91"/>
        <v>4</v>
      </c>
      <c r="L124" s="17">
        <f t="shared" si="92"/>
        <v>8</v>
      </c>
      <c r="M124" s="17">
        <f t="shared" si="93"/>
        <v>15</v>
      </c>
      <c r="N124" s="17">
        <f t="shared" si="94"/>
        <v>10</v>
      </c>
      <c r="O124" s="17">
        <f t="shared" si="95"/>
        <v>18</v>
      </c>
      <c r="Q124" s="17">
        <f t="shared" si="96"/>
        <v>1</v>
      </c>
      <c r="R124" s="17">
        <f t="shared" si="97"/>
        <v>6</v>
      </c>
      <c r="S124" s="17">
        <f t="shared" si="98"/>
        <v>11</v>
      </c>
      <c r="T124" s="17">
        <f t="shared" si="99"/>
        <v>14</v>
      </c>
      <c r="U124" s="17">
        <f t="shared" si="100"/>
        <v>13</v>
      </c>
      <c r="V124" s="17">
        <f t="shared" si="101"/>
        <v>17</v>
      </c>
      <c r="Y124" s="3">
        <f>C13</f>
        <v>3</v>
      </c>
      <c r="Z124">
        <f>R13</f>
        <v>16</v>
      </c>
    </row>
    <row r="125" spans="3:44" ht="15" customHeight="1" thickBot="1" x14ac:dyDescent="0.4">
      <c r="C125" s="17">
        <f t="shared" ref="C125" si="105">C18</f>
        <v>6</v>
      </c>
      <c r="D125" s="17">
        <f t="shared" si="85"/>
        <v>3</v>
      </c>
      <c r="E125" s="17">
        <f t="shared" si="86"/>
        <v>5</v>
      </c>
      <c r="F125" s="17">
        <f t="shared" si="87"/>
        <v>7</v>
      </c>
      <c r="G125" s="17">
        <f t="shared" si="88"/>
        <v>12</v>
      </c>
      <c r="H125" s="17">
        <f t="shared" si="89"/>
        <v>16</v>
      </c>
      <c r="J125" s="17">
        <f t="shared" si="90"/>
        <v>9</v>
      </c>
      <c r="K125" s="17">
        <f t="shared" si="91"/>
        <v>10</v>
      </c>
      <c r="L125" s="17">
        <f t="shared" si="92"/>
        <v>13</v>
      </c>
      <c r="M125" s="17">
        <f t="shared" si="93"/>
        <v>2</v>
      </c>
      <c r="N125" s="17">
        <f t="shared" si="94"/>
        <v>11</v>
      </c>
      <c r="O125" s="17">
        <f t="shared" si="95"/>
        <v>17</v>
      </c>
      <c r="Q125" s="17">
        <f t="shared" si="96"/>
        <v>4</v>
      </c>
      <c r="R125" s="17">
        <f t="shared" si="97"/>
        <v>8</v>
      </c>
      <c r="S125" s="17">
        <f t="shared" si="98"/>
        <v>1</v>
      </c>
      <c r="T125" s="17">
        <f t="shared" si="99"/>
        <v>14</v>
      </c>
      <c r="U125" s="17">
        <f t="shared" si="100"/>
        <v>15</v>
      </c>
      <c r="V125" s="17">
        <f t="shared" si="101"/>
        <v>18</v>
      </c>
    </row>
    <row r="126" spans="3:44" ht="15" customHeight="1" thickBot="1" x14ac:dyDescent="0.4">
      <c r="C126" s="17">
        <f t="shared" ref="C126" si="106">C19</f>
        <v>1</v>
      </c>
      <c r="D126" s="17">
        <f t="shared" si="85"/>
        <v>13</v>
      </c>
      <c r="E126" s="17">
        <f t="shared" si="86"/>
        <v>9</v>
      </c>
      <c r="F126" s="17">
        <f t="shared" si="87"/>
        <v>4</v>
      </c>
      <c r="G126" s="17">
        <f t="shared" si="88"/>
        <v>14</v>
      </c>
      <c r="H126" s="17">
        <f t="shared" si="89"/>
        <v>7</v>
      </c>
      <c r="J126" s="17">
        <f t="shared" si="90"/>
        <v>5</v>
      </c>
      <c r="K126" s="17">
        <f t="shared" si="91"/>
        <v>11</v>
      </c>
      <c r="L126" s="17">
        <f t="shared" si="92"/>
        <v>15</v>
      </c>
      <c r="M126" s="17">
        <f t="shared" si="93"/>
        <v>10</v>
      </c>
      <c r="N126" s="17">
        <f t="shared" si="94"/>
        <v>16</v>
      </c>
      <c r="O126" s="17">
        <f t="shared" si="95"/>
        <v>17</v>
      </c>
      <c r="Q126" s="17">
        <f t="shared" si="96"/>
        <v>2</v>
      </c>
      <c r="R126" s="17">
        <f t="shared" si="97"/>
        <v>3</v>
      </c>
      <c r="S126" s="17">
        <f t="shared" si="98"/>
        <v>6</v>
      </c>
      <c r="T126" s="17">
        <f t="shared" si="99"/>
        <v>12</v>
      </c>
      <c r="U126" s="17">
        <f t="shared" si="100"/>
        <v>8</v>
      </c>
      <c r="V126" s="17">
        <f t="shared" si="101"/>
        <v>18</v>
      </c>
      <c r="Y126" s="52">
        <f>D12</f>
        <v>2</v>
      </c>
      <c r="Z126" s="52">
        <f>Q12</f>
        <v>15</v>
      </c>
    </row>
    <row r="127" spans="3:44" ht="15" customHeight="1" thickBot="1" x14ac:dyDescent="0.4">
      <c r="C127" s="17">
        <f t="shared" ref="C127" si="107">C20</f>
        <v>20</v>
      </c>
      <c r="D127" s="17">
        <f t="shared" si="85"/>
        <v>4</v>
      </c>
      <c r="E127" s="17">
        <f t="shared" si="86"/>
        <v>7</v>
      </c>
      <c r="F127" s="17">
        <f t="shared" si="87"/>
        <v>16</v>
      </c>
      <c r="G127" s="17">
        <f t="shared" si="88"/>
        <v>18</v>
      </c>
      <c r="H127" s="17">
        <f t="shared" si="89"/>
        <v>11</v>
      </c>
      <c r="J127" s="17">
        <f t="shared" si="90"/>
        <v>2</v>
      </c>
      <c r="K127" s="17">
        <f t="shared" si="91"/>
        <v>5</v>
      </c>
      <c r="L127" s="17">
        <f t="shared" si="92"/>
        <v>8</v>
      </c>
      <c r="M127" s="17">
        <f t="shared" si="93"/>
        <v>15</v>
      </c>
      <c r="N127" s="17">
        <f t="shared" si="94"/>
        <v>17</v>
      </c>
      <c r="O127" s="17">
        <f t="shared" si="95"/>
        <v>12</v>
      </c>
      <c r="Q127" s="17">
        <f t="shared" si="96"/>
        <v>3</v>
      </c>
      <c r="R127" s="17">
        <f t="shared" si="97"/>
        <v>6</v>
      </c>
      <c r="S127" s="17">
        <f t="shared" si="98"/>
        <v>9</v>
      </c>
      <c r="T127" s="17">
        <f t="shared" si="99"/>
        <v>19</v>
      </c>
      <c r="U127" s="17">
        <f t="shared" si="100"/>
        <v>10</v>
      </c>
      <c r="V127" s="17">
        <f t="shared" si="101"/>
        <v>13</v>
      </c>
      <c r="Y127" s="3">
        <f>D13</f>
        <v>4</v>
      </c>
      <c r="Z127">
        <f>Q13</f>
        <v>1</v>
      </c>
    </row>
    <row r="128" spans="3:44" ht="15" customHeight="1" thickBot="1" x14ac:dyDescent="0.4">
      <c r="C128" s="17">
        <f t="shared" ref="C128" si="108">C21</f>
        <v>13</v>
      </c>
      <c r="D128" s="17">
        <f t="shared" si="85"/>
        <v>11</v>
      </c>
      <c r="E128" s="17">
        <f t="shared" si="86"/>
        <v>14</v>
      </c>
      <c r="F128" s="17">
        <f t="shared" si="87"/>
        <v>2</v>
      </c>
      <c r="G128" s="17">
        <f t="shared" si="88"/>
        <v>3</v>
      </c>
      <c r="H128" s="17">
        <f t="shared" si="89"/>
        <v>7</v>
      </c>
      <c r="J128" s="17">
        <f t="shared" si="90"/>
        <v>5</v>
      </c>
      <c r="K128" s="17">
        <f t="shared" si="91"/>
        <v>16</v>
      </c>
      <c r="L128" s="17">
        <f t="shared" si="92"/>
        <v>9</v>
      </c>
      <c r="M128" s="17">
        <f t="shared" si="93"/>
        <v>10</v>
      </c>
      <c r="N128" s="17">
        <f t="shared" si="94"/>
        <v>8</v>
      </c>
      <c r="O128" s="17">
        <f t="shared" si="95"/>
        <v>19</v>
      </c>
      <c r="Q128" s="17">
        <f t="shared" si="96"/>
        <v>15</v>
      </c>
      <c r="R128" s="17">
        <f t="shared" si="97"/>
        <v>1</v>
      </c>
      <c r="S128" s="17">
        <f t="shared" si="98"/>
        <v>12</v>
      </c>
      <c r="T128" s="17">
        <f t="shared" si="99"/>
        <v>6</v>
      </c>
      <c r="U128" s="17">
        <f t="shared" si="100"/>
        <v>4</v>
      </c>
      <c r="V128" s="17">
        <f t="shared" si="101"/>
        <v>18</v>
      </c>
    </row>
    <row r="129" spans="3:26" ht="15" customHeight="1" thickBot="1" x14ac:dyDescent="0.4">
      <c r="C129" s="17">
        <f t="shared" ref="C129" si="109">C22</f>
        <v>15</v>
      </c>
      <c r="D129" s="17">
        <f t="shared" si="85"/>
        <v>12</v>
      </c>
      <c r="E129" s="17">
        <f t="shared" si="86"/>
        <v>9</v>
      </c>
      <c r="F129" s="17">
        <f t="shared" si="87"/>
        <v>6</v>
      </c>
      <c r="G129" s="17">
        <f t="shared" si="88"/>
        <v>3</v>
      </c>
      <c r="H129" s="17">
        <f t="shared" si="89"/>
        <v>16</v>
      </c>
      <c r="J129" s="17">
        <f t="shared" si="90"/>
        <v>14</v>
      </c>
      <c r="K129" s="17">
        <f t="shared" si="91"/>
        <v>11</v>
      </c>
      <c r="L129" s="17">
        <f t="shared" si="92"/>
        <v>8</v>
      </c>
      <c r="M129" s="17">
        <f t="shared" si="93"/>
        <v>5</v>
      </c>
      <c r="N129" s="17">
        <f t="shared" si="94"/>
        <v>2</v>
      </c>
      <c r="O129" s="17">
        <f t="shared" si="95"/>
        <v>17</v>
      </c>
      <c r="Q129" s="17">
        <f t="shared" si="96"/>
        <v>13</v>
      </c>
      <c r="R129" s="17">
        <f t="shared" si="97"/>
        <v>10</v>
      </c>
      <c r="S129" s="17">
        <f t="shared" si="98"/>
        <v>7</v>
      </c>
      <c r="T129" s="17">
        <f t="shared" si="99"/>
        <v>4</v>
      </c>
      <c r="U129" s="17">
        <f t="shared" si="100"/>
        <v>1</v>
      </c>
      <c r="V129" s="17">
        <f t="shared" si="101"/>
        <v>18</v>
      </c>
      <c r="Y129" s="52">
        <f>E12</f>
        <v>3</v>
      </c>
      <c r="Z129" s="52">
        <f>P12</f>
        <v>14</v>
      </c>
    </row>
    <row r="130" spans="3:26" ht="15" customHeight="1" thickBot="1" x14ac:dyDescent="0.4">
      <c r="C130" s="17">
        <f t="shared" ref="C130" si="110">C23</f>
        <v>13</v>
      </c>
      <c r="D130" s="17">
        <f t="shared" si="85"/>
        <v>11</v>
      </c>
      <c r="E130" s="17">
        <f t="shared" si="86"/>
        <v>14</v>
      </c>
      <c r="F130" s="17">
        <f t="shared" si="87"/>
        <v>2</v>
      </c>
      <c r="G130" s="17">
        <f t="shared" si="88"/>
        <v>3</v>
      </c>
      <c r="H130" s="17">
        <f t="shared" si="89"/>
        <v>7</v>
      </c>
      <c r="J130" s="17">
        <f t="shared" si="90"/>
        <v>5</v>
      </c>
      <c r="K130" s="17">
        <f t="shared" si="91"/>
        <v>16</v>
      </c>
      <c r="L130" s="17">
        <f t="shared" si="92"/>
        <v>9</v>
      </c>
      <c r="M130" s="17">
        <f t="shared" si="93"/>
        <v>10</v>
      </c>
      <c r="N130" s="17">
        <f t="shared" si="94"/>
        <v>8</v>
      </c>
      <c r="O130" s="17">
        <f t="shared" si="95"/>
        <v>19</v>
      </c>
      <c r="Q130" s="17">
        <f t="shared" si="96"/>
        <v>15</v>
      </c>
      <c r="R130" s="17">
        <f t="shared" si="97"/>
        <v>1</v>
      </c>
      <c r="S130" s="17">
        <f t="shared" si="98"/>
        <v>12</v>
      </c>
      <c r="T130" s="17">
        <f t="shared" si="99"/>
        <v>6</v>
      </c>
      <c r="U130" s="17">
        <f t="shared" si="100"/>
        <v>4</v>
      </c>
      <c r="V130" s="17">
        <f t="shared" si="101"/>
        <v>18</v>
      </c>
      <c r="Y130" s="3">
        <f>E13</f>
        <v>2</v>
      </c>
      <c r="Z130">
        <f>P13</f>
        <v>14</v>
      </c>
    </row>
    <row r="131" spans="3:26" ht="15" customHeight="1" thickBot="1" x14ac:dyDescent="0.4">
      <c r="C131" s="17">
        <f t="shared" ref="C131" si="111">C24</f>
        <v>1</v>
      </c>
      <c r="D131" s="17">
        <f t="shared" si="85"/>
        <v>4</v>
      </c>
      <c r="E131" s="17">
        <f t="shared" si="86"/>
        <v>7</v>
      </c>
      <c r="F131" s="17">
        <f t="shared" si="87"/>
        <v>10</v>
      </c>
      <c r="G131" s="17">
        <f t="shared" si="88"/>
        <v>13</v>
      </c>
      <c r="H131" s="17">
        <f t="shared" si="89"/>
        <v>20</v>
      </c>
      <c r="J131" s="17">
        <f t="shared" si="90"/>
        <v>2</v>
      </c>
      <c r="K131" s="17">
        <f t="shared" si="91"/>
        <v>5</v>
      </c>
      <c r="L131" s="17">
        <f t="shared" si="92"/>
        <v>8</v>
      </c>
      <c r="M131" s="17">
        <f t="shared" si="93"/>
        <v>11</v>
      </c>
      <c r="N131" s="17">
        <f t="shared" si="94"/>
        <v>14</v>
      </c>
      <c r="O131" s="17">
        <f t="shared" si="95"/>
        <v>19</v>
      </c>
      <c r="Q131" s="17">
        <f t="shared" si="96"/>
        <v>3</v>
      </c>
      <c r="R131" s="17">
        <f t="shared" si="97"/>
        <v>6</v>
      </c>
      <c r="S131" s="17">
        <f t="shared" si="98"/>
        <v>9</v>
      </c>
      <c r="T131" s="17">
        <f t="shared" si="99"/>
        <v>12</v>
      </c>
      <c r="U131" s="17">
        <f t="shared" si="100"/>
        <v>15</v>
      </c>
      <c r="V131" s="17">
        <f t="shared" si="101"/>
        <v>18</v>
      </c>
    </row>
    <row r="132" spans="3:26" ht="15" customHeight="1" thickBot="1" x14ac:dyDescent="0.4">
      <c r="C132" s="17">
        <f t="shared" ref="C132" si="112">C25</f>
        <v>9</v>
      </c>
      <c r="D132" s="17">
        <f t="shared" si="85"/>
        <v>11</v>
      </c>
      <c r="E132" s="17">
        <f t="shared" si="86"/>
        <v>13</v>
      </c>
      <c r="F132" s="17">
        <f t="shared" si="87"/>
        <v>1</v>
      </c>
      <c r="G132" s="17">
        <f t="shared" si="88"/>
        <v>2</v>
      </c>
      <c r="H132" s="17">
        <f t="shared" si="89"/>
        <v>4</v>
      </c>
      <c r="J132" s="17">
        <f t="shared" si="90"/>
        <v>5</v>
      </c>
      <c r="K132" s="17">
        <f t="shared" si="91"/>
        <v>14</v>
      </c>
      <c r="L132" s="17">
        <f t="shared" si="92"/>
        <v>15</v>
      </c>
      <c r="M132" s="17">
        <f t="shared" si="93"/>
        <v>6</v>
      </c>
      <c r="N132" s="17">
        <f t="shared" si="94"/>
        <v>7</v>
      </c>
      <c r="O132" s="17">
        <f t="shared" si="95"/>
        <v>20</v>
      </c>
      <c r="Q132" s="17">
        <f t="shared" si="96"/>
        <v>12</v>
      </c>
      <c r="R132" s="17">
        <f t="shared" si="97"/>
        <v>16</v>
      </c>
      <c r="S132" s="17">
        <f t="shared" si="98"/>
        <v>10</v>
      </c>
      <c r="T132" s="17">
        <f t="shared" si="99"/>
        <v>8</v>
      </c>
      <c r="U132" s="17">
        <f t="shared" si="100"/>
        <v>3</v>
      </c>
      <c r="V132" s="17">
        <f t="shared" si="101"/>
        <v>19</v>
      </c>
      <c r="Y132" s="52">
        <f>F12</f>
        <v>4</v>
      </c>
      <c r="Z132" s="52">
        <f>O12</f>
        <v>13</v>
      </c>
    </row>
    <row r="133" spans="3:26" ht="15" customHeight="1" thickBot="1" x14ac:dyDescent="0.4">
      <c r="C133" s="17">
        <f t="shared" ref="C133" si="113">C26</f>
        <v>8</v>
      </c>
      <c r="D133" s="17">
        <f t="shared" si="85"/>
        <v>9</v>
      </c>
      <c r="E133" s="17">
        <f t="shared" si="86"/>
        <v>14</v>
      </c>
      <c r="F133" s="17">
        <f t="shared" si="87"/>
        <v>6</v>
      </c>
      <c r="G133" s="17">
        <f t="shared" si="88"/>
        <v>2</v>
      </c>
      <c r="H133" s="17">
        <f t="shared" si="89"/>
        <v>16</v>
      </c>
      <c r="J133" s="17">
        <f t="shared" si="90"/>
        <v>5</v>
      </c>
      <c r="K133" s="17">
        <f t="shared" si="91"/>
        <v>12</v>
      </c>
      <c r="L133" s="17">
        <f t="shared" si="92"/>
        <v>13</v>
      </c>
      <c r="M133" s="17">
        <f t="shared" si="93"/>
        <v>7</v>
      </c>
      <c r="N133" s="17">
        <f t="shared" si="94"/>
        <v>3</v>
      </c>
      <c r="O133" s="17">
        <f t="shared" si="95"/>
        <v>20</v>
      </c>
      <c r="Q133" s="17">
        <f t="shared" si="96"/>
        <v>10</v>
      </c>
      <c r="R133" s="17">
        <f t="shared" si="97"/>
        <v>11</v>
      </c>
      <c r="S133" s="17">
        <f t="shared" si="98"/>
        <v>15</v>
      </c>
      <c r="T133" s="17">
        <f t="shared" si="99"/>
        <v>1</v>
      </c>
      <c r="U133" s="17">
        <f t="shared" si="100"/>
        <v>4</v>
      </c>
      <c r="V133" s="17">
        <f t="shared" si="101"/>
        <v>19</v>
      </c>
      <c r="Y133" s="3">
        <f>F13</f>
        <v>9</v>
      </c>
      <c r="Z133">
        <f>O13</f>
        <v>8</v>
      </c>
    </row>
    <row r="134" spans="3:26" ht="15" customHeight="1" thickBot="1" x14ac:dyDescent="0.4">
      <c r="C134" s="17">
        <f t="shared" ref="C134" si="114">C27</f>
        <v>13</v>
      </c>
      <c r="D134" s="17">
        <f t="shared" si="85"/>
        <v>11</v>
      </c>
      <c r="E134" s="17">
        <f t="shared" si="86"/>
        <v>14</v>
      </c>
      <c r="F134" s="17">
        <f t="shared" si="87"/>
        <v>2</v>
      </c>
      <c r="G134" s="17">
        <f t="shared" si="88"/>
        <v>3</v>
      </c>
      <c r="H134" s="17">
        <f t="shared" si="89"/>
        <v>7</v>
      </c>
      <c r="J134" s="17">
        <f t="shared" si="90"/>
        <v>5</v>
      </c>
      <c r="K134" s="17">
        <f t="shared" si="91"/>
        <v>16</v>
      </c>
      <c r="L134" s="17">
        <f t="shared" si="92"/>
        <v>9</v>
      </c>
      <c r="M134" s="17">
        <f t="shared" si="93"/>
        <v>10</v>
      </c>
      <c r="N134" s="17">
        <f t="shared" si="94"/>
        <v>8</v>
      </c>
      <c r="O134" s="17">
        <f t="shared" si="95"/>
        <v>17</v>
      </c>
      <c r="Q134" s="17">
        <f t="shared" si="96"/>
        <v>15</v>
      </c>
      <c r="R134" s="17">
        <f t="shared" si="97"/>
        <v>1</v>
      </c>
      <c r="S134" s="17">
        <f t="shared" si="98"/>
        <v>12</v>
      </c>
      <c r="T134" s="17">
        <f t="shared" si="99"/>
        <v>6</v>
      </c>
      <c r="U134" s="17">
        <f t="shared" si="100"/>
        <v>4</v>
      </c>
      <c r="V134" s="17">
        <f t="shared" si="101"/>
        <v>18</v>
      </c>
    </row>
    <row r="135" spans="3:26" ht="15" customHeight="1" thickBot="1" x14ac:dyDescent="0.4">
      <c r="C135" s="17">
        <f t="shared" ref="C135" si="115">C28</f>
        <v>5</v>
      </c>
      <c r="D135" s="17">
        <f t="shared" si="85"/>
        <v>11</v>
      </c>
      <c r="E135" s="17">
        <f t="shared" si="86"/>
        <v>1</v>
      </c>
      <c r="F135" s="17">
        <f t="shared" si="87"/>
        <v>9</v>
      </c>
      <c r="G135" s="17">
        <f t="shared" si="88"/>
        <v>8</v>
      </c>
      <c r="H135" s="17">
        <f t="shared" si="89"/>
        <v>7</v>
      </c>
      <c r="J135" s="17">
        <f t="shared" si="90"/>
        <v>16</v>
      </c>
      <c r="K135" s="17">
        <f t="shared" si="91"/>
        <v>15</v>
      </c>
      <c r="L135" s="17">
        <f t="shared" si="92"/>
        <v>14</v>
      </c>
      <c r="M135" s="17">
        <f t="shared" si="93"/>
        <v>10</v>
      </c>
      <c r="N135" s="17">
        <f t="shared" si="94"/>
        <v>4</v>
      </c>
      <c r="O135" s="17">
        <f t="shared" si="95"/>
        <v>17</v>
      </c>
      <c r="Q135" s="17">
        <f t="shared" si="96"/>
        <v>13</v>
      </c>
      <c r="R135" s="17">
        <f t="shared" si="97"/>
        <v>3</v>
      </c>
      <c r="S135" s="17">
        <f t="shared" si="98"/>
        <v>12</v>
      </c>
      <c r="T135" s="17">
        <f t="shared" si="99"/>
        <v>2</v>
      </c>
      <c r="U135" s="17">
        <f t="shared" si="100"/>
        <v>6</v>
      </c>
      <c r="V135" s="17">
        <f t="shared" si="101"/>
        <v>18</v>
      </c>
      <c r="Y135" s="52">
        <f>G12</f>
        <v>5</v>
      </c>
      <c r="Z135" s="52">
        <f>N12</f>
        <v>12</v>
      </c>
    </row>
    <row r="136" spans="3:26" ht="15" customHeight="1" thickBot="1" x14ac:dyDescent="0.4">
      <c r="C136" s="17">
        <f t="shared" ref="C136" si="116">C29</f>
        <v>5</v>
      </c>
      <c r="D136" s="17">
        <f t="shared" si="85"/>
        <v>16</v>
      </c>
      <c r="E136" s="17">
        <f t="shared" si="86"/>
        <v>1</v>
      </c>
      <c r="F136" s="17">
        <f t="shared" si="87"/>
        <v>2</v>
      </c>
      <c r="G136" s="17">
        <f t="shared" si="88"/>
        <v>3</v>
      </c>
      <c r="H136" s="17">
        <f t="shared" si="89"/>
        <v>7</v>
      </c>
      <c r="J136" s="17">
        <f t="shared" si="90"/>
        <v>13</v>
      </c>
      <c r="K136" s="17">
        <f t="shared" si="91"/>
        <v>15</v>
      </c>
      <c r="L136" s="17">
        <f t="shared" si="92"/>
        <v>9</v>
      </c>
      <c r="M136" s="17">
        <f t="shared" si="93"/>
        <v>10</v>
      </c>
      <c r="N136" s="17">
        <f t="shared" si="94"/>
        <v>8</v>
      </c>
      <c r="O136" s="17">
        <f t="shared" si="95"/>
        <v>17</v>
      </c>
      <c r="Q136" s="17">
        <f t="shared" si="96"/>
        <v>11</v>
      </c>
      <c r="R136" s="17">
        <f t="shared" si="97"/>
        <v>14</v>
      </c>
      <c r="S136" s="17">
        <f t="shared" si="98"/>
        <v>12</v>
      </c>
      <c r="T136" s="17">
        <f t="shared" si="99"/>
        <v>6</v>
      </c>
      <c r="U136" s="17">
        <f t="shared" si="100"/>
        <v>4</v>
      </c>
      <c r="V136" s="17">
        <f t="shared" si="101"/>
        <v>18</v>
      </c>
      <c r="Y136">
        <f>G13</f>
        <v>5</v>
      </c>
      <c r="Z136">
        <f>N13</f>
        <v>15</v>
      </c>
    </row>
    <row r="137" spans="3:26" ht="15" customHeight="1" thickBot="1" x14ac:dyDescent="0.4">
      <c r="C137" s="17">
        <f t="shared" ref="C137" si="117">C30</f>
        <v>16</v>
      </c>
      <c r="D137" s="17">
        <f t="shared" si="85"/>
        <v>11</v>
      </c>
      <c r="E137" s="17">
        <f t="shared" si="86"/>
        <v>3</v>
      </c>
      <c r="F137" s="17">
        <f t="shared" si="87"/>
        <v>9</v>
      </c>
      <c r="G137" s="17">
        <f t="shared" si="88"/>
        <v>8</v>
      </c>
      <c r="H137" s="17">
        <f t="shared" si="89"/>
        <v>7</v>
      </c>
      <c r="J137" s="17">
        <f t="shared" si="90"/>
        <v>13</v>
      </c>
      <c r="K137" s="17">
        <f t="shared" si="91"/>
        <v>5</v>
      </c>
      <c r="L137" s="17">
        <f t="shared" si="92"/>
        <v>1</v>
      </c>
      <c r="M137" s="17">
        <f t="shared" si="93"/>
        <v>10</v>
      </c>
      <c r="N137" s="17">
        <f t="shared" si="94"/>
        <v>4</v>
      </c>
      <c r="O137" s="17">
        <f t="shared" si="95"/>
        <v>17</v>
      </c>
      <c r="Q137" s="17">
        <f t="shared" si="96"/>
        <v>15</v>
      </c>
      <c r="R137" s="17">
        <f t="shared" si="97"/>
        <v>12</v>
      </c>
      <c r="S137" s="17">
        <f t="shared" si="98"/>
        <v>14</v>
      </c>
      <c r="T137" s="17">
        <f t="shared" si="99"/>
        <v>2</v>
      </c>
      <c r="U137" s="17">
        <f t="shared" si="100"/>
        <v>6</v>
      </c>
      <c r="V137" s="17">
        <f t="shared" si="101"/>
        <v>18</v>
      </c>
    </row>
    <row r="138" spans="3:26" ht="15" customHeight="1" thickBot="1" x14ac:dyDescent="0.4">
      <c r="C138" s="17">
        <f t="shared" ref="C138" si="118">C31</f>
        <v>16</v>
      </c>
      <c r="D138" s="17">
        <f t="shared" si="85"/>
        <v>11</v>
      </c>
      <c r="E138" s="17">
        <f t="shared" si="86"/>
        <v>3</v>
      </c>
      <c r="F138" s="17">
        <f t="shared" si="87"/>
        <v>9</v>
      </c>
      <c r="G138" s="17">
        <f t="shared" si="88"/>
        <v>8</v>
      </c>
      <c r="H138" s="17">
        <f t="shared" si="89"/>
        <v>7</v>
      </c>
      <c r="J138" s="17">
        <f t="shared" si="90"/>
        <v>13</v>
      </c>
      <c r="K138" s="17">
        <f t="shared" si="91"/>
        <v>5</v>
      </c>
      <c r="L138" s="17">
        <f t="shared" si="92"/>
        <v>1</v>
      </c>
      <c r="M138" s="17">
        <f t="shared" si="93"/>
        <v>10</v>
      </c>
      <c r="N138" s="17">
        <f t="shared" si="94"/>
        <v>4</v>
      </c>
      <c r="O138" s="17">
        <f t="shared" si="95"/>
        <v>17</v>
      </c>
      <c r="Q138" s="17">
        <f t="shared" si="96"/>
        <v>15</v>
      </c>
      <c r="R138" s="17">
        <f t="shared" si="97"/>
        <v>12</v>
      </c>
      <c r="S138" s="17">
        <f t="shared" si="98"/>
        <v>14</v>
      </c>
      <c r="T138" s="17">
        <f t="shared" si="99"/>
        <v>2</v>
      </c>
      <c r="U138" s="17">
        <f t="shared" si="100"/>
        <v>6</v>
      </c>
      <c r="V138" s="17">
        <f t="shared" si="101"/>
        <v>18</v>
      </c>
      <c r="Y138" s="52">
        <f>H12</f>
        <v>6</v>
      </c>
      <c r="Z138" s="52">
        <f>M12</f>
        <v>11</v>
      </c>
    </row>
    <row r="139" spans="3:26" ht="15" customHeight="1" thickBot="1" x14ac:dyDescent="0.4">
      <c r="C139" s="17">
        <f t="shared" ref="C139" si="119">C32</f>
        <v>5</v>
      </c>
      <c r="D139" s="17">
        <f t="shared" si="85"/>
        <v>14</v>
      </c>
      <c r="E139" s="17">
        <f t="shared" si="86"/>
        <v>2</v>
      </c>
      <c r="F139" s="17">
        <f t="shared" si="87"/>
        <v>12</v>
      </c>
      <c r="G139" s="17">
        <f t="shared" si="88"/>
        <v>3</v>
      </c>
      <c r="H139" s="17">
        <f t="shared" si="89"/>
        <v>7</v>
      </c>
      <c r="J139" s="17">
        <f t="shared" si="90"/>
        <v>11</v>
      </c>
      <c r="K139" s="17">
        <f t="shared" si="91"/>
        <v>16</v>
      </c>
      <c r="L139" s="17">
        <f t="shared" si="92"/>
        <v>1</v>
      </c>
      <c r="M139" s="17">
        <f t="shared" si="93"/>
        <v>10</v>
      </c>
      <c r="N139" s="17">
        <f t="shared" si="94"/>
        <v>8</v>
      </c>
      <c r="O139" s="17">
        <f t="shared" si="95"/>
        <v>17</v>
      </c>
      <c r="Q139" s="17">
        <f t="shared" si="96"/>
        <v>15</v>
      </c>
      <c r="R139" s="17">
        <f t="shared" si="97"/>
        <v>13</v>
      </c>
      <c r="S139" s="17">
        <f t="shared" si="98"/>
        <v>9</v>
      </c>
      <c r="T139" s="17">
        <f t="shared" si="99"/>
        <v>6</v>
      </c>
      <c r="U139" s="17">
        <f t="shared" si="100"/>
        <v>4</v>
      </c>
      <c r="V139" s="17">
        <f t="shared" si="101"/>
        <v>18</v>
      </c>
      <c r="Y139">
        <f>H13</f>
        <v>6</v>
      </c>
      <c r="Z139">
        <f>M13</f>
        <v>13</v>
      </c>
    </row>
    <row r="140" spans="3:26" ht="15" customHeight="1" thickBot="1" x14ac:dyDescent="0.4">
      <c r="C140" s="17">
        <f t="shared" ref="C140" si="120">C33</f>
        <v>5</v>
      </c>
      <c r="D140" s="17">
        <f t="shared" si="85"/>
        <v>16</v>
      </c>
      <c r="E140" s="17">
        <f t="shared" si="86"/>
        <v>10</v>
      </c>
      <c r="F140" s="17">
        <f t="shared" si="87"/>
        <v>12</v>
      </c>
      <c r="G140" s="17">
        <f t="shared" si="88"/>
        <v>3</v>
      </c>
      <c r="H140" s="17">
        <f t="shared" si="89"/>
        <v>7</v>
      </c>
      <c r="J140" s="17">
        <f t="shared" si="90"/>
        <v>13</v>
      </c>
      <c r="K140" s="17">
        <f t="shared" si="91"/>
        <v>15</v>
      </c>
      <c r="L140" s="17">
        <f t="shared" si="92"/>
        <v>1</v>
      </c>
      <c r="M140" s="17">
        <f t="shared" si="93"/>
        <v>2</v>
      </c>
      <c r="N140" s="17">
        <f t="shared" si="94"/>
        <v>8</v>
      </c>
      <c r="O140" s="17">
        <f t="shared" si="95"/>
        <v>17</v>
      </c>
      <c r="Q140" s="17">
        <f t="shared" si="96"/>
        <v>11</v>
      </c>
      <c r="R140" s="17">
        <f t="shared" si="97"/>
        <v>9</v>
      </c>
      <c r="S140" s="17">
        <f t="shared" si="98"/>
        <v>14</v>
      </c>
      <c r="T140" s="17">
        <f t="shared" si="99"/>
        <v>6</v>
      </c>
      <c r="U140" s="17">
        <f t="shared" si="100"/>
        <v>4</v>
      </c>
      <c r="V140" s="17">
        <f t="shared" si="101"/>
        <v>18</v>
      </c>
    </row>
    <row r="141" spans="3:26" ht="15" customHeight="1" thickBot="1" x14ac:dyDescent="0.4">
      <c r="C141" s="17">
        <f t="shared" ref="C141" si="121">C34</f>
        <v>11</v>
      </c>
      <c r="D141" s="17">
        <f t="shared" si="85"/>
        <v>14</v>
      </c>
      <c r="E141" s="17">
        <f t="shared" si="86"/>
        <v>10</v>
      </c>
      <c r="F141" s="17">
        <f t="shared" si="87"/>
        <v>12</v>
      </c>
      <c r="G141" s="17">
        <f t="shared" si="88"/>
        <v>3</v>
      </c>
      <c r="H141" s="17">
        <f t="shared" si="89"/>
        <v>7</v>
      </c>
      <c r="J141" s="17">
        <f t="shared" si="90"/>
        <v>9</v>
      </c>
      <c r="K141" s="17">
        <f t="shared" si="91"/>
        <v>5</v>
      </c>
      <c r="L141" s="17">
        <f t="shared" si="92"/>
        <v>15</v>
      </c>
      <c r="M141" s="17">
        <f t="shared" si="93"/>
        <v>2</v>
      </c>
      <c r="N141" s="17">
        <f t="shared" si="94"/>
        <v>8</v>
      </c>
      <c r="O141" s="17">
        <f t="shared" si="95"/>
        <v>17</v>
      </c>
      <c r="Q141" s="17">
        <f t="shared" si="96"/>
        <v>1</v>
      </c>
      <c r="R141" s="17">
        <f t="shared" si="97"/>
        <v>13</v>
      </c>
      <c r="S141" s="17">
        <f t="shared" si="98"/>
        <v>16</v>
      </c>
      <c r="T141" s="17">
        <f t="shared" si="99"/>
        <v>6</v>
      </c>
      <c r="U141" s="17">
        <f t="shared" si="100"/>
        <v>4</v>
      </c>
      <c r="V141" s="17">
        <f t="shared" si="101"/>
        <v>18</v>
      </c>
      <c r="Y141" s="52">
        <f>I12</f>
        <v>7</v>
      </c>
      <c r="Z141" s="52">
        <f>L12</f>
        <v>10</v>
      </c>
    </row>
    <row r="142" spans="3:26" ht="15" customHeight="1" thickBot="1" x14ac:dyDescent="0.4">
      <c r="C142" s="17">
        <f t="shared" ref="C142" si="122">C35</f>
        <v>5</v>
      </c>
      <c r="D142" s="17">
        <f t="shared" si="85"/>
        <v>10</v>
      </c>
      <c r="E142" s="17">
        <f t="shared" si="86"/>
        <v>16</v>
      </c>
      <c r="F142" s="17">
        <f t="shared" si="87"/>
        <v>12</v>
      </c>
      <c r="G142" s="17">
        <f t="shared" si="88"/>
        <v>3</v>
      </c>
      <c r="H142" s="17">
        <f t="shared" si="89"/>
        <v>7</v>
      </c>
      <c r="J142" s="17">
        <f t="shared" si="90"/>
        <v>13</v>
      </c>
      <c r="K142" s="17">
        <f t="shared" si="91"/>
        <v>11</v>
      </c>
      <c r="L142" s="17">
        <f t="shared" si="92"/>
        <v>14</v>
      </c>
      <c r="M142" s="17">
        <f t="shared" si="93"/>
        <v>2</v>
      </c>
      <c r="N142" s="17">
        <f t="shared" si="94"/>
        <v>8</v>
      </c>
      <c r="O142" s="17">
        <f t="shared" si="95"/>
        <v>17</v>
      </c>
      <c r="Q142" s="17">
        <f t="shared" si="96"/>
        <v>9</v>
      </c>
      <c r="R142" s="17">
        <f t="shared" si="97"/>
        <v>15</v>
      </c>
      <c r="S142" s="17">
        <f t="shared" si="98"/>
        <v>1</v>
      </c>
      <c r="T142" s="17">
        <f t="shared" si="99"/>
        <v>6</v>
      </c>
      <c r="U142" s="17">
        <f t="shared" si="100"/>
        <v>4</v>
      </c>
      <c r="V142" s="17">
        <f t="shared" si="101"/>
        <v>18</v>
      </c>
      <c r="Y142">
        <f>I13</f>
        <v>10</v>
      </c>
      <c r="Z142">
        <f>L13</f>
        <v>12</v>
      </c>
    </row>
    <row r="143" spans="3:26" ht="15" customHeight="1" thickBot="1" x14ac:dyDescent="0.4">
      <c r="C143" s="17">
        <f t="shared" ref="C143" si="123">C36</f>
        <v>13</v>
      </c>
      <c r="D143" s="17">
        <f t="shared" si="85"/>
        <v>14</v>
      </c>
      <c r="E143" s="17">
        <f t="shared" si="86"/>
        <v>15</v>
      </c>
      <c r="F143" s="17">
        <f t="shared" si="87"/>
        <v>1</v>
      </c>
      <c r="G143" s="17">
        <f t="shared" si="88"/>
        <v>8</v>
      </c>
      <c r="H143" s="17">
        <f t="shared" si="89"/>
        <v>7</v>
      </c>
      <c r="J143" s="17">
        <f t="shared" si="90"/>
        <v>16</v>
      </c>
      <c r="K143" s="17">
        <f t="shared" si="91"/>
        <v>10</v>
      </c>
      <c r="L143" s="17">
        <f t="shared" si="92"/>
        <v>9</v>
      </c>
      <c r="M143" s="17">
        <f t="shared" si="93"/>
        <v>12</v>
      </c>
      <c r="N143" s="17">
        <f t="shared" si="94"/>
        <v>4</v>
      </c>
      <c r="O143" s="17">
        <f t="shared" si="95"/>
        <v>17</v>
      </c>
      <c r="Q143" s="17">
        <f t="shared" si="96"/>
        <v>11</v>
      </c>
      <c r="R143" s="17">
        <f t="shared" si="97"/>
        <v>5</v>
      </c>
      <c r="S143" s="17">
        <f t="shared" si="98"/>
        <v>3</v>
      </c>
      <c r="T143" s="17">
        <f t="shared" si="99"/>
        <v>2</v>
      </c>
      <c r="U143" s="17">
        <f t="shared" si="100"/>
        <v>6</v>
      </c>
      <c r="V143" s="17">
        <f t="shared" si="101"/>
        <v>18</v>
      </c>
    </row>
    <row r="144" spans="3:26" ht="15" customHeight="1" thickBot="1" x14ac:dyDescent="0.4">
      <c r="C144" s="17">
        <f t="shared" ref="C144" si="124">C37</f>
        <v>13</v>
      </c>
      <c r="D144" s="17">
        <f t="shared" si="85"/>
        <v>11</v>
      </c>
      <c r="E144" s="17">
        <f t="shared" si="86"/>
        <v>9</v>
      </c>
      <c r="F144" s="17">
        <f t="shared" si="87"/>
        <v>14</v>
      </c>
      <c r="G144" s="17">
        <f t="shared" si="88"/>
        <v>8</v>
      </c>
      <c r="H144" s="17">
        <f t="shared" si="89"/>
        <v>7</v>
      </c>
      <c r="J144" s="17">
        <f t="shared" si="90"/>
        <v>16</v>
      </c>
      <c r="K144" s="17">
        <f t="shared" si="91"/>
        <v>15</v>
      </c>
      <c r="L144" s="17">
        <f t="shared" si="92"/>
        <v>3</v>
      </c>
      <c r="M144" s="17">
        <f t="shared" si="93"/>
        <v>12</v>
      </c>
      <c r="N144" s="17">
        <f t="shared" si="94"/>
        <v>4</v>
      </c>
      <c r="O144" s="17">
        <f t="shared" si="95"/>
        <v>17</v>
      </c>
      <c r="Q144" s="17">
        <f t="shared" si="96"/>
        <v>5</v>
      </c>
      <c r="R144" s="17">
        <f t="shared" si="97"/>
        <v>10</v>
      </c>
      <c r="S144" s="17">
        <f t="shared" si="98"/>
        <v>1</v>
      </c>
      <c r="T144" s="17">
        <f t="shared" si="99"/>
        <v>2</v>
      </c>
      <c r="U144" s="17">
        <f t="shared" si="100"/>
        <v>6</v>
      </c>
      <c r="V144" s="17">
        <f t="shared" si="101"/>
        <v>18</v>
      </c>
      <c r="Y144" s="52">
        <f>J12</f>
        <v>8</v>
      </c>
      <c r="Z144" s="52">
        <f>K12</f>
        <v>9</v>
      </c>
    </row>
    <row r="145" spans="3:26" ht="15" customHeight="1" thickBot="1" x14ac:dyDescent="0.4">
      <c r="C145" s="17">
        <f t="shared" ref="C145" si="125">C38</f>
        <v>10</v>
      </c>
      <c r="D145" s="17">
        <f t="shared" si="85"/>
        <v>11</v>
      </c>
      <c r="E145" s="17">
        <f t="shared" si="86"/>
        <v>1</v>
      </c>
      <c r="F145" s="17">
        <f t="shared" si="87"/>
        <v>14</v>
      </c>
      <c r="G145" s="17">
        <f t="shared" si="88"/>
        <v>8</v>
      </c>
      <c r="H145" s="17">
        <f t="shared" si="89"/>
        <v>7</v>
      </c>
      <c r="J145" s="17">
        <f t="shared" si="90"/>
        <v>13</v>
      </c>
      <c r="K145" s="17">
        <f t="shared" si="91"/>
        <v>9</v>
      </c>
      <c r="L145" s="17">
        <f t="shared" si="92"/>
        <v>16</v>
      </c>
      <c r="M145" s="17">
        <f t="shared" si="93"/>
        <v>12</v>
      </c>
      <c r="N145" s="17">
        <f t="shared" si="94"/>
        <v>4</v>
      </c>
      <c r="O145" s="17">
        <f t="shared" si="95"/>
        <v>17</v>
      </c>
      <c r="Q145" s="17">
        <f t="shared" si="96"/>
        <v>5</v>
      </c>
      <c r="R145" s="17">
        <f t="shared" si="97"/>
        <v>15</v>
      </c>
      <c r="S145" s="17">
        <f t="shared" si="98"/>
        <v>3</v>
      </c>
      <c r="T145" s="17">
        <f t="shared" si="99"/>
        <v>2</v>
      </c>
      <c r="U145" s="17">
        <f t="shared" si="100"/>
        <v>6</v>
      </c>
      <c r="V145" s="17">
        <f t="shared" si="101"/>
        <v>18</v>
      </c>
      <c r="Y145">
        <f>J13</f>
        <v>11</v>
      </c>
      <c r="Z145">
        <f>K13</f>
        <v>7</v>
      </c>
    </row>
    <row r="146" spans="3:26" ht="15" customHeight="1" thickBot="1" x14ac:dyDescent="0.4">
      <c r="C146" s="17">
        <f t="shared" ref="C146" si="126">C39</f>
        <v>13</v>
      </c>
      <c r="D146" s="17">
        <f t="shared" si="85"/>
        <v>10</v>
      </c>
      <c r="E146" s="17">
        <f t="shared" si="86"/>
        <v>16</v>
      </c>
      <c r="F146" s="17">
        <f t="shared" si="87"/>
        <v>3</v>
      </c>
      <c r="G146" s="17">
        <f t="shared" si="88"/>
        <v>8</v>
      </c>
      <c r="H146" s="17">
        <f t="shared" si="89"/>
        <v>7</v>
      </c>
      <c r="J146" s="17">
        <f t="shared" si="90"/>
        <v>11</v>
      </c>
      <c r="K146" s="17">
        <f t="shared" si="91"/>
        <v>9</v>
      </c>
      <c r="L146" s="17">
        <f t="shared" si="92"/>
        <v>1</v>
      </c>
      <c r="M146" s="17">
        <f t="shared" si="93"/>
        <v>14</v>
      </c>
      <c r="N146" s="17">
        <f t="shared" si="94"/>
        <v>4</v>
      </c>
      <c r="O146" s="17">
        <f t="shared" si="95"/>
        <v>17</v>
      </c>
      <c r="Q146" s="17">
        <f t="shared" si="96"/>
        <v>15</v>
      </c>
      <c r="R146" s="17">
        <f t="shared" si="97"/>
        <v>5</v>
      </c>
      <c r="S146" s="17">
        <f t="shared" si="98"/>
        <v>12</v>
      </c>
      <c r="T146" s="17">
        <f t="shared" si="99"/>
        <v>2</v>
      </c>
      <c r="U146" s="17">
        <f t="shared" si="100"/>
        <v>6</v>
      </c>
      <c r="V146" s="17">
        <f t="shared" si="101"/>
        <v>18</v>
      </c>
    </row>
    <row r="147" spans="3:26" ht="15" customHeight="1" thickBot="1" x14ac:dyDescent="0.4">
      <c r="C147" s="17">
        <f t="shared" ref="C147" si="127">C40</f>
        <v>5</v>
      </c>
      <c r="D147" s="17">
        <f t="shared" si="85"/>
        <v>10</v>
      </c>
      <c r="E147" s="17">
        <f t="shared" si="86"/>
        <v>11</v>
      </c>
      <c r="F147" s="17">
        <f t="shared" si="87"/>
        <v>3</v>
      </c>
      <c r="G147" s="17">
        <f t="shared" si="88"/>
        <v>8</v>
      </c>
      <c r="H147" s="17">
        <f t="shared" si="89"/>
        <v>7</v>
      </c>
      <c r="J147" s="17">
        <f t="shared" si="90"/>
        <v>16</v>
      </c>
      <c r="K147" s="17">
        <f t="shared" si="91"/>
        <v>1</v>
      </c>
      <c r="L147" s="17">
        <f t="shared" si="92"/>
        <v>15</v>
      </c>
      <c r="M147" s="17">
        <f t="shared" si="93"/>
        <v>14</v>
      </c>
      <c r="N147" s="17">
        <f t="shared" si="94"/>
        <v>4</v>
      </c>
      <c r="O147" s="17">
        <f t="shared" si="95"/>
        <v>17</v>
      </c>
      <c r="Q147" s="17">
        <f t="shared" si="96"/>
        <v>9</v>
      </c>
      <c r="R147" s="17">
        <f t="shared" si="97"/>
        <v>13</v>
      </c>
      <c r="S147" s="17">
        <f t="shared" si="98"/>
        <v>12</v>
      </c>
      <c r="T147" s="17">
        <f t="shared" si="99"/>
        <v>2</v>
      </c>
      <c r="U147" s="17">
        <f t="shared" si="100"/>
        <v>6</v>
      </c>
      <c r="V147" s="17">
        <f t="shared" si="101"/>
        <v>18</v>
      </c>
    </row>
    <row r="148" spans="3:26" ht="15" customHeight="1" thickBot="1" x14ac:dyDescent="0.4">
      <c r="C148" s="17">
        <f t="shared" ref="C148" si="128">C41</f>
        <v>5</v>
      </c>
      <c r="D148" s="17">
        <f t="shared" si="85"/>
        <v>16</v>
      </c>
      <c r="E148" s="17">
        <f t="shared" si="86"/>
        <v>15</v>
      </c>
      <c r="F148" s="17">
        <f t="shared" si="87"/>
        <v>3</v>
      </c>
      <c r="G148" s="17">
        <f t="shared" si="88"/>
        <v>8</v>
      </c>
      <c r="H148" s="17">
        <f t="shared" si="89"/>
        <v>7</v>
      </c>
      <c r="J148" s="17">
        <f t="shared" si="90"/>
        <v>11</v>
      </c>
      <c r="K148" s="17">
        <f t="shared" si="91"/>
        <v>9</v>
      </c>
      <c r="L148" s="17">
        <f t="shared" si="92"/>
        <v>14</v>
      </c>
      <c r="M148" s="17">
        <f t="shared" si="93"/>
        <v>1</v>
      </c>
      <c r="N148" s="17">
        <f t="shared" si="94"/>
        <v>4</v>
      </c>
      <c r="O148" s="17">
        <f t="shared" si="95"/>
        <v>17</v>
      </c>
      <c r="Q148" s="17">
        <f t="shared" si="96"/>
        <v>10</v>
      </c>
      <c r="R148" s="17">
        <f t="shared" si="97"/>
        <v>13</v>
      </c>
      <c r="S148" s="17">
        <f t="shared" si="98"/>
        <v>12</v>
      </c>
      <c r="T148" s="17">
        <f t="shared" si="99"/>
        <v>2</v>
      </c>
      <c r="U148" s="17">
        <f t="shared" si="100"/>
        <v>6</v>
      </c>
      <c r="V148" s="17">
        <f t="shared" si="101"/>
        <v>18</v>
      </c>
    </row>
    <row r="149" spans="3:26" ht="15" customHeight="1" thickBot="1" x14ac:dyDescent="0.4">
      <c r="C149" s="17">
        <f t="shared" ref="C149" si="129">C42</f>
        <v>11</v>
      </c>
      <c r="D149" s="17">
        <f t="shared" si="85"/>
        <v>15</v>
      </c>
      <c r="E149" s="17">
        <f t="shared" si="86"/>
        <v>16</v>
      </c>
      <c r="F149" s="17">
        <f t="shared" si="87"/>
        <v>12</v>
      </c>
      <c r="G149" s="17">
        <f t="shared" si="88"/>
        <v>8</v>
      </c>
      <c r="H149" s="17">
        <f t="shared" si="89"/>
        <v>7</v>
      </c>
      <c r="J149" s="17">
        <f t="shared" si="90"/>
        <v>5</v>
      </c>
      <c r="K149" s="17">
        <f t="shared" si="91"/>
        <v>9</v>
      </c>
      <c r="L149" s="17">
        <f t="shared" si="92"/>
        <v>10</v>
      </c>
      <c r="M149" s="17">
        <f t="shared" si="93"/>
        <v>3</v>
      </c>
      <c r="N149" s="17">
        <f t="shared" si="94"/>
        <v>4</v>
      </c>
      <c r="O149" s="17">
        <f t="shared" si="95"/>
        <v>17</v>
      </c>
      <c r="Q149" s="17">
        <f t="shared" si="96"/>
        <v>13</v>
      </c>
      <c r="R149" s="17">
        <f t="shared" si="97"/>
        <v>1</v>
      </c>
      <c r="S149" s="17">
        <f t="shared" si="98"/>
        <v>14</v>
      </c>
      <c r="T149" s="17">
        <f t="shared" si="99"/>
        <v>2</v>
      </c>
      <c r="U149" s="17">
        <f t="shared" si="100"/>
        <v>6</v>
      </c>
      <c r="V149" s="17">
        <f t="shared" si="101"/>
        <v>18</v>
      </c>
    </row>
    <row r="150" spans="3:26" ht="15" customHeight="1" thickBot="1" x14ac:dyDescent="0.4">
      <c r="C150" s="17">
        <f t="shared" ref="C150" si="130">C43</f>
        <v>13</v>
      </c>
      <c r="D150" s="17">
        <f t="shared" si="85"/>
        <v>5</v>
      </c>
      <c r="E150" s="17">
        <f t="shared" si="86"/>
        <v>14</v>
      </c>
      <c r="F150" s="17">
        <f t="shared" si="87"/>
        <v>12</v>
      </c>
      <c r="G150" s="17">
        <f t="shared" si="88"/>
        <v>8</v>
      </c>
      <c r="H150" s="17">
        <f t="shared" si="89"/>
        <v>7</v>
      </c>
      <c r="J150" s="17">
        <f t="shared" si="90"/>
        <v>9</v>
      </c>
      <c r="K150" s="17">
        <f t="shared" si="91"/>
        <v>11</v>
      </c>
      <c r="L150" s="17">
        <f t="shared" si="92"/>
        <v>1</v>
      </c>
      <c r="M150" s="17">
        <f t="shared" si="93"/>
        <v>3</v>
      </c>
      <c r="N150" s="17">
        <f t="shared" si="94"/>
        <v>4</v>
      </c>
      <c r="O150" s="17">
        <f t="shared" si="95"/>
        <v>17</v>
      </c>
      <c r="Q150" s="17">
        <f t="shared" si="96"/>
        <v>10</v>
      </c>
      <c r="R150" s="17">
        <f t="shared" si="97"/>
        <v>15</v>
      </c>
      <c r="S150" s="17">
        <f t="shared" si="98"/>
        <v>16</v>
      </c>
      <c r="T150" s="17">
        <f t="shared" si="99"/>
        <v>2</v>
      </c>
      <c r="U150" s="17">
        <f t="shared" si="100"/>
        <v>6</v>
      </c>
      <c r="V150" s="17">
        <f t="shared" si="101"/>
        <v>18</v>
      </c>
    </row>
    <row r="151" spans="3:26" ht="15" customHeight="1" thickBot="1" x14ac:dyDescent="0.4">
      <c r="C151" s="17">
        <f t="shared" ref="C151" si="131">C44</f>
        <v>5</v>
      </c>
      <c r="D151" s="17">
        <f t="shared" si="85"/>
        <v>1</v>
      </c>
      <c r="E151" s="17">
        <f t="shared" si="86"/>
        <v>14</v>
      </c>
      <c r="F151" s="17">
        <f t="shared" si="87"/>
        <v>12</v>
      </c>
      <c r="G151" s="17">
        <f t="shared" si="88"/>
        <v>8</v>
      </c>
      <c r="H151" s="17">
        <f t="shared" si="89"/>
        <v>7</v>
      </c>
      <c r="J151" s="17">
        <f t="shared" si="90"/>
        <v>13</v>
      </c>
      <c r="K151" s="17">
        <f t="shared" si="91"/>
        <v>10</v>
      </c>
      <c r="L151" s="17">
        <f t="shared" si="92"/>
        <v>9</v>
      </c>
      <c r="M151" s="17">
        <f t="shared" si="93"/>
        <v>15</v>
      </c>
      <c r="N151" s="17">
        <f t="shared" si="94"/>
        <v>4</v>
      </c>
      <c r="O151" s="17">
        <f t="shared" si="95"/>
        <v>17</v>
      </c>
      <c r="Q151" s="17">
        <f t="shared" si="96"/>
        <v>11</v>
      </c>
      <c r="R151" s="17">
        <f t="shared" si="97"/>
        <v>3</v>
      </c>
      <c r="S151" s="17">
        <f t="shared" si="98"/>
        <v>16</v>
      </c>
      <c r="T151" s="17">
        <f t="shared" si="99"/>
        <v>2</v>
      </c>
      <c r="U151" s="17">
        <f t="shared" si="100"/>
        <v>6</v>
      </c>
      <c r="V151" s="17">
        <f t="shared" si="101"/>
        <v>18</v>
      </c>
    </row>
    <row r="152" spans="3:26" ht="15" customHeight="1" thickBot="1" x14ac:dyDescent="0.4">
      <c r="C152" s="17">
        <f t="shared" ref="C152" si="132">C45</f>
        <v>5</v>
      </c>
      <c r="D152" s="17">
        <f t="shared" si="85"/>
        <v>15</v>
      </c>
      <c r="E152" s="17">
        <f t="shared" si="86"/>
        <v>10</v>
      </c>
      <c r="F152" s="17">
        <f t="shared" si="87"/>
        <v>14</v>
      </c>
      <c r="G152" s="17">
        <f t="shared" si="88"/>
        <v>6</v>
      </c>
      <c r="H152" s="17">
        <f t="shared" si="89"/>
        <v>7</v>
      </c>
      <c r="J152" s="17">
        <f t="shared" si="90"/>
        <v>13</v>
      </c>
      <c r="K152" s="17">
        <f t="shared" si="91"/>
        <v>16</v>
      </c>
      <c r="L152" s="17">
        <f t="shared" si="92"/>
        <v>3</v>
      </c>
      <c r="M152" s="17">
        <f t="shared" si="93"/>
        <v>12</v>
      </c>
      <c r="N152" s="17">
        <f t="shared" si="94"/>
        <v>8</v>
      </c>
      <c r="O152" s="17">
        <f t="shared" si="95"/>
        <v>17</v>
      </c>
      <c r="Q152" s="17">
        <f t="shared" si="96"/>
        <v>11</v>
      </c>
      <c r="R152" s="17">
        <f t="shared" si="97"/>
        <v>9</v>
      </c>
      <c r="S152" s="17">
        <f t="shared" si="98"/>
        <v>1</v>
      </c>
      <c r="T152" s="17">
        <f t="shared" si="99"/>
        <v>2</v>
      </c>
      <c r="U152" s="17">
        <f t="shared" si="100"/>
        <v>4</v>
      </c>
      <c r="V152" s="17">
        <f t="shared" si="101"/>
        <v>18</v>
      </c>
    </row>
    <row r="153" spans="3:26" ht="15" customHeight="1" thickBot="1" x14ac:dyDescent="0.4">
      <c r="C153" s="17">
        <f t="shared" ref="C153" si="133">C46</f>
        <v>13</v>
      </c>
      <c r="D153" s="17">
        <f t="shared" si="85"/>
        <v>10</v>
      </c>
      <c r="E153" s="17">
        <f t="shared" si="86"/>
        <v>5</v>
      </c>
      <c r="F153" s="17">
        <f t="shared" si="87"/>
        <v>12</v>
      </c>
      <c r="G153" s="17">
        <f t="shared" si="88"/>
        <v>3</v>
      </c>
      <c r="H153" s="17">
        <f t="shared" si="89"/>
        <v>7</v>
      </c>
      <c r="J153" s="17">
        <f t="shared" si="90"/>
        <v>15</v>
      </c>
      <c r="K153" s="17">
        <f t="shared" si="91"/>
        <v>16</v>
      </c>
      <c r="L153" s="17">
        <f t="shared" si="92"/>
        <v>14</v>
      </c>
      <c r="M153" s="17">
        <f t="shared" si="93"/>
        <v>2</v>
      </c>
      <c r="N153" s="17">
        <f t="shared" si="94"/>
        <v>8</v>
      </c>
      <c r="O153" s="17">
        <f t="shared" si="95"/>
        <v>17</v>
      </c>
      <c r="Q153" s="17">
        <f t="shared" si="96"/>
        <v>11</v>
      </c>
      <c r="R153" s="17">
        <f t="shared" si="97"/>
        <v>9</v>
      </c>
      <c r="S153" s="17">
        <f t="shared" si="98"/>
        <v>1</v>
      </c>
      <c r="T153" s="17">
        <f t="shared" si="99"/>
        <v>6</v>
      </c>
      <c r="U153" s="17">
        <f t="shared" si="100"/>
        <v>4</v>
      </c>
      <c r="V153" s="17">
        <f t="shared" si="101"/>
        <v>18</v>
      </c>
    </row>
    <row r="154" spans="3:26" ht="15" customHeight="1" thickBot="1" x14ac:dyDescent="0.4">
      <c r="C154" s="17">
        <f t="shared" ref="C154" si="134">C47</f>
        <v>5</v>
      </c>
      <c r="D154" s="17">
        <f t="shared" si="85"/>
        <v>10</v>
      </c>
      <c r="E154" s="17">
        <f t="shared" si="86"/>
        <v>14</v>
      </c>
      <c r="F154" s="17">
        <f t="shared" si="87"/>
        <v>12</v>
      </c>
      <c r="G154" s="17">
        <f t="shared" si="88"/>
        <v>3</v>
      </c>
      <c r="H154" s="17">
        <f t="shared" si="89"/>
        <v>7</v>
      </c>
      <c r="J154" s="17">
        <f t="shared" si="90"/>
        <v>11</v>
      </c>
      <c r="K154" s="17">
        <f t="shared" si="91"/>
        <v>16</v>
      </c>
      <c r="L154" s="17">
        <f t="shared" si="92"/>
        <v>9</v>
      </c>
      <c r="M154" s="17">
        <f t="shared" si="93"/>
        <v>2</v>
      </c>
      <c r="N154" s="17">
        <f t="shared" si="94"/>
        <v>8</v>
      </c>
      <c r="O154" s="17">
        <f t="shared" si="95"/>
        <v>17</v>
      </c>
      <c r="Q154" s="17">
        <f t="shared" si="96"/>
        <v>13</v>
      </c>
      <c r="R154" s="17">
        <f t="shared" si="97"/>
        <v>15</v>
      </c>
      <c r="S154" s="17">
        <f t="shared" si="98"/>
        <v>1</v>
      </c>
      <c r="T154" s="17">
        <f t="shared" si="99"/>
        <v>6</v>
      </c>
      <c r="U154" s="17">
        <f t="shared" si="100"/>
        <v>4</v>
      </c>
      <c r="V154" s="17">
        <f t="shared" si="101"/>
        <v>18</v>
      </c>
    </row>
    <row r="155" spans="3:26" ht="15" customHeight="1" thickBot="1" x14ac:dyDescent="0.4">
      <c r="C155" s="17">
        <f t="shared" ref="C155" si="135">C48</f>
        <v>15</v>
      </c>
      <c r="D155" s="17">
        <f t="shared" si="85"/>
        <v>11</v>
      </c>
      <c r="E155" s="17">
        <f t="shared" si="86"/>
        <v>3</v>
      </c>
      <c r="F155" s="17">
        <f t="shared" si="87"/>
        <v>12</v>
      </c>
      <c r="G155" s="17">
        <f t="shared" si="88"/>
        <v>6</v>
      </c>
      <c r="H155" s="17">
        <f t="shared" si="89"/>
        <v>7</v>
      </c>
      <c r="J155" s="17">
        <f t="shared" si="90"/>
        <v>13</v>
      </c>
      <c r="K155" s="17">
        <f t="shared" si="91"/>
        <v>9</v>
      </c>
      <c r="L155" s="17">
        <f t="shared" si="92"/>
        <v>14</v>
      </c>
      <c r="M155" s="17">
        <f t="shared" si="93"/>
        <v>2</v>
      </c>
      <c r="N155" s="17">
        <f t="shared" si="94"/>
        <v>8</v>
      </c>
      <c r="O155" s="17">
        <f t="shared" si="95"/>
        <v>17</v>
      </c>
      <c r="Q155" s="17">
        <f t="shared" si="96"/>
        <v>16</v>
      </c>
      <c r="R155" s="17">
        <f t="shared" si="97"/>
        <v>5</v>
      </c>
      <c r="S155" s="17">
        <f t="shared" si="98"/>
        <v>1</v>
      </c>
      <c r="T155" s="17">
        <f t="shared" si="99"/>
        <v>10</v>
      </c>
      <c r="U155" s="17">
        <f t="shared" si="100"/>
        <v>4</v>
      </c>
      <c r="V155" s="17">
        <f t="shared" si="101"/>
        <v>18</v>
      </c>
    </row>
    <row r="156" spans="3:26" ht="15" customHeight="1" thickBot="1" x14ac:dyDescent="0.4">
      <c r="C156" s="17">
        <f t="shared" ref="C156" si="136">C49</f>
        <v>15</v>
      </c>
      <c r="D156" s="17">
        <f t="shared" si="85"/>
        <v>13</v>
      </c>
      <c r="E156" s="17">
        <f t="shared" si="86"/>
        <v>11</v>
      </c>
      <c r="F156" s="17">
        <f t="shared" si="87"/>
        <v>12</v>
      </c>
      <c r="G156" s="17">
        <f t="shared" si="88"/>
        <v>3</v>
      </c>
      <c r="H156" s="17">
        <f t="shared" si="89"/>
        <v>7</v>
      </c>
      <c r="J156" s="17">
        <f t="shared" si="90"/>
        <v>14</v>
      </c>
      <c r="K156" s="17">
        <f t="shared" si="91"/>
        <v>16</v>
      </c>
      <c r="L156" s="17">
        <f t="shared" si="92"/>
        <v>9</v>
      </c>
      <c r="M156" s="17">
        <f t="shared" si="93"/>
        <v>2</v>
      </c>
      <c r="N156" s="17">
        <f t="shared" si="94"/>
        <v>8</v>
      </c>
      <c r="O156" s="17">
        <f t="shared" si="95"/>
        <v>17</v>
      </c>
      <c r="Q156" s="17">
        <f t="shared" si="96"/>
        <v>10</v>
      </c>
      <c r="R156" s="17">
        <f t="shared" si="97"/>
        <v>5</v>
      </c>
      <c r="S156" s="17">
        <f t="shared" si="98"/>
        <v>1</v>
      </c>
      <c r="T156" s="17">
        <f t="shared" si="99"/>
        <v>6</v>
      </c>
      <c r="U156" s="17">
        <f t="shared" si="100"/>
        <v>4</v>
      </c>
      <c r="V156" s="17">
        <f t="shared" si="101"/>
        <v>18</v>
      </c>
    </row>
    <row r="157" spans="3:26" ht="15" customHeight="1" thickBot="1" x14ac:dyDescent="0.4">
      <c r="C157" s="17">
        <f t="shared" ref="C157" si="137">C50</f>
        <v>11</v>
      </c>
      <c r="D157" s="17">
        <f t="shared" si="85"/>
        <v>14</v>
      </c>
      <c r="E157" s="17">
        <f t="shared" si="86"/>
        <v>15</v>
      </c>
      <c r="F157" s="17">
        <f t="shared" si="87"/>
        <v>2</v>
      </c>
      <c r="G157" s="17">
        <f t="shared" si="88"/>
        <v>3</v>
      </c>
      <c r="H157" s="17">
        <f t="shared" si="89"/>
        <v>7</v>
      </c>
      <c r="J157" s="17">
        <f t="shared" si="90"/>
        <v>16</v>
      </c>
      <c r="K157" s="17">
        <f t="shared" si="91"/>
        <v>5</v>
      </c>
      <c r="L157" s="17">
        <f t="shared" si="92"/>
        <v>9</v>
      </c>
      <c r="M157" s="17">
        <f t="shared" si="93"/>
        <v>10</v>
      </c>
      <c r="N157" s="17">
        <f t="shared" si="94"/>
        <v>8</v>
      </c>
      <c r="O157" s="17">
        <f t="shared" si="95"/>
        <v>17</v>
      </c>
      <c r="Q157" s="17">
        <f t="shared" si="96"/>
        <v>13</v>
      </c>
      <c r="R157" s="17">
        <f t="shared" si="97"/>
        <v>1</v>
      </c>
      <c r="S157" s="17">
        <f t="shared" si="98"/>
        <v>12</v>
      </c>
      <c r="T157" s="17">
        <f t="shared" si="99"/>
        <v>6</v>
      </c>
      <c r="U157" s="17">
        <f t="shared" si="100"/>
        <v>4</v>
      </c>
      <c r="V157" s="17">
        <f t="shared" si="101"/>
        <v>18</v>
      </c>
    </row>
    <row r="158" spans="3:26" ht="15" customHeight="1" thickBot="1" x14ac:dyDescent="0.4">
      <c r="C158" s="17">
        <f t="shared" ref="C158" si="138">C51</f>
        <v>5</v>
      </c>
      <c r="D158" s="17">
        <f t="shared" si="85"/>
        <v>10</v>
      </c>
      <c r="E158" s="17">
        <f t="shared" si="86"/>
        <v>9</v>
      </c>
      <c r="F158" s="17">
        <f t="shared" si="87"/>
        <v>4</v>
      </c>
      <c r="G158" s="17">
        <f t="shared" si="88"/>
        <v>7</v>
      </c>
      <c r="H158" s="17">
        <f t="shared" si="89"/>
        <v>16</v>
      </c>
      <c r="J158" s="17">
        <f t="shared" si="90"/>
        <v>15</v>
      </c>
      <c r="K158" s="17">
        <f t="shared" si="91"/>
        <v>13</v>
      </c>
      <c r="L158" s="17">
        <f t="shared" si="92"/>
        <v>1</v>
      </c>
      <c r="M158" s="17">
        <f t="shared" si="93"/>
        <v>2</v>
      </c>
      <c r="N158" s="17">
        <f t="shared" si="94"/>
        <v>12</v>
      </c>
      <c r="O158" s="17">
        <f t="shared" si="95"/>
        <v>17</v>
      </c>
      <c r="Q158" s="17">
        <f t="shared" si="96"/>
        <v>11</v>
      </c>
      <c r="R158" s="17">
        <f t="shared" si="97"/>
        <v>14</v>
      </c>
      <c r="S158" s="17">
        <f t="shared" si="98"/>
        <v>3</v>
      </c>
      <c r="T158" s="17">
        <f t="shared" si="99"/>
        <v>6</v>
      </c>
      <c r="U158" s="17">
        <f t="shared" si="100"/>
        <v>8</v>
      </c>
      <c r="V158" s="17">
        <f t="shared" si="101"/>
        <v>18</v>
      </c>
    </row>
    <row r="159" spans="3:26" ht="15" customHeight="1" thickBot="1" x14ac:dyDescent="0.4">
      <c r="C159" s="17">
        <f t="shared" ref="C159" si="139">C52</f>
        <v>11</v>
      </c>
      <c r="D159" s="17">
        <f t="shared" si="85"/>
        <v>5</v>
      </c>
      <c r="E159" s="17">
        <f t="shared" si="86"/>
        <v>10</v>
      </c>
      <c r="F159" s="17">
        <f t="shared" si="87"/>
        <v>4</v>
      </c>
      <c r="G159" s="17">
        <f t="shared" si="88"/>
        <v>7</v>
      </c>
      <c r="H159" s="17">
        <f t="shared" si="89"/>
        <v>16</v>
      </c>
      <c r="J159" s="17">
        <f t="shared" si="90"/>
        <v>9</v>
      </c>
      <c r="K159" s="17">
        <f t="shared" si="91"/>
        <v>15</v>
      </c>
      <c r="L159" s="17">
        <f t="shared" si="92"/>
        <v>14</v>
      </c>
      <c r="M159" s="17">
        <f t="shared" si="93"/>
        <v>2</v>
      </c>
      <c r="N159" s="17">
        <f t="shared" si="94"/>
        <v>12</v>
      </c>
      <c r="O159" s="17">
        <f t="shared" si="95"/>
        <v>17</v>
      </c>
      <c r="Q159" s="17">
        <f t="shared" si="96"/>
        <v>13</v>
      </c>
      <c r="R159" s="17">
        <f t="shared" si="97"/>
        <v>1</v>
      </c>
      <c r="S159" s="17">
        <f t="shared" si="98"/>
        <v>3</v>
      </c>
      <c r="T159" s="17">
        <f t="shared" si="99"/>
        <v>6</v>
      </c>
      <c r="U159" s="17">
        <f t="shared" si="100"/>
        <v>8</v>
      </c>
      <c r="V159" s="17">
        <f t="shared" si="101"/>
        <v>18</v>
      </c>
    </row>
    <row r="160" spans="3:26" ht="15" customHeight="1" thickBot="1" x14ac:dyDescent="0.4">
      <c r="C160" s="17">
        <f t="shared" ref="C160" si="140">C53</f>
        <v>13</v>
      </c>
      <c r="D160" s="17">
        <f t="shared" si="85"/>
        <v>5</v>
      </c>
      <c r="E160" s="17">
        <f t="shared" si="86"/>
        <v>16</v>
      </c>
      <c r="F160" s="17">
        <f t="shared" si="87"/>
        <v>4</v>
      </c>
      <c r="G160" s="17">
        <f t="shared" si="88"/>
        <v>7</v>
      </c>
      <c r="H160" s="17">
        <f t="shared" si="89"/>
        <v>1</v>
      </c>
      <c r="J160" s="17">
        <f t="shared" si="90"/>
        <v>14</v>
      </c>
      <c r="K160" s="17">
        <f t="shared" si="91"/>
        <v>11</v>
      </c>
      <c r="L160" s="17">
        <f t="shared" si="92"/>
        <v>15</v>
      </c>
      <c r="M160" s="17">
        <f t="shared" si="93"/>
        <v>2</v>
      </c>
      <c r="N160" s="17">
        <f t="shared" si="94"/>
        <v>12</v>
      </c>
      <c r="O160" s="17">
        <f t="shared" si="95"/>
        <v>17</v>
      </c>
      <c r="Q160" s="17">
        <f t="shared" si="96"/>
        <v>10</v>
      </c>
      <c r="R160" s="17">
        <f t="shared" si="97"/>
        <v>9</v>
      </c>
      <c r="S160" s="17">
        <f t="shared" si="98"/>
        <v>3</v>
      </c>
      <c r="T160" s="17">
        <f t="shared" si="99"/>
        <v>6</v>
      </c>
      <c r="U160" s="17">
        <f t="shared" si="100"/>
        <v>8</v>
      </c>
      <c r="V160" s="17">
        <f t="shared" si="101"/>
        <v>18</v>
      </c>
    </row>
    <row r="161" spans="3:22" ht="15" customHeight="1" thickBot="1" x14ac:dyDescent="0.4">
      <c r="C161" s="17">
        <f t="shared" ref="C161" si="141">C54</f>
        <v>5</v>
      </c>
      <c r="D161" s="17">
        <f>F54</f>
        <v>15</v>
      </c>
      <c r="E161" s="17">
        <f>I54</f>
        <v>14</v>
      </c>
      <c r="F161" s="17">
        <f>L54</f>
        <v>4</v>
      </c>
      <c r="G161" s="17">
        <f>O54</f>
        <v>2</v>
      </c>
      <c r="H161" s="17">
        <f>R54</f>
        <v>12</v>
      </c>
      <c r="J161" s="17">
        <f>D54</f>
        <v>13</v>
      </c>
      <c r="K161" s="17">
        <f>G54</f>
        <v>10</v>
      </c>
      <c r="L161" s="17">
        <f>J54</f>
        <v>16</v>
      </c>
      <c r="M161" s="17">
        <f>M54</f>
        <v>8</v>
      </c>
      <c r="N161" s="17">
        <f>P54</f>
        <v>3</v>
      </c>
      <c r="O161" s="17">
        <f>S54</f>
        <v>17</v>
      </c>
      <c r="Q161" s="17">
        <f>E54</f>
        <v>9</v>
      </c>
      <c r="R161" s="17">
        <f>H54</f>
        <v>11</v>
      </c>
      <c r="S161" s="17">
        <f>K54</f>
        <v>6</v>
      </c>
      <c r="T161" s="17">
        <f>N54</f>
        <v>1</v>
      </c>
      <c r="U161" s="17">
        <f>Q54</f>
        <v>7</v>
      </c>
      <c r="V161" s="17">
        <f>T54</f>
        <v>18</v>
      </c>
    </row>
    <row r="162" spans="3:22" ht="15" customHeight="1" thickBot="1" x14ac:dyDescent="0.4">
      <c r="C162" s="17">
        <f t="shared" ref="C162" si="142">C55</f>
        <v>5</v>
      </c>
      <c r="D162" s="17">
        <f t="shared" ref="D162:D168" si="143">F55</f>
        <v>9</v>
      </c>
      <c r="E162" s="17">
        <f t="shared" ref="E162:E168" si="144">I55</f>
        <v>11</v>
      </c>
      <c r="F162" s="17">
        <f t="shared" ref="F162:F168" si="145">L55</f>
        <v>4</v>
      </c>
      <c r="G162" s="17">
        <f t="shared" ref="G162:G168" si="146">O55</f>
        <v>3</v>
      </c>
      <c r="H162" s="17">
        <f t="shared" ref="H162:H168" si="147">R55</f>
        <v>15</v>
      </c>
      <c r="J162" s="17">
        <f t="shared" ref="J162:J168" si="148">D55</f>
        <v>13</v>
      </c>
      <c r="K162" s="17">
        <f t="shared" ref="K162:K168" si="149">G55</f>
        <v>1</v>
      </c>
      <c r="L162" s="17">
        <f t="shared" ref="L162:L168" si="150">J55</f>
        <v>16</v>
      </c>
      <c r="M162" s="17">
        <f t="shared" si="93"/>
        <v>8</v>
      </c>
      <c r="N162" s="17">
        <f t="shared" ref="N162:N168" si="151">P55</f>
        <v>7</v>
      </c>
      <c r="O162" s="17">
        <f t="shared" ref="O162:O168" si="152">S55</f>
        <v>17</v>
      </c>
      <c r="Q162" s="17">
        <f t="shared" ref="Q162:Q168" si="153">E55</f>
        <v>14</v>
      </c>
      <c r="R162" s="17">
        <f t="shared" ref="R162:R168" si="154">H55</f>
        <v>10</v>
      </c>
      <c r="S162" s="17">
        <f t="shared" ref="S162:S168" si="155">K55</f>
        <v>6</v>
      </c>
      <c r="T162" s="17">
        <f t="shared" ref="T162:T168" si="156">N55</f>
        <v>2</v>
      </c>
      <c r="U162" s="17">
        <f t="shared" ref="U162:U168" si="157">Q55</f>
        <v>12</v>
      </c>
      <c r="V162" s="17">
        <f t="shared" ref="V162:V168" si="158">T55</f>
        <v>18</v>
      </c>
    </row>
    <row r="163" spans="3:22" ht="15" customHeight="1" thickBot="1" x14ac:dyDescent="0.4">
      <c r="C163" s="17">
        <f t="shared" ref="C163" si="159">C56</f>
        <v>11</v>
      </c>
      <c r="D163" s="17">
        <f t="shared" si="143"/>
        <v>14</v>
      </c>
      <c r="E163" s="17">
        <f t="shared" si="144"/>
        <v>16</v>
      </c>
      <c r="F163" s="17">
        <f t="shared" si="145"/>
        <v>8</v>
      </c>
      <c r="G163" s="17">
        <f t="shared" si="146"/>
        <v>3</v>
      </c>
      <c r="H163" s="17">
        <f t="shared" si="147"/>
        <v>17</v>
      </c>
      <c r="J163" s="17">
        <f t="shared" si="148"/>
        <v>5</v>
      </c>
      <c r="K163" s="17">
        <f t="shared" si="149"/>
        <v>9</v>
      </c>
      <c r="L163" s="17">
        <f t="shared" si="150"/>
        <v>10</v>
      </c>
      <c r="M163" s="17">
        <f t="shared" si="93"/>
        <v>1</v>
      </c>
      <c r="N163" s="17">
        <f t="shared" si="151"/>
        <v>7</v>
      </c>
      <c r="O163" s="17">
        <f t="shared" si="152"/>
        <v>18</v>
      </c>
      <c r="Q163" s="17">
        <f t="shared" si="153"/>
        <v>15</v>
      </c>
      <c r="R163" s="17">
        <f t="shared" si="154"/>
        <v>13</v>
      </c>
      <c r="S163" s="17">
        <f t="shared" si="155"/>
        <v>4</v>
      </c>
      <c r="T163" s="17">
        <f t="shared" si="156"/>
        <v>2</v>
      </c>
      <c r="U163" s="17">
        <f t="shared" si="157"/>
        <v>12</v>
      </c>
      <c r="V163" s="17">
        <f t="shared" si="158"/>
        <v>19</v>
      </c>
    </row>
    <row r="164" spans="3:22" ht="15" customHeight="1" thickBot="1" x14ac:dyDescent="0.4">
      <c r="C164" s="17">
        <f t="shared" ref="C164" si="160">C57</f>
        <v>13</v>
      </c>
      <c r="D164" s="17">
        <f t="shared" si="143"/>
        <v>9</v>
      </c>
      <c r="E164" s="17">
        <f t="shared" si="144"/>
        <v>14</v>
      </c>
      <c r="F164" s="17">
        <f t="shared" si="145"/>
        <v>3</v>
      </c>
      <c r="G164" s="17">
        <f t="shared" si="146"/>
        <v>1</v>
      </c>
      <c r="H164" s="17">
        <f t="shared" si="147"/>
        <v>18</v>
      </c>
      <c r="J164" s="17">
        <f t="shared" si="148"/>
        <v>5</v>
      </c>
      <c r="K164" s="17">
        <f t="shared" si="149"/>
        <v>16</v>
      </c>
      <c r="L164" s="17">
        <f t="shared" si="150"/>
        <v>10</v>
      </c>
      <c r="M164" s="17">
        <f t="shared" si="93"/>
        <v>6</v>
      </c>
      <c r="N164" s="17">
        <f t="shared" si="151"/>
        <v>8</v>
      </c>
      <c r="O164" s="17">
        <f t="shared" si="152"/>
        <v>17</v>
      </c>
      <c r="Q164" s="17">
        <f t="shared" si="153"/>
        <v>11</v>
      </c>
      <c r="R164" s="17">
        <f t="shared" si="154"/>
        <v>15</v>
      </c>
      <c r="S164" s="17">
        <f t="shared" si="155"/>
        <v>4</v>
      </c>
      <c r="T164" s="17">
        <f t="shared" si="156"/>
        <v>2</v>
      </c>
      <c r="U164" s="17">
        <f t="shared" si="157"/>
        <v>12</v>
      </c>
      <c r="V164" s="17">
        <f t="shared" si="158"/>
        <v>19</v>
      </c>
    </row>
    <row r="165" spans="3:22" ht="15" customHeight="1" thickBot="1" x14ac:dyDescent="0.4">
      <c r="C165" s="17">
        <f t="shared" ref="C165" si="161">C58</f>
        <v>13</v>
      </c>
      <c r="D165" s="17">
        <f t="shared" si="143"/>
        <v>5</v>
      </c>
      <c r="E165" s="17">
        <f t="shared" si="144"/>
        <v>15</v>
      </c>
      <c r="F165" s="17">
        <f t="shared" si="145"/>
        <v>3</v>
      </c>
      <c r="G165" s="17">
        <f t="shared" si="146"/>
        <v>8</v>
      </c>
      <c r="H165" s="17">
        <f t="shared" si="147"/>
        <v>18</v>
      </c>
      <c r="J165" s="17">
        <f t="shared" si="148"/>
        <v>11</v>
      </c>
      <c r="K165" s="17">
        <f t="shared" si="149"/>
        <v>10</v>
      </c>
      <c r="L165" s="17">
        <f t="shared" si="150"/>
        <v>14</v>
      </c>
      <c r="M165" s="17">
        <f t="shared" si="93"/>
        <v>6</v>
      </c>
      <c r="N165" s="17">
        <f t="shared" si="151"/>
        <v>12</v>
      </c>
      <c r="O165" s="17">
        <f t="shared" si="152"/>
        <v>17</v>
      </c>
      <c r="Q165" s="17">
        <f t="shared" si="153"/>
        <v>9</v>
      </c>
      <c r="R165" s="17">
        <f t="shared" si="154"/>
        <v>1</v>
      </c>
      <c r="S165" s="17">
        <f t="shared" si="155"/>
        <v>4</v>
      </c>
      <c r="T165" s="17">
        <f t="shared" si="156"/>
        <v>2</v>
      </c>
      <c r="U165" s="17">
        <f t="shared" si="157"/>
        <v>16</v>
      </c>
      <c r="V165" s="17">
        <f t="shared" si="158"/>
        <v>19</v>
      </c>
    </row>
    <row r="166" spans="3:22" ht="15" customHeight="1" thickBot="1" x14ac:dyDescent="0.4">
      <c r="C166" s="17">
        <f t="shared" ref="C166" si="162">C59</f>
        <v>13</v>
      </c>
      <c r="D166" s="17">
        <f t="shared" si="143"/>
        <v>5</v>
      </c>
      <c r="E166" s="17">
        <f t="shared" si="144"/>
        <v>1</v>
      </c>
      <c r="F166" s="17">
        <f t="shared" si="145"/>
        <v>3</v>
      </c>
      <c r="G166" s="17">
        <f t="shared" si="146"/>
        <v>2</v>
      </c>
      <c r="H166" s="17">
        <f t="shared" si="147"/>
        <v>18</v>
      </c>
      <c r="J166" s="17">
        <f t="shared" si="148"/>
        <v>9</v>
      </c>
      <c r="K166" s="17">
        <f t="shared" si="149"/>
        <v>15</v>
      </c>
      <c r="L166" s="17">
        <f t="shared" si="150"/>
        <v>16</v>
      </c>
      <c r="M166" s="17">
        <f t="shared" si="93"/>
        <v>6</v>
      </c>
      <c r="N166" s="17">
        <f t="shared" si="151"/>
        <v>8</v>
      </c>
      <c r="O166" s="17">
        <f t="shared" si="152"/>
        <v>17</v>
      </c>
      <c r="Q166" s="17">
        <f t="shared" si="153"/>
        <v>10</v>
      </c>
      <c r="R166" s="17">
        <f t="shared" si="154"/>
        <v>11</v>
      </c>
      <c r="S166" s="17">
        <f t="shared" si="155"/>
        <v>4</v>
      </c>
      <c r="T166" s="17">
        <f t="shared" si="156"/>
        <v>14</v>
      </c>
      <c r="U166" s="17">
        <f t="shared" si="157"/>
        <v>12</v>
      </c>
      <c r="V166" s="17">
        <f t="shared" si="158"/>
        <v>19</v>
      </c>
    </row>
    <row r="167" spans="3:22" ht="15" customHeight="1" thickBot="1" x14ac:dyDescent="0.4">
      <c r="C167" s="17">
        <f t="shared" ref="C167" si="163">C60</f>
        <v>11</v>
      </c>
      <c r="D167" s="17">
        <f t="shared" si="143"/>
        <v>14</v>
      </c>
      <c r="E167" s="17">
        <f t="shared" si="144"/>
        <v>1</v>
      </c>
      <c r="F167" s="17">
        <f t="shared" si="145"/>
        <v>3</v>
      </c>
      <c r="G167" s="17">
        <f t="shared" si="146"/>
        <v>12</v>
      </c>
      <c r="H167" s="17">
        <f t="shared" si="147"/>
        <v>17</v>
      </c>
      <c r="J167" s="17">
        <f t="shared" si="148"/>
        <v>13</v>
      </c>
      <c r="K167" s="17">
        <f t="shared" si="149"/>
        <v>10</v>
      </c>
      <c r="L167" s="17">
        <f t="shared" si="150"/>
        <v>16</v>
      </c>
      <c r="M167" s="17">
        <f t="shared" si="93"/>
        <v>6</v>
      </c>
      <c r="N167" s="17">
        <f t="shared" si="151"/>
        <v>7</v>
      </c>
      <c r="O167" s="17">
        <f t="shared" si="152"/>
        <v>18</v>
      </c>
      <c r="Q167" s="17">
        <f t="shared" si="153"/>
        <v>5</v>
      </c>
      <c r="R167" s="17">
        <f t="shared" si="154"/>
        <v>9</v>
      </c>
      <c r="S167" s="17">
        <f t="shared" si="155"/>
        <v>8</v>
      </c>
      <c r="T167" s="17">
        <f t="shared" si="156"/>
        <v>4</v>
      </c>
      <c r="U167" s="17">
        <f t="shared" si="157"/>
        <v>15</v>
      </c>
      <c r="V167" s="17">
        <f t="shared" si="158"/>
        <v>19</v>
      </c>
    </row>
    <row r="168" spans="3:22" ht="15" customHeight="1" thickBot="1" x14ac:dyDescent="0.4">
      <c r="C168" s="17">
        <f t="shared" ref="C168" si="164">C61</f>
        <v>13</v>
      </c>
      <c r="D168" s="17">
        <f t="shared" si="143"/>
        <v>9</v>
      </c>
      <c r="E168" s="17">
        <f t="shared" si="144"/>
        <v>10</v>
      </c>
      <c r="F168" s="17">
        <f t="shared" si="145"/>
        <v>3</v>
      </c>
      <c r="G168" s="17">
        <f t="shared" si="146"/>
        <v>12</v>
      </c>
      <c r="H168" s="17">
        <f t="shared" si="147"/>
        <v>18</v>
      </c>
      <c r="J168" s="17">
        <f t="shared" si="148"/>
        <v>11</v>
      </c>
      <c r="K168" s="17">
        <f t="shared" si="149"/>
        <v>14</v>
      </c>
      <c r="L168" s="17">
        <f t="shared" si="150"/>
        <v>1</v>
      </c>
      <c r="M168" s="17">
        <f t="shared" si="93"/>
        <v>6</v>
      </c>
      <c r="N168" s="17">
        <f t="shared" si="151"/>
        <v>7</v>
      </c>
      <c r="O168" s="17">
        <f t="shared" si="152"/>
        <v>19</v>
      </c>
      <c r="Q168" s="17">
        <f t="shared" si="153"/>
        <v>5</v>
      </c>
      <c r="R168" s="17">
        <f t="shared" si="154"/>
        <v>15</v>
      </c>
      <c r="S168" s="17">
        <f t="shared" si="155"/>
        <v>16</v>
      </c>
      <c r="T168" s="17">
        <f t="shared" si="156"/>
        <v>4</v>
      </c>
      <c r="U168" s="17">
        <f t="shared" si="157"/>
        <v>17</v>
      </c>
      <c r="V168" s="17">
        <f t="shared" si="158"/>
        <v>20</v>
      </c>
    </row>
    <row r="169" spans="3:22" ht="15" customHeight="1" thickBot="1" x14ac:dyDescent="0.4">
      <c r="C169" s="17">
        <f t="shared" ref="C169" si="165">C62</f>
        <v>5</v>
      </c>
      <c r="D169" s="17">
        <f>F62</f>
        <v>13</v>
      </c>
      <c r="E169" s="17">
        <f>I62</f>
        <v>14</v>
      </c>
      <c r="F169" s="17">
        <f>L62</f>
        <v>6</v>
      </c>
      <c r="G169" s="17">
        <f>O62</f>
        <v>7</v>
      </c>
      <c r="H169" s="17">
        <f>R62</f>
        <v>18</v>
      </c>
      <c r="J169" s="17">
        <f>D62</f>
        <v>9</v>
      </c>
      <c r="K169" s="17">
        <f>G62</f>
        <v>10</v>
      </c>
      <c r="L169" s="17">
        <f>J62</f>
        <v>12</v>
      </c>
      <c r="M169" s="17">
        <f>M62</f>
        <v>1</v>
      </c>
      <c r="N169" s="17">
        <f>P62</f>
        <v>15</v>
      </c>
      <c r="O169" s="17">
        <f>S62</f>
        <v>19</v>
      </c>
      <c r="Q169" s="17">
        <f>E62</f>
        <v>16</v>
      </c>
      <c r="R169" s="17">
        <f>H62</f>
        <v>11</v>
      </c>
      <c r="S169" s="17">
        <f>K62</f>
        <v>3</v>
      </c>
      <c r="T169" s="17">
        <f>N62</f>
        <v>4</v>
      </c>
      <c r="U169" s="17">
        <f>Q62</f>
        <v>17</v>
      </c>
      <c r="V169" s="17">
        <f>T62</f>
        <v>20</v>
      </c>
    </row>
    <row r="170" spans="3:22" ht="15" customHeight="1" x14ac:dyDescent="0.35">
      <c r="C170" s="1">
        <v>99999</v>
      </c>
      <c r="D170" s="1">
        <v>99999</v>
      </c>
      <c r="E170" s="1">
        <v>99999</v>
      </c>
      <c r="F170" s="1">
        <v>99999</v>
      </c>
      <c r="G170" s="1">
        <v>99999</v>
      </c>
      <c r="H170" s="1">
        <v>99999</v>
      </c>
      <c r="I170" s="1">
        <v>99999</v>
      </c>
      <c r="J170" s="1">
        <v>99999</v>
      </c>
      <c r="K170" s="1">
        <v>99999</v>
      </c>
      <c r="L170" s="1">
        <v>99999</v>
      </c>
      <c r="M170" s="1">
        <v>99999</v>
      </c>
      <c r="N170" s="1">
        <v>99999</v>
      </c>
      <c r="O170" s="1">
        <v>99999</v>
      </c>
      <c r="P170" s="1">
        <v>99999</v>
      </c>
      <c r="Q170" s="1">
        <v>99999</v>
      </c>
      <c r="R170" s="1">
        <v>99999</v>
      </c>
      <c r="S170" s="1">
        <v>99999</v>
      </c>
      <c r="T170" s="1">
        <v>99999</v>
      </c>
      <c r="U170" s="1">
        <v>99999</v>
      </c>
      <c r="V170" s="1">
        <v>99999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C13:V62 N66:W115 C66:L115 Y66:AD115 AF66:AK115 AM66:AR115 C120:H169 J120:O169 Q120:V169">
    <cfRule type="cellIs" dxfId="3194" priority="2390" operator="equal">
      <formula>$AE$5</formula>
    </cfRule>
    <cfRule type="cellIs" dxfId="3193" priority="2391" operator="equal">
      <formula>$AD$5</formula>
    </cfRule>
    <cfRule type="cellIs" dxfId="3192" priority="2392" operator="equal">
      <formula>$AC$5</formula>
    </cfRule>
    <cfRule type="cellIs" dxfId="3191" priority="2393" operator="equal">
      <formula>$AB$5</formula>
    </cfRule>
    <cfRule type="cellIs" dxfId="3190" priority="2394" operator="equal">
      <formula>$AA$5</formula>
    </cfRule>
  </conditionalFormatting>
  <conditionalFormatting sqref="AV12:BC12 BA13:BC62">
    <cfRule type="cellIs" dxfId="3189" priority="533" operator="equal">
      <formula>$AE$5</formula>
    </cfRule>
    <cfRule type="cellIs" dxfId="3188" priority="534" operator="equal">
      <formula>$AD$5</formula>
    </cfRule>
    <cfRule type="cellIs" dxfId="3187" priority="535" operator="equal">
      <formula>$AC$5</formula>
    </cfRule>
    <cfRule type="cellIs" dxfId="3186" priority="536" operator="equal">
      <formula>$AB$5</formula>
    </cfRule>
    <cfRule type="cellIs" dxfId="3185" priority="537" operator="equal">
      <formula>$AA$5</formula>
    </cfRule>
  </conditionalFormatting>
  <conditionalFormatting sqref="Z22:AS62 AF13:AS21">
    <cfRule type="cellIs" dxfId="3184" priority="468" operator="equal">
      <formula>$AE$5</formula>
    </cfRule>
    <cfRule type="cellIs" dxfId="3183" priority="469" operator="equal">
      <formula>$AD$5</formula>
    </cfRule>
    <cfRule type="cellIs" dxfId="3182" priority="470" operator="equal">
      <formula>$AC$5</formula>
    </cfRule>
    <cfRule type="cellIs" dxfId="3181" priority="471" operator="equal">
      <formula>$AB$5</formula>
    </cfRule>
    <cfRule type="cellIs" dxfId="3180" priority="472" operator="equal">
      <formula>$AA$5</formula>
    </cfRule>
  </conditionalFormatting>
  <conditionalFormatting sqref="C11:V11">
    <cfRule type="cellIs" dxfId="3179" priority="228" operator="equal">
      <formula>$AE$5</formula>
    </cfRule>
    <cfRule type="cellIs" dxfId="3178" priority="229" operator="equal">
      <formula>$AD$5</formula>
    </cfRule>
    <cfRule type="cellIs" dxfId="3177" priority="230" operator="equal">
      <formula>$AC$5</formula>
    </cfRule>
    <cfRule type="cellIs" dxfId="3176" priority="231" operator="equal">
      <formula>$AB$5</formula>
    </cfRule>
    <cfRule type="cellIs" dxfId="3175" priority="232" operator="equal">
      <formula>$AA$5</formula>
    </cfRule>
  </conditionalFormatting>
  <conditionalFormatting sqref="Z13:AE21">
    <cfRule type="cellIs" dxfId="3174" priority="218" operator="equal">
      <formula>$AE$5</formula>
    </cfRule>
    <cfRule type="cellIs" dxfId="3173" priority="219" operator="equal">
      <formula>$AD$5</formula>
    </cfRule>
    <cfRule type="cellIs" dxfId="3172" priority="220" operator="equal">
      <formula>$AC$5</formula>
    </cfRule>
    <cfRule type="cellIs" dxfId="3171" priority="221" operator="equal">
      <formula>$AB$5</formula>
    </cfRule>
    <cfRule type="cellIs" dxfId="3170" priority="222" operator="equal">
      <formula>$AA$5</formula>
    </cfRule>
  </conditionalFormatting>
  <conditionalFormatting sqref="AU13:AZ30">
    <cfRule type="cellIs" dxfId="3169" priority="203" operator="equal">
      <formula>$AE$5</formula>
    </cfRule>
    <cfRule type="cellIs" dxfId="3168" priority="204" operator="equal">
      <formula>$AD$5</formula>
    </cfRule>
    <cfRule type="cellIs" dxfId="3167" priority="205" operator="equal">
      <formula>$AC$5</formula>
    </cfRule>
    <cfRule type="cellIs" dxfId="3166" priority="206" operator="equal">
      <formula>$AB$5</formula>
    </cfRule>
    <cfRule type="cellIs" dxfId="3165" priority="207" operator="equal">
      <formula>$AA$5</formula>
    </cfRule>
  </conditionalFormatting>
  <conditionalFormatting sqref="AU31:AZ62">
    <cfRule type="cellIs" dxfId="3164" priority="113" operator="equal">
      <formula>$AE$5</formula>
    </cfRule>
    <cfRule type="cellIs" dxfId="3163" priority="114" operator="equal">
      <formula>$AD$5</formula>
    </cfRule>
    <cfRule type="cellIs" dxfId="3162" priority="115" operator="equal">
      <formula>$AC$5</formula>
    </cfRule>
    <cfRule type="cellIs" dxfId="3161" priority="116" operator="equal">
      <formula>$AB$5</formula>
    </cfRule>
    <cfRule type="cellIs" dxfId="3160" priority="117" operator="equal">
      <formula>$AA$5</formula>
    </cfRule>
  </conditionalFormatting>
  <conditionalFormatting sqref="A2:V10">
    <cfRule type="cellIs" dxfId="3159" priority="36" operator="equal">
      <formula>$AE$5</formula>
    </cfRule>
    <cfRule type="cellIs" dxfId="3158" priority="37" operator="equal">
      <formula>$AD$5</formula>
    </cfRule>
    <cfRule type="cellIs" dxfId="3157" priority="38" operator="equal">
      <formula>$AC$5</formula>
    </cfRule>
    <cfRule type="cellIs" dxfId="3156" priority="39" operator="equal">
      <formula>$AB$5</formula>
    </cfRule>
    <cfRule type="cellIs" dxfId="3155" priority="40" operator="equal">
      <formula>$AA$5</formula>
    </cfRule>
  </conditionalFormatting>
  <conditionalFormatting sqref="AA5:AE5">
    <cfRule type="cellIs" dxfId="3154" priority="16" operator="equal">
      <formula>$AE$5</formula>
    </cfRule>
    <cfRule type="cellIs" dxfId="3153" priority="17" operator="equal">
      <formula>$AD$5</formula>
    </cfRule>
    <cfRule type="cellIs" dxfId="3152" priority="18" operator="equal">
      <formula>$AC$5</formula>
    </cfRule>
    <cfRule type="cellIs" dxfId="3151" priority="19" operator="equal">
      <formula>$AB$5</formula>
    </cfRule>
    <cfRule type="cellIs" dxfId="3150" priority="20" operator="equal">
      <formula>$AA$5</formula>
    </cfRule>
  </conditionalFormatting>
  <hyperlinks>
    <hyperlink ref="C3" r:id="rId1"/>
    <hyperlink ref="C4" r:id="rId2"/>
    <hyperlink ref="C5" r:id="rId3"/>
  </hyperlinks>
  <pageMargins left="0.7" right="0.7" top="0.75" bottom="0.75" header="0.3" footer="0.3"/>
  <pageSetup orientation="portrait" r:id="rId4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Y44" sqref="Y44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base1!AE13</f>
        <v>15</v>
      </c>
      <c r="C2" s="60">
        <f>base1!AF13</f>
        <v>1</v>
      </c>
      <c r="D2" s="60">
        <f>base1!AG13</f>
        <v>2</v>
      </c>
      <c r="E2" s="60">
        <f>base1!AH13</f>
        <v>16</v>
      </c>
      <c r="F2" s="60">
        <f>base1!AI13</f>
        <v>3</v>
      </c>
      <c r="G2" s="60">
        <f>base1!AJ13</f>
        <v>4</v>
      </c>
      <c r="H2" s="60">
        <f>base1!AK13</f>
        <v>6</v>
      </c>
      <c r="I2" s="60">
        <f>base1!AL13</f>
        <v>17</v>
      </c>
      <c r="J2" s="60">
        <f>base1!AM13</f>
        <v>5</v>
      </c>
      <c r="K2" s="60">
        <f>base1!AN13</f>
        <v>10</v>
      </c>
      <c r="L2" s="60"/>
      <c r="M2" s="60"/>
      <c r="N2" s="60"/>
      <c r="O2" s="60"/>
      <c r="P2" s="60"/>
      <c r="Q2" s="60"/>
      <c r="R2" s="60"/>
      <c r="S2" s="60"/>
      <c r="T2" s="60"/>
      <c r="U2" s="60"/>
      <c r="V2" s="55">
        <v>1</v>
      </c>
      <c r="W2" s="55" t="s">
        <v>122</v>
      </c>
      <c r="X2" s="55">
        <v>4</v>
      </c>
      <c r="Z2" s="55">
        <v>1</v>
      </c>
    </row>
    <row r="3" spans="1:26" x14ac:dyDescent="0.25">
      <c r="A3" s="56" t="s">
        <v>136</v>
      </c>
      <c r="B3" s="60">
        <f>base1!AE14</f>
        <v>10</v>
      </c>
      <c r="C3" s="60">
        <f>base1!AF14</f>
        <v>11</v>
      </c>
      <c r="D3" s="60">
        <f>base1!AG14</f>
        <v>12</v>
      </c>
      <c r="E3" s="60">
        <f>base1!AH14</f>
        <v>1</v>
      </c>
      <c r="F3" s="60">
        <f>base1!AI14</f>
        <v>16</v>
      </c>
      <c r="G3" s="60">
        <f>base1!AJ14</f>
        <v>3</v>
      </c>
      <c r="H3" s="60">
        <f>base1!AK14</f>
        <v>5</v>
      </c>
      <c r="I3" s="60">
        <f>base1!AL14</f>
        <v>2</v>
      </c>
      <c r="J3" s="60">
        <f>base1!AM14</f>
        <v>18</v>
      </c>
      <c r="K3" s="60">
        <f>base1!AN14</f>
        <v>6</v>
      </c>
      <c r="L3" s="60"/>
      <c r="M3" s="60"/>
      <c r="N3" s="60"/>
      <c r="O3" s="60"/>
      <c r="P3" s="60"/>
      <c r="Q3" s="60"/>
      <c r="R3" s="60"/>
      <c r="S3" s="60"/>
      <c r="T3" s="60"/>
      <c r="U3" s="60"/>
      <c r="V3" s="55">
        <v>2</v>
      </c>
      <c r="W3" s="55" t="s">
        <v>122</v>
      </c>
      <c r="X3" s="55">
        <v>4</v>
      </c>
      <c r="Z3" s="55">
        <v>1</v>
      </c>
    </row>
    <row r="4" spans="1:26" x14ac:dyDescent="0.25">
      <c r="A4" s="56" t="s">
        <v>136</v>
      </c>
      <c r="B4" s="60">
        <f>base1!AE15</f>
        <v>18</v>
      </c>
      <c r="C4" s="60">
        <f>base1!AF15</f>
        <v>1</v>
      </c>
      <c r="D4" s="60">
        <f>base1!AG15</f>
        <v>5</v>
      </c>
      <c r="E4" s="60">
        <f>base1!AH15</f>
        <v>2</v>
      </c>
      <c r="F4" s="60">
        <f>base1!AI15</f>
        <v>11</v>
      </c>
      <c r="G4" s="60">
        <f>base1!AJ15</f>
        <v>10</v>
      </c>
      <c r="H4" s="60">
        <f>base1!AK15</f>
        <v>4</v>
      </c>
      <c r="I4" s="60">
        <f>base1!AL15</f>
        <v>17</v>
      </c>
      <c r="J4" s="60">
        <f>base1!AM15</f>
        <v>3</v>
      </c>
      <c r="K4" s="60">
        <f>base1!AN15</f>
        <v>6</v>
      </c>
      <c r="L4" s="60"/>
      <c r="M4" s="60"/>
      <c r="N4" s="60"/>
      <c r="O4" s="60"/>
      <c r="P4" s="60"/>
      <c r="Q4" s="60"/>
      <c r="R4" s="60"/>
      <c r="S4" s="60"/>
      <c r="T4" s="60"/>
      <c r="U4" s="60"/>
      <c r="V4" s="55">
        <v>3</v>
      </c>
      <c r="W4" s="55" t="s">
        <v>122</v>
      </c>
      <c r="X4" s="55">
        <v>4</v>
      </c>
      <c r="Z4" s="55">
        <v>1</v>
      </c>
    </row>
    <row r="5" spans="1:26" x14ac:dyDescent="0.25">
      <c r="A5" s="56" t="s">
        <v>136</v>
      </c>
      <c r="B5" s="60">
        <f>base1!AE16</f>
        <v>15</v>
      </c>
      <c r="C5" s="60">
        <f>base1!AF16</f>
        <v>10</v>
      </c>
      <c r="D5" s="60">
        <f>base1!AG16</f>
        <v>13</v>
      </c>
      <c r="E5" s="60">
        <f>base1!AH16</f>
        <v>18</v>
      </c>
      <c r="F5" s="60">
        <f>base1!AI16</f>
        <v>3</v>
      </c>
      <c r="G5" s="60">
        <f>base1!AJ16</f>
        <v>16</v>
      </c>
      <c r="H5" s="60">
        <f>base1!AK16</f>
        <v>4</v>
      </c>
      <c r="I5" s="60">
        <f>base1!AL16</f>
        <v>5</v>
      </c>
      <c r="J5" s="60">
        <f>base1!AM16</f>
        <v>6</v>
      </c>
      <c r="K5" s="60">
        <f>base1!AN16</f>
        <v>8</v>
      </c>
      <c r="L5" s="60"/>
      <c r="M5" s="60"/>
      <c r="N5" s="60"/>
      <c r="O5" s="60"/>
      <c r="P5" s="60"/>
      <c r="Q5" s="60"/>
      <c r="R5" s="60"/>
      <c r="S5" s="60"/>
      <c r="T5" s="60"/>
      <c r="U5" s="60"/>
      <c r="V5" s="55">
        <v>4</v>
      </c>
      <c r="W5" s="55" t="s">
        <v>122</v>
      </c>
      <c r="X5" s="55">
        <v>4</v>
      </c>
      <c r="Z5" s="55">
        <v>1</v>
      </c>
    </row>
    <row r="6" spans="1:26" x14ac:dyDescent="0.25">
      <c r="A6" s="56" t="s">
        <v>136</v>
      </c>
      <c r="B6" s="60">
        <f>base1!AE17</f>
        <v>15</v>
      </c>
      <c r="C6" s="60">
        <f>base1!AF17</f>
        <v>3</v>
      </c>
      <c r="D6" s="60">
        <f>base1!AG17</f>
        <v>17</v>
      </c>
      <c r="E6" s="60">
        <f>base1!AH17</f>
        <v>2</v>
      </c>
      <c r="F6" s="60">
        <f>base1!AI17</f>
        <v>16</v>
      </c>
      <c r="G6" s="60">
        <f>base1!AJ17</f>
        <v>6</v>
      </c>
      <c r="H6" s="60">
        <f>base1!AK17</f>
        <v>5</v>
      </c>
      <c r="I6" s="60">
        <f>base1!AL17</f>
        <v>18</v>
      </c>
      <c r="J6" s="60">
        <f>base1!AM17</f>
        <v>1</v>
      </c>
      <c r="K6" s="60">
        <f>base1!AN17</f>
        <v>4</v>
      </c>
      <c r="L6" s="60"/>
      <c r="M6" s="60"/>
      <c r="N6" s="60"/>
      <c r="O6" s="60"/>
      <c r="P6" s="60"/>
      <c r="Q6" s="60"/>
      <c r="R6" s="60"/>
      <c r="S6" s="60"/>
      <c r="T6" s="60"/>
      <c r="U6" s="60"/>
      <c r="V6" s="55">
        <v>5</v>
      </c>
      <c r="W6" s="55" t="s">
        <v>122</v>
      </c>
      <c r="X6" s="55">
        <v>4</v>
      </c>
      <c r="Z6" s="55">
        <v>1</v>
      </c>
    </row>
    <row r="7" spans="1:26" x14ac:dyDescent="0.25">
      <c r="A7" s="56" t="s">
        <v>136</v>
      </c>
      <c r="B7" s="60">
        <f>base1!AE18</f>
        <v>17</v>
      </c>
      <c r="C7" s="60">
        <f>base1!AF18</f>
        <v>14</v>
      </c>
      <c r="D7" s="60">
        <f>base1!AG18</f>
        <v>4</v>
      </c>
      <c r="E7" s="60">
        <f>base1!AH18</f>
        <v>10</v>
      </c>
      <c r="F7" s="60">
        <f>base1!AI18</f>
        <v>16</v>
      </c>
      <c r="G7" s="60">
        <f>base1!AJ18</f>
        <v>11</v>
      </c>
      <c r="H7" s="60">
        <f>base1!AK18</f>
        <v>5</v>
      </c>
      <c r="I7" s="60">
        <f>base1!AL18</f>
        <v>3</v>
      </c>
      <c r="J7" s="60">
        <f>base1!AM18</f>
        <v>2</v>
      </c>
      <c r="K7" s="60">
        <f>base1!AN18</f>
        <v>6</v>
      </c>
      <c r="L7" s="60"/>
      <c r="M7" s="60"/>
      <c r="N7" s="60"/>
      <c r="O7" s="60"/>
      <c r="P7" s="60"/>
      <c r="Q7" s="60"/>
      <c r="R7" s="60"/>
      <c r="S7" s="60"/>
      <c r="T7" s="60"/>
      <c r="U7" s="60"/>
      <c r="V7" s="55">
        <v>6</v>
      </c>
      <c r="W7" s="55" t="s">
        <v>122</v>
      </c>
      <c r="X7" s="55">
        <v>4</v>
      </c>
      <c r="Z7" s="55">
        <v>1</v>
      </c>
    </row>
    <row r="8" spans="1:26" x14ac:dyDescent="0.25">
      <c r="A8" s="56" t="s">
        <v>136</v>
      </c>
      <c r="B8" s="60">
        <f>base1!AE19</f>
        <v>12</v>
      </c>
      <c r="C8" s="60">
        <f>base1!AF19</f>
        <v>18</v>
      </c>
      <c r="D8" s="60">
        <f>base1!AG19</f>
        <v>6</v>
      </c>
      <c r="E8" s="60">
        <f>base1!AH19</f>
        <v>15</v>
      </c>
      <c r="F8" s="60">
        <f>base1!AI19</f>
        <v>13</v>
      </c>
      <c r="G8" s="60">
        <f>base1!AJ19</f>
        <v>1</v>
      </c>
      <c r="H8" s="60">
        <f>base1!AK19</f>
        <v>3</v>
      </c>
      <c r="I8" s="60">
        <f>base1!AL19</f>
        <v>5</v>
      </c>
      <c r="J8" s="60">
        <f>base1!AM19</f>
        <v>7</v>
      </c>
      <c r="K8" s="60">
        <f>base1!AN19</f>
        <v>17</v>
      </c>
      <c r="L8" s="60"/>
      <c r="M8" s="60"/>
      <c r="N8" s="60"/>
      <c r="O8" s="60"/>
      <c r="P8" s="60"/>
      <c r="Q8" s="60"/>
      <c r="R8" s="60"/>
      <c r="S8" s="60"/>
      <c r="T8" s="60"/>
      <c r="U8" s="60"/>
      <c r="V8" s="55">
        <v>7</v>
      </c>
      <c r="W8" s="55" t="s">
        <v>122</v>
      </c>
      <c r="X8" s="55">
        <v>4</v>
      </c>
      <c r="Z8" s="55">
        <v>1</v>
      </c>
    </row>
    <row r="9" spans="1:26" x14ac:dyDescent="0.25">
      <c r="A9" s="56" t="s">
        <v>136</v>
      </c>
      <c r="B9" s="60">
        <f>base1!AE20</f>
        <v>15</v>
      </c>
      <c r="C9" s="60">
        <f>base1!AF20</f>
        <v>16</v>
      </c>
      <c r="D9" s="60">
        <f>base1!AG20</f>
        <v>17</v>
      </c>
      <c r="E9" s="60">
        <f>base1!AH20</f>
        <v>18</v>
      </c>
      <c r="F9" s="60">
        <f>base1!AI20</f>
        <v>7</v>
      </c>
      <c r="G9" s="60">
        <f>base1!AJ20</f>
        <v>6</v>
      </c>
      <c r="H9" s="60">
        <f>base1!AK20</f>
        <v>10</v>
      </c>
      <c r="I9" s="60">
        <f>base1!AL20</f>
        <v>9</v>
      </c>
      <c r="J9" s="60">
        <f>base1!AM20</f>
        <v>8</v>
      </c>
      <c r="K9" s="60">
        <f>base1!AN20</f>
        <v>1</v>
      </c>
      <c r="L9" s="60"/>
      <c r="M9" s="60"/>
      <c r="N9" s="60"/>
      <c r="O9" s="60"/>
      <c r="P9" s="60"/>
      <c r="Q9" s="60"/>
      <c r="R9" s="60"/>
      <c r="S9" s="60"/>
      <c r="T9" s="60"/>
      <c r="U9" s="60"/>
      <c r="V9" s="55">
        <v>8</v>
      </c>
      <c r="W9" s="55" t="s">
        <v>122</v>
      </c>
      <c r="X9" s="55">
        <v>4</v>
      </c>
      <c r="Z9" s="55">
        <v>1</v>
      </c>
    </row>
    <row r="10" spans="1:26" x14ac:dyDescent="0.25">
      <c r="A10" s="56" t="s">
        <v>136</v>
      </c>
      <c r="B10" s="60">
        <f>base1!AE21</f>
        <v>10</v>
      </c>
      <c r="C10" s="60">
        <f>base1!AF21</f>
        <v>5</v>
      </c>
      <c r="D10" s="60">
        <f>base1!AG21</f>
        <v>18</v>
      </c>
      <c r="E10" s="60">
        <f>base1!AH21</f>
        <v>3</v>
      </c>
      <c r="F10" s="60">
        <f>base1!AI21</f>
        <v>11</v>
      </c>
      <c r="G10" s="60">
        <f>base1!AJ21</f>
        <v>1</v>
      </c>
      <c r="H10" s="60">
        <f>base1!AK21</f>
        <v>15</v>
      </c>
      <c r="I10" s="60">
        <f>base1!AL21</f>
        <v>12</v>
      </c>
      <c r="J10" s="60">
        <f>base1!AM21</f>
        <v>17</v>
      </c>
      <c r="K10" s="60">
        <f>base1!AN21</f>
        <v>13</v>
      </c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55">
        <v>9</v>
      </c>
      <c r="W10" s="55" t="s">
        <v>122</v>
      </c>
      <c r="X10" s="55">
        <v>4</v>
      </c>
      <c r="Z10" s="55">
        <v>1</v>
      </c>
    </row>
    <row r="11" spans="1:26" x14ac:dyDescent="0.25">
      <c r="A11" s="56" t="s">
        <v>136</v>
      </c>
      <c r="B11" s="60">
        <f>base1!AE22</f>
        <v>1</v>
      </c>
      <c r="C11" s="60">
        <f>base1!AF22</f>
        <v>18</v>
      </c>
      <c r="D11" s="60">
        <f>base1!AG22</f>
        <v>17</v>
      </c>
      <c r="E11" s="60">
        <f>base1!AH22</f>
        <v>16</v>
      </c>
      <c r="F11" s="60">
        <f>base1!AI22</f>
        <v>15</v>
      </c>
      <c r="G11" s="60">
        <f>base1!AJ22</f>
        <v>14</v>
      </c>
      <c r="H11" s="60">
        <f>base1!AK22</f>
        <v>13</v>
      </c>
      <c r="I11" s="60">
        <f>base1!AL22</f>
        <v>12</v>
      </c>
      <c r="J11" s="60">
        <f>base1!AM22</f>
        <v>11</v>
      </c>
      <c r="K11" s="60">
        <f>base1!AN22</f>
        <v>10</v>
      </c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55">
        <v>10</v>
      </c>
      <c r="W11" s="55" t="s">
        <v>122</v>
      </c>
      <c r="X11" s="55">
        <v>4</v>
      </c>
      <c r="Z11" s="55">
        <v>1</v>
      </c>
    </row>
    <row r="12" spans="1:26" x14ac:dyDescent="0.25">
      <c r="A12" s="56" t="s">
        <v>136</v>
      </c>
      <c r="B12" s="60">
        <f>base1!AE23</f>
        <v>10</v>
      </c>
      <c r="C12" s="60">
        <f>base1!AF23</f>
        <v>5</v>
      </c>
      <c r="D12" s="60">
        <f>base1!AG23</f>
        <v>18</v>
      </c>
      <c r="E12" s="60">
        <f>base1!AH23</f>
        <v>3</v>
      </c>
      <c r="F12" s="60">
        <f>base1!AI23</f>
        <v>11</v>
      </c>
      <c r="G12" s="60">
        <f>base1!AJ23</f>
        <v>1</v>
      </c>
      <c r="H12" s="60">
        <f>base1!AK23</f>
        <v>15</v>
      </c>
      <c r="I12" s="60">
        <f>base1!AL23</f>
        <v>12</v>
      </c>
      <c r="J12" s="60">
        <f>base1!AM23</f>
        <v>17</v>
      </c>
      <c r="K12" s="60">
        <f>base1!AN23</f>
        <v>13</v>
      </c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55">
        <v>11</v>
      </c>
      <c r="W12" s="55" t="s">
        <v>122</v>
      </c>
      <c r="X12" s="55">
        <v>4</v>
      </c>
      <c r="Z12" s="55">
        <v>1</v>
      </c>
    </row>
    <row r="13" spans="1:26" x14ac:dyDescent="0.25">
      <c r="A13" s="56" t="s">
        <v>136</v>
      </c>
      <c r="B13" s="60">
        <f>base1!AE24</f>
        <v>15</v>
      </c>
      <c r="C13" s="60">
        <f>base1!AF24</f>
        <v>16</v>
      </c>
      <c r="D13" s="60">
        <f>base1!AG24</f>
        <v>17</v>
      </c>
      <c r="E13" s="60">
        <f>base1!AH24</f>
        <v>18</v>
      </c>
      <c r="F13" s="60">
        <f>base1!AI24</f>
        <v>1</v>
      </c>
      <c r="G13" s="60">
        <f>base1!AJ24</f>
        <v>2</v>
      </c>
      <c r="H13" s="60">
        <f>base1!AK24</f>
        <v>3</v>
      </c>
      <c r="I13" s="60">
        <f>base1!AL24</f>
        <v>4</v>
      </c>
      <c r="J13" s="60">
        <f>base1!AM24</f>
        <v>5</v>
      </c>
      <c r="K13" s="60">
        <f>base1!AN24</f>
        <v>6</v>
      </c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55">
        <v>12</v>
      </c>
      <c r="W13" s="55" t="s">
        <v>122</v>
      </c>
      <c r="X13" s="55">
        <v>4</v>
      </c>
      <c r="Z13" s="55">
        <v>1</v>
      </c>
    </row>
    <row r="14" spans="1:26" x14ac:dyDescent="0.25">
      <c r="A14" s="56" t="s">
        <v>136</v>
      </c>
      <c r="B14" s="60">
        <f>base1!AE25</f>
        <v>7</v>
      </c>
      <c r="C14" s="60">
        <f>base1!AF25</f>
        <v>4</v>
      </c>
      <c r="D14" s="60">
        <f>base1!AG25</f>
        <v>6</v>
      </c>
      <c r="E14" s="60">
        <f>base1!AH25</f>
        <v>1</v>
      </c>
      <c r="F14" s="60">
        <f>base1!AI25</f>
        <v>10</v>
      </c>
      <c r="G14" s="60">
        <f>base1!AJ25</f>
        <v>15</v>
      </c>
      <c r="H14" s="60">
        <f>base1!AK25</f>
        <v>17</v>
      </c>
      <c r="I14" s="60">
        <f>base1!AL25</f>
        <v>11</v>
      </c>
      <c r="J14" s="60">
        <f>base1!AM25</f>
        <v>16</v>
      </c>
      <c r="K14" s="60">
        <f>base1!AN25</f>
        <v>12</v>
      </c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55">
        <v>13</v>
      </c>
      <c r="W14" s="55" t="s">
        <v>122</v>
      </c>
      <c r="X14" s="55">
        <v>4</v>
      </c>
      <c r="Z14" s="55">
        <v>1</v>
      </c>
    </row>
    <row r="15" spans="1:26" x14ac:dyDescent="0.25">
      <c r="A15" s="56" t="s">
        <v>136</v>
      </c>
      <c r="B15" s="60">
        <f>base1!AE26</f>
        <v>2</v>
      </c>
      <c r="C15" s="60">
        <f>base1!AF26</f>
        <v>5</v>
      </c>
      <c r="D15" s="60">
        <f>base1!AG26</f>
        <v>4</v>
      </c>
      <c r="E15" s="60">
        <f>base1!AH26</f>
        <v>6</v>
      </c>
      <c r="F15" s="60">
        <f>base1!AI26</f>
        <v>15</v>
      </c>
      <c r="G15" s="60">
        <f>base1!AJ26</f>
        <v>16</v>
      </c>
      <c r="H15" s="60">
        <f>base1!AK26</f>
        <v>10</v>
      </c>
      <c r="I15" s="60">
        <f>base1!AL26</f>
        <v>11</v>
      </c>
      <c r="J15" s="60">
        <f>base1!AM26</f>
        <v>12</v>
      </c>
      <c r="K15" s="60">
        <f>base1!AN26</f>
        <v>13</v>
      </c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55">
        <v>14</v>
      </c>
      <c r="W15" s="55" t="s">
        <v>122</v>
      </c>
      <c r="X15" s="55">
        <v>4</v>
      </c>
      <c r="Z15" s="55">
        <v>1</v>
      </c>
    </row>
    <row r="16" spans="1:26" x14ac:dyDescent="0.25">
      <c r="A16" s="56" t="s">
        <v>136</v>
      </c>
      <c r="B16" s="60">
        <f>base1!AE27</f>
        <v>10</v>
      </c>
      <c r="C16" s="60">
        <f>base1!AF27</f>
        <v>5</v>
      </c>
      <c r="D16" s="60">
        <f>base1!AG27</f>
        <v>18</v>
      </c>
      <c r="E16" s="60">
        <f>base1!AH27</f>
        <v>3</v>
      </c>
      <c r="F16" s="60">
        <f>base1!AI27</f>
        <v>11</v>
      </c>
      <c r="G16" s="60">
        <f>base1!AJ27</f>
        <v>1</v>
      </c>
      <c r="H16" s="60">
        <f>base1!AK27</f>
        <v>15</v>
      </c>
      <c r="I16" s="60">
        <f>base1!AL27</f>
        <v>12</v>
      </c>
      <c r="J16" s="60">
        <f>base1!AM27</f>
        <v>17</v>
      </c>
      <c r="K16" s="60">
        <f>base1!AN27</f>
        <v>13</v>
      </c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55">
        <v>15</v>
      </c>
      <c r="W16" s="55" t="s">
        <v>122</v>
      </c>
      <c r="X16" s="55">
        <v>4</v>
      </c>
      <c r="Z16" s="55">
        <v>1</v>
      </c>
    </row>
    <row r="17" spans="1:26" x14ac:dyDescent="0.25">
      <c r="A17" s="56" t="s">
        <v>136</v>
      </c>
      <c r="B17" s="60">
        <f>base1!AE28</f>
        <v>12</v>
      </c>
      <c r="C17" s="60">
        <f>base1!AF28</f>
        <v>10</v>
      </c>
      <c r="D17" s="60">
        <f>base1!AG28</f>
        <v>5</v>
      </c>
      <c r="E17" s="60">
        <f>base1!AH28</f>
        <v>3</v>
      </c>
      <c r="F17" s="60">
        <f>base1!AI28</f>
        <v>18</v>
      </c>
      <c r="G17" s="60">
        <f>base1!AJ28</f>
        <v>1</v>
      </c>
      <c r="H17" s="60">
        <f>base1!AK28</f>
        <v>11</v>
      </c>
      <c r="I17" s="60">
        <f>base1!AL28</f>
        <v>17</v>
      </c>
      <c r="J17" s="60">
        <f>base1!AM28</f>
        <v>13</v>
      </c>
      <c r="K17" s="60">
        <f>base1!AN28</f>
        <v>15</v>
      </c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55">
        <v>16</v>
      </c>
      <c r="W17" s="55" t="s">
        <v>122</v>
      </c>
      <c r="X17" s="55">
        <v>4</v>
      </c>
      <c r="Z17" s="55">
        <v>1</v>
      </c>
    </row>
    <row r="18" spans="1:26" x14ac:dyDescent="0.25">
      <c r="A18" s="56" t="s">
        <v>136</v>
      </c>
      <c r="B18" s="60">
        <f>base1!AE29</f>
        <v>5</v>
      </c>
      <c r="C18" s="60">
        <f>base1!AF29</f>
        <v>10</v>
      </c>
      <c r="D18" s="60">
        <f>base1!AG29</f>
        <v>18</v>
      </c>
      <c r="E18" s="60">
        <f>base1!AH29</f>
        <v>3</v>
      </c>
      <c r="F18" s="60">
        <f>base1!AI29</f>
        <v>11</v>
      </c>
      <c r="G18" s="60">
        <f>base1!AJ29</f>
        <v>1</v>
      </c>
      <c r="H18" s="60">
        <f>base1!AK29</f>
        <v>15</v>
      </c>
      <c r="I18" s="60">
        <f>base1!AL29</f>
        <v>12</v>
      </c>
      <c r="J18" s="60">
        <f>base1!AM29</f>
        <v>17</v>
      </c>
      <c r="K18" s="60">
        <f>base1!AN29</f>
        <v>13</v>
      </c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55">
        <v>17</v>
      </c>
      <c r="W18" s="55" t="s">
        <v>122</v>
      </c>
      <c r="X18" s="55">
        <v>4</v>
      </c>
      <c r="Z18" s="55">
        <v>1</v>
      </c>
    </row>
    <row r="19" spans="1:26" x14ac:dyDescent="0.25">
      <c r="A19" s="56" t="s">
        <v>136</v>
      </c>
      <c r="B19" s="60">
        <f>base1!AE30</f>
        <v>3</v>
      </c>
      <c r="C19" s="60">
        <f>base1!AF30</f>
        <v>12</v>
      </c>
      <c r="D19" s="60">
        <f>base1!AG30</f>
        <v>10</v>
      </c>
      <c r="E19" s="60">
        <f>base1!AH30</f>
        <v>5</v>
      </c>
      <c r="F19" s="60">
        <f>base1!AI30</f>
        <v>18</v>
      </c>
      <c r="G19" s="60">
        <f>base1!AJ30</f>
        <v>1</v>
      </c>
      <c r="H19" s="60">
        <f>base1!AK30</f>
        <v>11</v>
      </c>
      <c r="I19" s="60">
        <f>base1!AL30</f>
        <v>17</v>
      </c>
      <c r="J19" s="60">
        <f>base1!AM30</f>
        <v>13</v>
      </c>
      <c r="K19" s="60">
        <f>base1!AN30</f>
        <v>15</v>
      </c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55">
        <v>18</v>
      </c>
      <c r="W19" s="55" t="s">
        <v>122</v>
      </c>
      <c r="X19" s="55">
        <v>4</v>
      </c>
      <c r="Z19" s="55">
        <v>1</v>
      </c>
    </row>
    <row r="20" spans="1:26" x14ac:dyDescent="0.25">
      <c r="A20" s="56" t="s">
        <v>136</v>
      </c>
      <c r="B20" s="60">
        <f>base1!AE31</f>
        <v>3</v>
      </c>
      <c r="C20" s="60">
        <f>base1!AF31</f>
        <v>12</v>
      </c>
      <c r="D20" s="60">
        <f>base1!AG31</f>
        <v>10</v>
      </c>
      <c r="E20" s="60">
        <f>base1!AH31</f>
        <v>5</v>
      </c>
      <c r="F20" s="60">
        <f>base1!AI31</f>
        <v>18</v>
      </c>
      <c r="G20" s="60">
        <f>base1!AJ31</f>
        <v>1</v>
      </c>
      <c r="H20" s="60">
        <f>base1!AK31</f>
        <v>11</v>
      </c>
      <c r="I20" s="60">
        <f>base1!AL31</f>
        <v>17</v>
      </c>
      <c r="J20" s="60">
        <f>base1!AM31</f>
        <v>13</v>
      </c>
      <c r="K20" s="60">
        <f>base1!AN31</f>
        <v>15</v>
      </c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55">
        <v>19</v>
      </c>
      <c r="W20" s="55" t="s">
        <v>122</v>
      </c>
      <c r="X20" s="55">
        <v>4</v>
      </c>
      <c r="Z20" s="55">
        <v>1</v>
      </c>
    </row>
    <row r="21" spans="1:26" x14ac:dyDescent="0.25">
      <c r="A21" s="56" t="s">
        <v>136</v>
      </c>
      <c r="B21" s="60">
        <f>base1!AE32</f>
        <v>4</v>
      </c>
      <c r="C21" s="60">
        <f>base1!AF32</f>
        <v>11</v>
      </c>
      <c r="D21" s="60">
        <f>base1!AG32</f>
        <v>10</v>
      </c>
      <c r="E21" s="60">
        <f>base1!AH32</f>
        <v>18</v>
      </c>
      <c r="F21" s="60">
        <f>base1!AI32</f>
        <v>3</v>
      </c>
      <c r="G21" s="60">
        <f>base1!AJ32</f>
        <v>1</v>
      </c>
      <c r="H21" s="60">
        <f>base1!AK32</f>
        <v>15</v>
      </c>
      <c r="I21" s="60">
        <f>base1!AL32</f>
        <v>12</v>
      </c>
      <c r="J21" s="60">
        <f>base1!AM32</f>
        <v>17</v>
      </c>
      <c r="K21" s="60">
        <f>base1!AN32</f>
        <v>13</v>
      </c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55">
        <v>20</v>
      </c>
      <c r="W21" s="55" t="s">
        <v>122</v>
      </c>
      <c r="X21" s="55">
        <v>4</v>
      </c>
      <c r="Z21" s="55">
        <v>1</v>
      </c>
    </row>
    <row r="22" spans="1:26" x14ac:dyDescent="0.25">
      <c r="A22" s="56" t="s">
        <v>136</v>
      </c>
      <c r="B22" s="60">
        <f>base1!AE33</f>
        <v>18</v>
      </c>
      <c r="C22" s="60">
        <f>base1!AF33</f>
        <v>1</v>
      </c>
      <c r="D22" s="60">
        <f>base1!AG33</f>
        <v>10</v>
      </c>
      <c r="E22" s="60">
        <f>base1!AH33</f>
        <v>5</v>
      </c>
      <c r="F22" s="60">
        <f>base1!AI33</f>
        <v>3</v>
      </c>
      <c r="G22" s="60">
        <f>base1!AJ33</f>
        <v>11</v>
      </c>
      <c r="H22" s="60">
        <f>base1!AK33</f>
        <v>15</v>
      </c>
      <c r="I22" s="60">
        <f>base1!AL33</f>
        <v>12</v>
      </c>
      <c r="J22" s="60">
        <f>base1!AM33</f>
        <v>17</v>
      </c>
      <c r="K22" s="60">
        <f>base1!AN33</f>
        <v>13</v>
      </c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55">
        <v>21</v>
      </c>
      <c r="W22" s="55" t="s">
        <v>122</v>
      </c>
      <c r="X22" s="55">
        <v>4</v>
      </c>
      <c r="Z22" s="55">
        <v>1</v>
      </c>
    </row>
    <row r="23" spans="1:26" x14ac:dyDescent="0.25">
      <c r="A23" s="56" t="s">
        <v>136</v>
      </c>
      <c r="B23" s="60">
        <f>base1!AE34</f>
        <v>4</v>
      </c>
      <c r="C23" s="60">
        <f>base1!AF34</f>
        <v>1</v>
      </c>
      <c r="D23" s="60">
        <f>base1!AG34</f>
        <v>6</v>
      </c>
      <c r="E23" s="60">
        <f>base1!AH34</f>
        <v>7</v>
      </c>
      <c r="F23" s="60">
        <f>base1!AI34</f>
        <v>3</v>
      </c>
      <c r="G23" s="60">
        <f>base1!AJ34</f>
        <v>11</v>
      </c>
      <c r="H23" s="60">
        <f>base1!AK34</f>
        <v>15</v>
      </c>
      <c r="I23" s="60">
        <f>base1!AL34</f>
        <v>12</v>
      </c>
      <c r="J23" s="60">
        <f>base1!AM34</f>
        <v>17</v>
      </c>
      <c r="K23" s="60">
        <f>base1!AN34</f>
        <v>13</v>
      </c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55">
        <v>22</v>
      </c>
      <c r="W23" s="55" t="s">
        <v>122</v>
      </c>
      <c r="X23" s="55">
        <v>4</v>
      </c>
      <c r="Z23" s="55">
        <v>1</v>
      </c>
    </row>
    <row r="24" spans="1:26" x14ac:dyDescent="0.25">
      <c r="A24" s="56" t="s">
        <v>136</v>
      </c>
      <c r="B24" s="60">
        <f>base1!AE35</f>
        <v>6</v>
      </c>
      <c r="C24" s="60">
        <f>base1!AF35</f>
        <v>7</v>
      </c>
      <c r="D24" s="60">
        <f>base1!AG35</f>
        <v>5</v>
      </c>
      <c r="E24" s="60">
        <f>base1!AH35</f>
        <v>10</v>
      </c>
      <c r="F24" s="60">
        <f>base1!AI35</f>
        <v>3</v>
      </c>
      <c r="G24" s="60">
        <f>base1!AJ35</f>
        <v>11</v>
      </c>
      <c r="H24" s="60">
        <f>base1!AK35</f>
        <v>15</v>
      </c>
      <c r="I24" s="60">
        <f>base1!AL35</f>
        <v>12</v>
      </c>
      <c r="J24" s="60">
        <f>base1!AM35</f>
        <v>17</v>
      </c>
      <c r="K24" s="60">
        <f>base1!AN35</f>
        <v>13</v>
      </c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55">
        <v>23</v>
      </c>
      <c r="W24" s="55" t="s">
        <v>122</v>
      </c>
      <c r="X24" s="55">
        <v>4</v>
      </c>
      <c r="Z24" s="55">
        <v>1</v>
      </c>
    </row>
    <row r="25" spans="1:26" x14ac:dyDescent="0.25">
      <c r="A25" s="56" t="s">
        <v>136</v>
      </c>
      <c r="B25" s="60">
        <f>base1!AE36</f>
        <v>14</v>
      </c>
      <c r="C25" s="60">
        <f>base1!AF36</f>
        <v>6</v>
      </c>
      <c r="D25" s="60">
        <f>base1!AG36</f>
        <v>18</v>
      </c>
      <c r="E25" s="60">
        <f>base1!AH36</f>
        <v>12</v>
      </c>
      <c r="F25" s="60">
        <f>base1!AI36</f>
        <v>10</v>
      </c>
      <c r="G25" s="60">
        <f>base1!AJ36</f>
        <v>3</v>
      </c>
      <c r="H25" s="60">
        <f>base1!AK36</f>
        <v>11</v>
      </c>
      <c r="I25" s="60">
        <f>base1!AL36</f>
        <v>17</v>
      </c>
      <c r="J25" s="60">
        <f>base1!AM36</f>
        <v>13</v>
      </c>
      <c r="K25" s="60">
        <f>base1!AN36</f>
        <v>15</v>
      </c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55">
        <v>24</v>
      </c>
      <c r="W25" s="55" t="s">
        <v>122</v>
      </c>
      <c r="X25" s="55">
        <v>4</v>
      </c>
      <c r="Z25" s="55">
        <v>1</v>
      </c>
    </row>
    <row r="26" spans="1:26" x14ac:dyDescent="0.25">
      <c r="A26" s="56" t="s">
        <v>136</v>
      </c>
      <c r="B26" s="60">
        <f>base1!AE37</f>
        <v>1</v>
      </c>
      <c r="C26" s="60">
        <f>base1!AF37</f>
        <v>18</v>
      </c>
      <c r="D26" s="60">
        <f>base1!AG37</f>
        <v>12</v>
      </c>
      <c r="E26" s="60">
        <f>base1!AH37</f>
        <v>10</v>
      </c>
      <c r="F26" s="60">
        <f>base1!AI37</f>
        <v>5</v>
      </c>
      <c r="G26" s="60">
        <f>base1!AJ37</f>
        <v>3</v>
      </c>
      <c r="H26" s="60">
        <f>base1!AK37</f>
        <v>11</v>
      </c>
      <c r="I26" s="60">
        <f>base1!AL37</f>
        <v>17</v>
      </c>
      <c r="J26" s="60">
        <f>base1!AM37</f>
        <v>13</v>
      </c>
      <c r="K26" s="60">
        <f>base1!AN37</f>
        <v>15</v>
      </c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55">
        <v>25</v>
      </c>
      <c r="W26" s="55" t="s">
        <v>122</v>
      </c>
      <c r="X26" s="55">
        <v>4</v>
      </c>
      <c r="Z26" s="55">
        <v>1</v>
      </c>
    </row>
    <row r="27" spans="1:26" x14ac:dyDescent="0.25">
      <c r="A27" s="56" t="s">
        <v>136</v>
      </c>
      <c r="B27" s="60">
        <f>base1!AE38</f>
        <v>6</v>
      </c>
      <c r="C27" s="60">
        <f>base1!AF38</f>
        <v>10</v>
      </c>
      <c r="D27" s="60">
        <f>base1!AG38</f>
        <v>7</v>
      </c>
      <c r="E27" s="60">
        <f>base1!AH38</f>
        <v>12</v>
      </c>
      <c r="F27" s="60">
        <f>base1!AI38</f>
        <v>5</v>
      </c>
      <c r="G27" s="60">
        <f>base1!AJ38</f>
        <v>3</v>
      </c>
      <c r="H27" s="60">
        <f>base1!AK38</f>
        <v>11</v>
      </c>
      <c r="I27" s="60">
        <f>base1!AL38</f>
        <v>17</v>
      </c>
      <c r="J27" s="60">
        <f>base1!AM38</f>
        <v>13</v>
      </c>
      <c r="K27" s="60">
        <f>base1!AN38</f>
        <v>15</v>
      </c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55">
        <v>26</v>
      </c>
      <c r="W27" s="55" t="s">
        <v>122</v>
      </c>
      <c r="X27" s="55">
        <v>4</v>
      </c>
      <c r="Z27" s="55">
        <v>1</v>
      </c>
    </row>
    <row r="28" spans="1:26" x14ac:dyDescent="0.25">
      <c r="A28" s="56" t="s">
        <v>136</v>
      </c>
      <c r="B28" s="60">
        <f>base1!AE39</f>
        <v>14</v>
      </c>
      <c r="C28" s="60">
        <f>base1!AF39</f>
        <v>7</v>
      </c>
      <c r="D28" s="60">
        <f>base1!AG39</f>
        <v>10</v>
      </c>
      <c r="E28" s="60">
        <f>base1!AH39</f>
        <v>3</v>
      </c>
      <c r="F28" s="60">
        <f>base1!AI39</f>
        <v>12</v>
      </c>
      <c r="G28" s="60">
        <f>base1!AJ39</f>
        <v>5</v>
      </c>
      <c r="H28" s="60">
        <f>base1!AK39</f>
        <v>11</v>
      </c>
      <c r="I28" s="60">
        <f>base1!AL39</f>
        <v>17</v>
      </c>
      <c r="J28" s="60">
        <f>base1!AM39</f>
        <v>13</v>
      </c>
      <c r="K28" s="60">
        <f>base1!AN39</f>
        <v>15</v>
      </c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55">
        <v>27</v>
      </c>
      <c r="W28" s="55" t="s">
        <v>122</v>
      </c>
      <c r="X28" s="55">
        <v>4</v>
      </c>
      <c r="Z28" s="55">
        <v>1</v>
      </c>
    </row>
    <row r="29" spans="1:26" x14ac:dyDescent="0.25">
      <c r="A29" s="56" t="s">
        <v>136</v>
      </c>
      <c r="B29" s="60">
        <f>base1!AE40</f>
        <v>4</v>
      </c>
      <c r="C29" s="60">
        <f>base1!AF40</f>
        <v>2</v>
      </c>
      <c r="D29" s="60">
        <f>base1!AG40</f>
        <v>6</v>
      </c>
      <c r="E29" s="60">
        <f>base1!AH40</f>
        <v>3</v>
      </c>
      <c r="F29" s="60">
        <f>base1!AI40</f>
        <v>12</v>
      </c>
      <c r="G29" s="60">
        <f>base1!AJ40</f>
        <v>5</v>
      </c>
      <c r="H29" s="60">
        <f>base1!AK40</f>
        <v>11</v>
      </c>
      <c r="I29" s="60">
        <f>base1!AL40</f>
        <v>17</v>
      </c>
      <c r="J29" s="60">
        <f>base1!AM40</f>
        <v>13</v>
      </c>
      <c r="K29" s="60">
        <f>base1!AN40</f>
        <v>15</v>
      </c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55">
        <v>28</v>
      </c>
      <c r="W29" s="55" t="s">
        <v>122</v>
      </c>
      <c r="X29" s="55">
        <v>4</v>
      </c>
      <c r="Z29" s="55">
        <v>1</v>
      </c>
    </row>
    <row r="30" spans="1:26" x14ac:dyDescent="0.25">
      <c r="A30" s="56" t="s">
        <v>136</v>
      </c>
      <c r="B30" s="60">
        <f>base1!AE41</f>
        <v>4</v>
      </c>
      <c r="C30" s="60">
        <f>base1!AF41</f>
        <v>6</v>
      </c>
      <c r="D30" s="60">
        <f>base1!AG41</f>
        <v>5</v>
      </c>
      <c r="E30" s="60">
        <f>base1!AH41</f>
        <v>3</v>
      </c>
      <c r="F30" s="60">
        <f>base1!AI41</f>
        <v>12</v>
      </c>
      <c r="G30" s="60">
        <f>base1!AJ41</f>
        <v>10</v>
      </c>
      <c r="H30" s="60">
        <f>base1!AK41</f>
        <v>11</v>
      </c>
      <c r="I30" s="60">
        <f>base1!AL41</f>
        <v>17</v>
      </c>
      <c r="J30" s="60">
        <f>base1!AM41</f>
        <v>13</v>
      </c>
      <c r="K30" s="60">
        <f>base1!AN41</f>
        <v>15</v>
      </c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55">
        <v>29</v>
      </c>
      <c r="W30" s="55" t="s">
        <v>122</v>
      </c>
      <c r="X30" s="55">
        <v>4</v>
      </c>
      <c r="Z30" s="55">
        <v>1</v>
      </c>
    </row>
    <row r="31" spans="1:26" x14ac:dyDescent="0.25">
      <c r="A31" s="56" t="s">
        <v>136</v>
      </c>
      <c r="B31" s="60">
        <f>base1!AE42</f>
        <v>10</v>
      </c>
      <c r="C31" s="60">
        <f>base1!AF42</f>
        <v>7</v>
      </c>
      <c r="D31" s="60">
        <f>base1!AG42</f>
        <v>1</v>
      </c>
      <c r="E31" s="60">
        <f>base1!AH42</f>
        <v>5</v>
      </c>
      <c r="F31" s="60">
        <f>base1!AI42</f>
        <v>3</v>
      </c>
      <c r="G31" s="60">
        <f>base1!AJ42</f>
        <v>12</v>
      </c>
      <c r="H31" s="60">
        <f>base1!AK42</f>
        <v>11</v>
      </c>
      <c r="I31" s="60">
        <f>base1!AL42</f>
        <v>17</v>
      </c>
      <c r="J31" s="60">
        <f>base1!AM42</f>
        <v>13</v>
      </c>
      <c r="K31" s="60">
        <f>base1!AN42</f>
        <v>15</v>
      </c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55">
        <v>30</v>
      </c>
      <c r="W31" s="55" t="s">
        <v>122</v>
      </c>
      <c r="X31" s="55">
        <v>4</v>
      </c>
      <c r="Z31" s="55">
        <v>1</v>
      </c>
    </row>
    <row r="32" spans="1:26" x14ac:dyDescent="0.25">
      <c r="A32" s="56" t="s">
        <v>136</v>
      </c>
      <c r="B32" s="60">
        <f>base1!AE43</f>
        <v>6</v>
      </c>
      <c r="C32" s="60">
        <f>base1!AF43</f>
        <v>5</v>
      </c>
      <c r="D32" s="60">
        <f>base1!AG43</f>
        <v>10</v>
      </c>
      <c r="E32" s="60">
        <f>base1!AH43</f>
        <v>7</v>
      </c>
      <c r="F32" s="60">
        <f>base1!AI43</f>
        <v>3</v>
      </c>
      <c r="G32" s="60">
        <f>base1!AJ43</f>
        <v>12</v>
      </c>
      <c r="H32" s="60">
        <f>base1!AK43</f>
        <v>11</v>
      </c>
      <c r="I32" s="60">
        <f>base1!AL43</f>
        <v>17</v>
      </c>
      <c r="J32" s="60">
        <f>base1!AM43</f>
        <v>13</v>
      </c>
      <c r="K32" s="60">
        <f>base1!AN43</f>
        <v>15</v>
      </c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55">
        <v>31</v>
      </c>
      <c r="W32" s="55" t="s">
        <v>122</v>
      </c>
      <c r="X32" s="55">
        <v>4</v>
      </c>
      <c r="Z32" s="55">
        <v>1</v>
      </c>
    </row>
    <row r="33" spans="1:26" x14ac:dyDescent="0.25">
      <c r="A33" s="56" t="s">
        <v>136</v>
      </c>
      <c r="B33" s="60">
        <f>base1!AE44</f>
        <v>12</v>
      </c>
      <c r="C33" s="60">
        <f>base1!AF44</f>
        <v>5</v>
      </c>
      <c r="D33" s="60">
        <f>base1!AG44</f>
        <v>18</v>
      </c>
      <c r="E33" s="60">
        <f>base1!AH44</f>
        <v>7</v>
      </c>
      <c r="F33" s="60">
        <f>base1!AI44</f>
        <v>3</v>
      </c>
      <c r="G33" s="60">
        <f>base1!AJ44</f>
        <v>6</v>
      </c>
      <c r="H33" s="60">
        <f>base1!AK44</f>
        <v>11</v>
      </c>
      <c r="I33" s="60">
        <f>base1!AL44</f>
        <v>17</v>
      </c>
      <c r="J33" s="60">
        <f>base1!AM44</f>
        <v>13</v>
      </c>
      <c r="K33" s="60">
        <f>base1!AN44</f>
        <v>15</v>
      </c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55">
        <v>32</v>
      </c>
      <c r="W33" s="55" t="s">
        <v>122</v>
      </c>
      <c r="X33" s="55">
        <v>4</v>
      </c>
      <c r="Z33" s="55">
        <v>1</v>
      </c>
    </row>
    <row r="34" spans="1:26" x14ac:dyDescent="0.25">
      <c r="A34" s="56" t="s">
        <v>136</v>
      </c>
      <c r="B34" s="60">
        <f>base1!AE45</f>
        <v>18</v>
      </c>
      <c r="C34" s="60">
        <f>base1!AF45</f>
        <v>1</v>
      </c>
      <c r="D34" s="60">
        <f>base1!AG45</f>
        <v>12</v>
      </c>
      <c r="E34" s="60">
        <f>base1!AH45</f>
        <v>10</v>
      </c>
      <c r="F34" s="60">
        <f>base1!AI45</f>
        <v>5</v>
      </c>
      <c r="G34" s="60">
        <f>base1!AJ45</f>
        <v>3</v>
      </c>
      <c r="H34" s="60">
        <f>base1!AK45</f>
        <v>11</v>
      </c>
      <c r="I34" s="60">
        <f>base1!AL45</f>
        <v>15</v>
      </c>
      <c r="J34" s="60">
        <f>base1!AM45</f>
        <v>17</v>
      </c>
      <c r="K34" s="60">
        <f>base1!AN45</f>
        <v>13</v>
      </c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55">
        <v>33</v>
      </c>
      <c r="W34" s="55" t="s">
        <v>122</v>
      </c>
      <c r="X34" s="55">
        <v>4</v>
      </c>
      <c r="Z34" s="55">
        <v>1</v>
      </c>
    </row>
    <row r="35" spans="1:26" x14ac:dyDescent="0.25">
      <c r="A35" s="56" t="s">
        <v>136</v>
      </c>
      <c r="B35" s="60">
        <f>base1!AE46</f>
        <v>18</v>
      </c>
      <c r="C35" s="60">
        <f>base1!AF46</f>
        <v>14</v>
      </c>
      <c r="D35" s="60">
        <f>base1!AG46</f>
        <v>5</v>
      </c>
      <c r="E35" s="60">
        <f>base1!AH46</f>
        <v>10</v>
      </c>
      <c r="F35" s="60">
        <f>base1!AI46</f>
        <v>3</v>
      </c>
      <c r="G35" s="60">
        <f>base1!AJ46</f>
        <v>11</v>
      </c>
      <c r="H35" s="60">
        <f>base1!AK46</f>
        <v>15</v>
      </c>
      <c r="I35" s="60">
        <f>base1!AL46</f>
        <v>12</v>
      </c>
      <c r="J35" s="60">
        <f>base1!AM46</f>
        <v>17</v>
      </c>
      <c r="K35" s="60">
        <f>base1!AN46</f>
        <v>13</v>
      </c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55">
        <v>34</v>
      </c>
      <c r="W35" s="55" t="s">
        <v>122</v>
      </c>
      <c r="X35" s="55">
        <v>4</v>
      </c>
      <c r="Z35" s="55">
        <v>1</v>
      </c>
    </row>
    <row r="36" spans="1:26" x14ac:dyDescent="0.25">
      <c r="A36" s="56" t="s">
        <v>136</v>
      </c>
      <c r="B36" s="60">
        <f>base1!AE47</f>
        <v>6</v>
      </c>
      <c r="C36" s="60">
        <f>base1!AF47</f>
        <v>5</v>
      </c>
      <c r="D36" s="60">
        <f>base1!AG47</f>
        <v>18</v>
      </c>
      <c r="E36" s="60">
        <f>base1!AH47</f>
        <v>10</v>
      </c>
      <c r="F36" s="60">
        <f>base1!AI47</f>
        <v>3</v>
      </c>
      <c r="G36" s="60">
        <f>base1!AJ47</f>
        <v>11</v>
      </c>
      <c r="H36" s="60">
        <f>base1!AK47</f>
        <v>15</v>
      </c>
      <c r="I36" s="60">
        <f>base1!AL47</f>
        <v>12</v>
      </c>
      <c r="J36" s="60">
        <f>base1!AM47</f>
        <v>17</v>
      </c>
      <c r="K36" s="60">
        <f>base1!AN47</f>
        <v>13</v>
      </c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55">
        <v>35</v>
      </c>
      <c r="W36" s="55" t="s">
        <v>122</v>
      </c>
      <c r="X36" s="55">
        <v>4</v>
      </c>
      <c r="Z36" s="55">
        <v>1</v>
      </c>
    </row>
    <row r="37" spans="1:26" x14ac:dyDescent="0.25">
      <c r="A37" s="56" t="s">
        <v>136</v>
      </c>
      <c r="B37" s="60">
        <f>base1!AE48</f>
        <v>14</v>
      </c>
      <c r="C37" s="60">
        <f>base1!AF48</f>
        <v>12</v>
      </c>
      <c r="D37" s="60">
        <f>base1!AG48</f>
        <v>5</v>
      </c>
      <c r="E37" s="60">
        <f>base1!AH48</f>
        <v>10</v>
      </c>
      <c r="F37" s="60">
        <f>base1!AI48</f>
        <v>3</v>
      </c>
      <c r="G37" s="60">
        <f>base1!AJ48</f>
        <v>11</v>
      </c>
      <c r="H37" s="60">
        <f>base1!AK48</f>
        <v>1</v>
      </c>
      <c r="I37" s="60">
        <f>base1!AL48</f>
        <v>15</v>
      </c>
      <c r="J37" s="60">
        <f>base1!AM48</f>
        <v>17</v>
      </c>
      <c r="K37" s="60">
        <f>base1!AN48</f>
        <v>13</v>
      </c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55">
        <v>36</v>
      </c>
      <c r="W37" s="55" t="s">
        <v>122</v>
      </c>
      <c r="X37" s="55">
        <v>4</v>
      </c>
      <c r="Z37" s="55">
        <v>1</v>
      </c>
    </row>
    <row r="38" spans="1:26" x14ac:dyDescent="0.25">
      <c r="A38" s="56" t="s">
        <v>136</v>
      </c>
      <c r="B38" s="60">
        <f>base1!AE49</f>
        <v>14</v>
      </c>
      <c r="C38" s="60">
        <f>base1!AF49</f>
        <v>2</v>
      </c>
      <c r="D38" s="60">
        <f>base1!AG49</f>
        <v>18</v>
      </c>
      <c r="E38" s="60">
        <f>base1!AH49</f>
        <v>10</v>
      </c>
      <c r="F38" s="60">
        <f>base1!AI49</f>
        <v>3</v>
      </c>
      <c r="G38" s="60">
        <f>base1!AJ49</f>
        <v>11</v>
      </c>
      <c r="H38" s="60">
        <f>base1!AK49</f>
        <v>15</v>
      </c>
      <c r="I38" s="60">
        <f>base1!AL49</f>
        <v>12</v>
      </c>
      <c r="J38" s="60">
        <f>base1!AM49</f>
        <v>17</v>
      </c>
      <c r="K38" s="60">
        <f>base1!AN49</f>
        <v>13</v>
      </c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55">
        <v>37</v>
      </c>
      <c r="W38" s="55" t="s">
        <v>122</v>
      </c>
      <c r="X38" s="55">
        <v>4</v>
      </c>
      <c r="Z38" s="55">
        <v>1</v>
      </c>
    </row>
    <row r="39" spans="1:26" x14ac:dyDescent="0.25">
      <c r="A39" s="56" t="s">
        <v>136</v>
      </c>
      <c r="B39" s="60">
        <f>base1!AE50</f>
        <v>10</v>
      </c>
      <c r="C39" s="60">
        <f>base1!AF50</f>
        <v>6</v>
      </c>
      <c r="D39" s="60">
        <f>base1!AG50</f>
        <v>18</v>
      </c>
      <c r="E39" s="60">
        <f>base1!AH50</f>
        <v>3</v>
      </c>
      <c r="F39" s="60">
        <f>base1!AI50</f>
        <v>11</v>
      </c>
      <c r="G39" s="60">
        <f>base1!AJ50</f>
        <v>1</v>
      </c>
      <c r="H39" s="60">
        <f>base1!AK50</f>
        <v>15</v>
      </c>
      <c r="I39" s="60">
        <f>base1!AL50</f>
        <v>12</v>
      </c>
      <c r="J39" s="60">
        <f>base1!AM50</f>
        <v>17</v>
      </c>
      <c r="K39" s="60">
        <f>base1!AN50</f>
        <v>13</v>
      </c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55">
        <v>38</v>
      </c>
      <c r="W39" s="55" t="s">
        <v>122</v>
      </c>
      <c r="X39" s="55">
        <v>4</v>
      </c>
      <c r="Z39" s="55">
        <v>1</v>
      </c>
    </row>
    <row r="40" spans="1:26" x14ac:dyDescent="0.25">
      <c r="A40" s="56" t="s">
        <v>136</v>
      </c>
      <c r="B40" s="60">
        <f>base1!AE51</f>
        <v>5</v>
      </c>
      <c r="C40" s="60">
        <f>base1!AF51</f>
        <v>18</v>
      </c>
      <c r="D40" s="60">
        <f>base1!AG51</f>
        <v>10</v>
      </c>
      <c r="E40" s="60">
        <f>base1!AH51</f>
        <v>12</v>
      </c>
      <c r="F40" s="60">
        <f>base1!AI51</f>
        <v>13</v>
      </c>
      <c r="G40" s="60">
        <f>base1!AJ51</f>
        <v>11</v>
      </c>
      <c r="H40" s="60">
        <f>base1!AK51</f>
        <v>15</v>
      </c>
      <c r="I40" s="60">
        <f>base1!AL51</f>
        <v>16</v>
      </c>
      <c r="J40" s="60">
        <f>base1!AM51</f>
        <v>3</v>
      </c>
      <c r="K40" s="60">
        <f>base1!AN51</f>
        <v>17</v>
      </c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55">
        <v>39</v>
      </c>
      <c r="W40" s="55" t="s">
        <v>122</v>
      </c>
      <c r="X40" s="55">
        <v>4</v>
      </c>
      <c r="Z40" s="55">
        <v>1</v>
      </c>
    </row>
    <row r="41" spans="1:26" x14ac:dyDescent="0.25">
      <c r="A41" s="56" t="s">
        <v>136</v>
      </c>
      <c r="B41" s="60">
        <f>base1!AE52</f>
        <v>10</v>
      </c>
      <c r="C41" s="60">
        <f>base1!AF52</f>
        <v>1</v>
      </c>
      <c r="D41" s="60">
        <f>base1!AG52</f>
        <v>5</v>
      </c>
      <c r="E41" s="60">
        <f>base1!AH52</f>
        <v>12</v>
      </c>
      <c r="F41" s="60">
        <f>base1!AI52</f>
        <v>13</v>
      </c>
      <c r="G41" s="60">
        <f>base1!AJ52</f>
        <v>11</v>
      </c>
      <c r="H41" s="60">
        <f>base1!AK52</f>
        <v>15</v>
      </c>
      <c r="I41" s="60">
        <f>base1!AL52</f>
        <v>16</v>
      </c>
      <c r="J41" s="60">
        <f>base1!AM52</f>
        <v>3</v>
      </c>
      <c r="K41" s="60">
        <f>base1!AN52</f>
        <v>17</v>
      </c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55">
        <v>40</v>
      </c>
      <c r="W41" s="55" t="s">
        <v>122</v>
      </c>
      <c r="X41" s="55">
        <v>4</v>
      </c>
      <c r="Z41" s="55">
        <v>1</v>
      </c>
    </row>
    <row r="42" spans="1:26" x14ac:dyDescent="0.25">
      <c r="A42" s="56" t="s">
        <v>136</v>
      </c>
      <c r="B42" s="60">
        <f>base1!AE53</f>
        <v>18</v>
      </c>
      <c r="C42" s="60">
        <f>base1!AF53</f>
        <v>7</v>
      </c>
      <c r="D42" s="60">
        <f>base1!AG53</f>
        <v>6</v>
      </c>
      <c r="E42" s="60">
        <f>base1!AH53</f>
        <v>12</v>
      </c>
      <c r="F42" s="60">
        <f>base1!AI53</f>
        <v>13</v>
      </c>
      <c r="G42" s="60">
        <f>base1!AJ53</f>
        <v>11</v>
      </c>
      <c r="H42" s="60">
        <f>base1!AK53</f>
        <v>15</v>
      </c>
      <c r="I42" s="60">
        <f>base1!AL53</f>
        <v>16</v>
      </c>
      <c r="J42" s="60">
        <f>base1!AM53</f>
        <v>3</v>
      </c>
      <c r="K42" s="60">
        <f>base1!AN53</f>
        <v>17</v>
      </c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55">
        <v>41</v>
      </c>
      <c r="W42" s="55" t="s">
        <v>122</v>
      </c>
      <c r="X42" s="55">
        <v>4</v>
      </c>
      <c r="Z42" s="55">
        <v>1</v>
      </c>
    </row>
    <row r="43" spans="1:26" x14ac:dyDescent="0.25">
      <c r="A43" s="56" t="s">
        <v>136</v>
      </c>
      <c r="B43" s="60">
        <f>base1!AE54</f>
        <v>2</v>
      </c>
      <c r="C43" s="60">
        <f>base1!AF54</f>
        <v>5</v>
      </c>
      <c r="D43" s="60">
        <f>base1!AG54</f>
        <v>7</v>
      </c>
      <c r="E43" s="60">
        <f>base1!AH54</f>
        <v>15</v>
      </c>
      <c r="F43" s="60">
        <f>base1!AI54</f>
        <v>13</v>
      </c>
      <c r="G43" s="60">
        <f>base1!AJ54</f>
        <v>17</v>
      </c>
      <c r="H43" s="60">
        <f>base1!AK54</f>
        <v>10</v>
      </c>
      <c r="I43" s="60">
        <f>base1!AL54</f>
        <v>11</v>
      </c>
      <c r="J43" s="60">
        <f>base1!AM54</f>
        <v>12</v>
      </c>
      <c r="K43" s="60">
        <f>base1!AN54</f>
        <v>16</v>
      </c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55">
        <v>42</v>
      </c>
      <c r="W43" s="55" t="s">
        <v>122</v>
      </c>
      <c r="X43" s="55">
        <v>4</v>
      </c>
      <c r="Z43" s="55">
        <v>1</v>
      </c>
    </row>
    <row r="44" spans="1:26" x14ac:dyDescent="0.25">
      <c r="A44" s="56" t="s">
        <v>136</v>
      </c>
      <c r="B44" s="60">
        <f>base1!AE55</f>
        <v>1</v>
      </c>
      <c r="C44" s="60">
        <f>base1!AF55</f>
        <v>2</v>
      </c>
      <c r="D44" s="60">
        <f>base1!AG55</f>
        <v>7</v>
      </c>
      <c r="E44" s="60">
        <f>base1!AH55</f>
        <v>15</v>
      </c>
      <c r="F44" s="60">
        <f>base1!AI55</f>
        <v>13</v>
      </c>
      <c r="G44" s="60">
        <f>base1!AJ55</f>
        <v>17</v>
      </c>
      <c r="H44" s="60">
        <f>base1!AK55</f>
        <v>11</v>
      </c>
      <c r="I44" s="60">
        <f>base1!AL55</f>
        <v>12</v>
      </c>
      <c r="J44" s="60">
        <f>base1!AM55</f>
        <v>16</v>
      </c>
      <c r="K44" s="60">
        <f>base1!AN55</f>
        <v>3</v>
      </c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55">
        <v>43</v>
      </c>
      <c r="W44" s="55" t="s">
        <v>122</v>
      </c>
      <c r="X44" s="55">
        <v>4</v>
      </c>
      <c r="Z44" s="55">
        <v>1</v>
      </c>
    </row>
    <row r="45" spans="1:26" x14ac:dyDescent="0.25">
      <c r="A45" s="56" t="s">
        <v>136</v>
      </c>
      <c r="B45" s="60">
        <f>base1!AE56</f>
        <v>4</v>
      </c>
      <c r="C45" s="60">
        <f>base1!AF56</f>
        <v>7</v>
      </c>
      <c r="D45" s="60">
        <f>base1!AG56</f>
        <v>1</v>
      </c>
      <c r="E45" s="60">
        <f>base1!AH56</f>
        <v>13</v>
      </c>
      <c r="F45" s="60">
        <f>base1!AI56</f>
        <v>17</v>
      </c>
      <c r="G45" s="60">
        <f>base1!AJ56</f>
        <v>10</v>
      </c>
      <c r="H45" s="60">
        <f>base1!AK56</f>
        <v>11</v>
      </c>
      <c r="I45" s="60">
        <f>base1!AL56</f>
        <v>12</v>
      </c>
      <c r="J45" s="60">
        <f>base1!AM56</f>
        <v>16</v>
      </c>
      <c r="K45" s="60">
        <f>base1!AN56</f>
        <v>3</v>
      </c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55">
        <v>44</v>
      </c>
      <c r="W45" s="55" t="s">
        <v>122</v>
      </c>
      <c r="X45" s="55">
        <v>4</v>
      </c>
      <c r="Z45" s="55">
        <v>1</v>
      </c>
    </row>
    <row r="46" spans="1:26" x14ac:dyDescent="0.25">
      <c r="A46" s="56" t="s">
        <v>136</v>
      </c>
      <c r="B46" s="60">
        <f>base1!AE57</f>
        <v>6</v>
      </c>
      <c r="C46" s="60">
        <f>base1!AF57</f>
        <v>5</v>
      </c>
      <c r="D46" s="60">
        <f>base1!AG57</f>
        <v>1</v>
      </c>
      <c r="E46" s="60">
        <f>base1!AH57</f>
        <v>13</v>
      </c>
      <c r="F46" s="60">
        <f>base1!AI57</f>
        <v>12</v>
      </c>
      <c r="G46" s="60">
        <f>base1!AJ57</f>
        <v>15</v>
      </c>
      <c r="H46" s="60">
        <f>base1!AK57</f>
        <v>11</v>
      </c>
      <c r="I46" s="60">
        <f>base1!AL57</f>
        <v>10</v>
      </c>
      <c r="J46" s="60">
        <f>base1!AM57</f>
        <v>17</v>
      </c>
      <c r="K46" s="60">
        <f>base1!AN57</f>
        <v>3</v>
      </c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55">
        <v>45</v>
      </c>
      <c r="W46" s="55" t="s">
        <v>122</v>
      </c>
      <c r="X46" s="55">
        <v>4</v>
      </c>
      <c r="Z46" s="55">
        <v>1</v>
      </c>
    </row>
    <row r="47" spans="1:26" x14ac:dyDescent="0.25">
      <c r="A47" s="56" t="s">
        <v>136</v>
      </c>
      <c r="B47" s="60">
        <f>base1!AE58</f>
        <v>10</v>
      </c>
      <c r="C47" s="60">
        <f>base1!AF58</f>
        <v>6</v>
      </c>
      <c r="D47" s="60">
        <f>base1!AG58</f>
        <v>5</v>
      </c>
      <c r="E47" s="60">
        <f>base1!AH58</f>
        <v>13</v>
      </c>
      <c r="F47" s="60">
        <f>base1!AI58</f>
        <v>12</v>
      </c>
      <c r="G47" s="60">
        <f>base1!AJ58</f>
        <v>15</v>
      </c>
      <c r="H47" s="60">
        <f>base1!AK58</f>
        <v>11</v>
      </c>
      <c r="I47" s="60">
        <f>base1!AL58</f>
        <v>17</v>
      </c>
      <c r="J47" s="60">
        <f>base1!AM58</f>
        <v>3</v>
      </c>
      <c r="K47" s="60">
        <f>base1!AN58</f>
        <v>7</v>
      </c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55">
        <v>46</v>
      </c>
      <c r="W47" s="55" t="s">
        <v>122</v>
      </c>
      <c r="X47" s="55">
        <v>4</v>
      </c>
      <c r="Z47" s="55">
        <v>1</v>
      </c>
    </row>
    <row r="48" spans="1:26" x14ac:dyDescent="0.25">
      <c r="A48" s="56" t="s">
        <v>136</v>
      </c>
      <c r="B48" s="60">
        <f>base1!AE59</f>
        <v>2</v>
      </c>
      <c r="C48" s="60">
        <f>base1!AF59</f>
        <v>10</v>
      </c>
      <c r="D48" s="60">
        <f>base1!AG59</f>
        <v>7</v>
      </c>
      <c r="E48" s="60">
        <f>base1!AH59</f>
        <v>13</v>
      </c>
      <c r="F48" s="60">
        <f>base1!AI59</f>
        <v>12</v>
      </c>
      <c r="G48" s="60">
        <f>base1!AJ59</f>
        <v>15</v>
      </c>
      <c r="H48" s="60">
        <f>base1!AK59</f>
        <v>5</v>
      </c>
      <c r="I48" s="60">
        <f>base1!AL59</f>
        <v>11</v>
      </c>
      <c r="J48" s="60">
        <f>base1!AM59</f>
        <v>17</v>
      </c>
      <c r="K48" s="60">
        <f>base1!AN59</f>
        <v>3</v>
      </c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55">
        <v>47</v>
      </c>
      <c r="W48" s="55" t="s">
        <v>122</v>
      </c>
      <c r="X48" s="55">
        <v>4</v>
      </c>
      <c r="Z48" s="55">
        <v>1</v>
      </c>
    </row>
    <row r="49" spans="1:26" x14ac:dyDescent="0.25">
      <c r="A49" s="56" t="s">
        <v>136</v>
      </c>
      <c r="B49" s="60">
        <f>base1!AE60</f>
        <v>18</v>
      </c>
      <c r="C49" s="60">
        <f>base1!AF60</f>
        <v>10</v>
      </c>
      <c r="D49" s="60">
        <f>base1!AG60</f>
        <v>7</v>
      </c>
      <c r="E49" s="60">
        <f>base1!AH60</f>
        <v>17</v>
      </c>
      <c r="F49" s="60">
        <f>base1!AI60</f>
        <v>12</v>
      </c>
      <c r="G49" s="60">
        <f>base1!AJ60</f>
        <v>15</v>
      </c>
      <c r="H49" s="60">
        <f>base1!AK60</f>
        <v>13</v>
      </c>
      <c r="I49" s="60">
        <f>base1!AL60</f>
        <v>3</v>
      </c>
      <c r="J49" s="60">
        <f>base1!AM60</f>
        <v>16</v>
      </c>
      <c r="K49" s="60">
        <f>base1!AN60</f>
        <v>6</v>
      </c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55">
        <v>48</v>
      </c>
      <c r="W49" s="55" t="s">
        <v>122</v>
      </c>
      <c r="X49" s="55">
        <v>4</v>
      </c>
      <c r="Z49" s="55">
        <v>1</v>
      </c>
    </row>
    <row r="50" spans="1:26" x14ac:dyDescent="0.25">
      <c r="A50" s="56" t="s">
        <v>136</v>
      </c>
      <c r="B50" s="60">
        <f>base1!AE61</f>
        <v>6</v>
      </c>
      <c r="C50" s="60">
        <f>base1!AF61</f>
        <v>1</v>
      </c>
      <c r="D50" s="60">
        <f>base1!AG61</f>
        <v>10</v>
      </c>
      <c r="E50" s="60">
        <f>base1!AH61</f>
        <v>7</v>
      </c>
      <c r="F50" s="60">
        <f>base1!AI61</f>
        <v>12</v>
      </c>
      <c r="G50" s="60">
        <f>base1!AJ61</f>
        <v>15</v>
      </c>
      <c r="H50" s="60">
        <f>base1!AK61</f>
        <v>13</v>
      </c>
      <c r="I50" s="60">
        <f>base1!AL61</f>
        <v>3</v>
      </c>
      <c r="J50" s="60">
        <f>base1!AM61</f>
        <v>16</v>
      </c>
      <c r="K50" s="60">
        <f>base1!AN61</f>
        <v>8</v>
      </c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55">
        <v>49</v>
      </c>
      <c r="W50" s="55" t="s">
        <v>122</v>
      </c>
      <c r="X50" s="55">
        <v>4</v>
      </c>
      <c r="Z50" s="55">
        <v>1</v>
      </c>
    </row>
    <row r="51" spans="1:26" x14ac:dyDescent="0.25">
      <c r="A51" s="56" t="s">
        <v>136</v>
      </c>
      <c r="B51" s="60">
        <f>base1!AE62</f>
        <v>2</v>
      </c>
      <c r="C51" s="60">
        <f>base1!AF62</f>
        <v>5</v>
      </c>
      <c r="D51" s="60">
        <f>base1!AG62</f>
        <v>3</v>
      </c>
      <c r="E51" s="60">
        <f>base1!AH62</f>
        <v>12</v>
      </c>
      <c r="F51" s="60">
        <f>base1!AI62</f>
        <v>15</v>
      </c>
      <c r="G51" s="60">
        <f>base1!AJ62</f>
        <v>10</v>
      </c>
      <c r="H51" s="60">
        <f>base1!AK62</f>
        <v>13</v>
      </c>
      <c r="I51" s="60">
        <f>base1!AL62</f>
        <v>16</v>
      </c>
      <c r="J51" s="60">
        <f>base1!AM62</f>
        <v>6</v>
      </c>
      <c r="K51" s="60">
        <f>base1!AN62</f>
        <v>8</v>
      </c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55">
        <v>50</v>
      </c>
      <c r="W51" s="55" t="s">
        <v>122</v>
      </c>
      <c r="X51" s="55">
        <v>4</v>
      </c>
      <c r="Z51" s="55">
        <v>1</v>
      </c>
    </row>
  </sheetData>
  <conditionalFormatting sqref="B1:P1">
    <cfRule type="cellIs" dxfId="2899" priority="16" operator="equal">
      <formula>#REF!</formula>
    </cfRule>
    <cfRule type="cellIs" dxfId="2898" priority="17" operator="equal">
      <formula>#REF!</formula>
    </cfRule>
    <cfRule type="cellIs" dxfId="2897" priority="18" operator="equal">
      <formula>#REF!</formula>
    </cfRule>
    <cfRule type="cellIs" dxfId="2896" priority="19" operator="equal">
      <formula>#REF!</formula>
    </cfRule>
    <cfRule type="cellIs" dxfId="2895" priority="20" operator="equal">
      <formula>#REF!</formula>
    </cfRule>
  </conditionalFormatting>
  <conditionalFormatting sqref="B1:P1">
    <cfRule type="cellIs" dxfId="2894" priority="21" operator="equal">
      <formula>#REF!</formula>
    </cfRule>
    <cfRule type="cellIs" dxfId="2893" priority="22" operator="equal">
      <formula>#REF!</formula>
    </cfRule>
    <cfRule type="cellIs" dxfId="2892" priority="23" operator="equal">
      <formula>#REF!</formula>
    </cfRule>
    <cfRule type="cellIs" dxfId="2891" priority="24" operator="equal">
      <formula>#REF!</formula>
    </cfRule>
    <cfRule type="cellIs" dxfId="2890" priority="25" operator="equal">
      <formula>#REF!</formula>
    </cfRule>
  </conditionalFormatting>
  <conditionalFormatting sqref="A2:A51">
    <cfRule type="cellIs" dxfId="2889" priority="6" operator="equal">
      <formula>#REF!</formula>
    </cfRule>
    <cfRule type="cellIs" dxfId="2888" priority="7" operator="equal">
      <formula>#REF!</formula>
    </cfRule>
    <cfRule type="cellIs" dxfId="2887" priority="8" operator="equal">
      <formula>#REF!</formula>
    </cfRule>
    <cfRule type="cellIs" dxfId="2886" priority="9" operator="equal">
      <formula>#REF!</formula>
    </cfRule>
    <cfRule type="cellIs" dxfId="2885" priority="10" operator="equal">
      <formula>#REF!</formula>
    </cfRule>
  </conditionalFormatting>
  <conditionalFormatting sqref="A2:A51">
    <cfRule type="cellIs" dxfId="2884" priority="11" operator="equal">
      <formula>#REF!</formula>
    </cfRule>
    <cfRule type="cellIs" dxfId="2883" priority="12" operator="equal">
      <formula>#REF!</formula>
    </cfRule>
    <cfRule type="cellIs" dxfId="2882" priority="13" operator="equal">
      <formula>#REF!</formula>
    </cfRule>
    <cfRule type="cellIs" dxfId="2881" priority="14" operator="equal">
      <formula>#REF!</formula>
    </cfRule>
    <cfRule type="cellIs" dxfId="2880" priority="15" operator="equal">
      <formula>#REF!</formula>
    </cfRule>
  </conditionalFormatting>
  <conditionalFormatting sqref="B2:U51">
    <cfRule type="cellIs" dxfId="2879" priority="26" operator="equal">
      <formula>#REF!</formula>
    </cfRule>
    <cfRule type="cellIs" dxfId="2878" priority="27" operator="equal">
      <formula>#REF!</formula>
    </cfRule>
    <cfRule type="cellIs" dxfId="2877" priority="28" operator="equal">
      <formula>#REF!</formula>
    </cfRule>
    <cfRule type="cellIs" dxfId="2876" priority="29" operator="equal">
      <formula>#REF!</formula>
    </cfRule>
    <cfRule type="cellIs" dxfId="287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E257B17-8955-48BC-87D0-A7C939CEF213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B15E770-64C4-41B5-BFD3-BC7667EB30C2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0CC4898-359E-47FB-A69E-285C004FA4E8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614F4E1-3C54-4DDC-85B1-BD7BC56C618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1D68622-ACDB-4320-A28C-5ED52DEA11CA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G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condition3etape96!B2</f>
        <v>7</v>
      </c>
      <c r="C2" s="60">
        <f>condition3etape96!C2</f>
        <v>12</v>
      </c>
      <c r="D2" s="60">
        <f>condition3etape96!D2</f>
        <v>13</v>
      </c>
      <c r="E2" s="60">
        <f>condition3etape96!E2</f>
        <v>15</v>
      </c>
      <c r="F2" s="60">
        <f>condition3etape96!F2</f>
        <v>8</v>
      </c>
      <c r="G2" s="60">
        <f>condition3etape96!G2</f>
        <v>14</v>
      </c>
      <c r="H2" s="60"/>
      <c r="I2" s="60"/>
      <c r="J2" s="60"/>
      <c r="K2" s="60"/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136</v>
      </c>
      <c r="B3" s="60">
        <f>condition3etape96!B3</f>
        <v>10</v>
      </c>
      <c r="C3" s="60">
        <f>condition3etape96!C3</f>
        <v>7</v>
      </c>
      <c r="D3" s="60">
        <f>condition3etape96!D3</f>
        <v>12</v>
      </c>
      <c r="E3" s="60">
        <f>condition3etape96!E3</f>
        <v>14</v>
      </c>
      <c r="F3" s="60">
        <f>condition3etape96!F3</f>
        <v>11</v>
      </c>
      <c r="G3" s="60">
        <f>condition3etape96!G3</f>
        <v>9</v>
      </c>
      <c r="H3" s="60"/>
      <c r="I3" s="60"/>
      <c r="J3" s="60"/>
      <c r="K3" s="60"/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136</v>
      </c>
      <c r="B4" s="60">
        <f>condition3etape96!B4</f>
        <v>11</v>
      </c>
      <c r="C4" s="60">
        <f>condition3etape96!C4</f>
        <v>2</v>
      </c>
      <c r="D4" s="60">
        <f>condition3etape96!D4</f>
        <v>1</v>
      </c>
      <c r="E4" s="60">
        <f>condition3etape96!E4</f>
        <v>13</v>
      </c>
      <c r="F4" s="60">
        <f>condition3etape96!F4</f>
        <v>8</v>
      </c>
      <c r="G4" s="60">
        <f>condition3etape96!G4</f>
        <v>12</v>
      </c>
      <c r="H4" s="60"/>
      <c r="I4" s="60"/>
      <c r="J4" s="60"/>
      <c r="K4" s="60"/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136</v>
      </c>
      <c r="B5" s="60">
        <f>condition3etape96!B5</f>
        <v>9</v>
      </c>
      <c r="C5" s="60">
        <f>condition3etape96!C5</f>
        <v>12</v>
      </c>
      <c r="D5" s="60">
        <f>condition3etape96!D5</f>
        <v>7</v>
      </c>
      <c r="E5" s="60">
        <f>condition3etape96!E5</f>
        <v>13</v>
      </c>
      <c r="F5" s="60">
        <f>condition3etape96!F5</f>
        <v>14</v>
      </c>
      <c r="G5" s="60">
        <f>condition3etape96!G5</f>
        <v>15</v>
      </c>
      <c r="H5" s="60"/>
      <c r="I5" s="60"/>
      <c r="J5" s="60"/>
      <c r="K5" s="60"/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136</v>
      </c>
      <c r="B6" s="60">
        <f>condition3etape96!B6</f>
        <v>11</v>
      </c>
      <c r="C6" s="60">
        <f>condition3etape96!C6</f>
        <v>7</v>
      </c>
      <c r="D6" s="60">
        <f>condition3etape96!D6</f>
        <v>15</v>
      </c>
      <c r="E6" s="60">
        <f>condition3etape96!E6</f>
        <v>14</v>
      </c>
      <c r="F6" s="60">
        <f>condition3etape96!F6</f>
        <v>9</v>
      </c>
      <c r="G6" s="60">
        <f>condition3etape96!G6</f>
        <v>10</v>
      </c>
      <c r="H6" s="60"/>
      <c r="I6" s="60"/>
      <c r="J6" s="60"/>
      <c r="K6" s="60"/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136</v>
      </c>
      <c r="B7" s="60">
        <f>condition3etape96!B7</f>
        <v>1</v>
      </c>
      <c r="C7" s="60">
        <f>condition3etape96!C7</f>
        <v>7</v>
      </c>
      <c r="D7" s="60">
        <f>condition3etape96!D7</f>
        <v>2</v>
      </c>
      <c r="E7" s="60">
        <f>condition3etape96!E7</f>
        <v>14</v>
      </c>
      <c r="F7" s="60">
        <f>condition3etape96!F7</f>
        <v>12</v>
      </c>
      <c r="G7" s="60">
        <f>condition3etape96!G7</f>
        <v>11</v>
      </c>
      <c r="H7" s="60"/>
      <c r="I7" s="60"/>
      <c r="J7" s="60"/>
      <c r="K7" s="60"/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136</v>
      </c>
      <c r="B8" s="60">
        <f>condition3etape96!B8</f>
        <v>6</v>
      </c>
      <c r="C8" s="60">
        <f>condition3etape96!C8</f>
        <v>4</v>
      </c>
      <c r="D8" s="60">
        <f>condition3etape96!D8</f>
        <v>10</v>
      </c>
      <c r="E8" s="60">
        <f>condition3etape96!E8</f>
        <v>12</v>
      </c>
      <c r="F8" s="60">
        <f>condition3etape96!F8</f>
        <v>14</v>
      </c>
      <c r="G8" s="60">
        <f>condition3etape96!G8</f>
        <v>16</v>
      </c>
      <c r="H8" s="60"/>
      <c r="I8" s="60"/>
      <c r="J8" s="60"/>
      <c r="K8" s="60"/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136</v>
      </c>
      <c r="B9" s="60">
        <f>condition3etape96!B9</f>
        <v>9</v>
      </c>
      <c r="C9" s="60">
        <f>condition3etape96!C9</f>
        <v>16</v>
      </c>
      <c r="D9" s="60">
        <f>condition3etape96!D9</f>
        <v>15</v>
      </c>
      <c r="E9" s="60">
        <f>condition3etape96!E9</f>
        <v>19</v>
      </c>
      <c r="F9" s="60">
        <f>condition3etape96!F9</f>
        <v>18</v>
      </c>
      <c r="G9" s="60">
        <f>condition3etape96!G9</f>
        <v>17</v>
      </c>
      <c r="H9" s="60"/>
      <c r="I9" s="60"/>
      <c r="J9" s="60"/>
      <c r="K9" s="60"/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136</v>
      </c>
      <c r="B10" s="60">
        <f>condition3etape96!B10</f>
        <v>12</v>
      </c>
      <c r="C10" s="60">
        <f>condition3etape96!C10</f>
        <v>2</v>
      </c>
      <c r="D10" s="60">
        <f>condition3etape96!D10</f>
        <v>10</v>
      </c>
      <c r="E10" s="60">
        <f>condition3etape96!E10</f>
        <v>6</v>
      </c>
      <c r="F10" s="60">
        <f>condition3etape96!F10</f>
        <v>3</v>
      </c>
      <c r="G10" s="60">
        <f>condition3etape96!G10</f>
        <v>8</v>
      </c>
      <c r="H10" s="60"/>
      <c r="I10" s="60"/>
      <c r="J10" s="60"/>
      <c r="K10" s="60"/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136</v>
      </c>
      <c r="B11" s="60">
        <f>condition3etape96!B11</f>
        <v>7</v>
      </c>
      <c r="C11" s="60">
        <f>condition3etape96!C11</f>
        <v>6</v>
      </c>
      <c r="D11" s="60">
        <f>condition3etape96!D11</f>
        <v>5</v>
      </c>
      <c r="E11" s="60">
        <f>condition3etape96!E11</f>
        <v>4</v>
      </c>
      <c r="F11" s="60">
        <f>condition3etape96!F11</f>
        <v>3</v>
      </c>
      <c r="G11" s="60">
        <f>condition3etape96!G11</f>
        <v>2</v>
      </c>
      <c r="H11" s="60"/>
      <c r="I11" s="60"/>
      <c r="J11" s="60"/>
      <c r="K11" s="60"/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136</v>
      </c>
      <c r="B12" s="60">
        <f>condition3etape96!B12</f>
        <v>12</v>
      </c>
      <c r="C12" s="60">
        <f>condition3etape96!C12</f>
        <v>2</v>
      </c>
      <c r="D12" s="60">
        <f>condition3etape96!D12</f>
        <v>10</v>
      </c>
      <c r="E12" s="60">
        <f>condition3etape96!E12</f>
        <v>6</v>
      </c>
      <c r="F12" s="60">
        <f>condition3etape96!F12</f>
        <v>3</v>
      </c>
      <c r="G12" s="60">
        <f>condition3etape96!G12</f>
        <v>8</v>
      </c>
      <c r="H12" s="60"/>
      <c r="I12" s="60"/>
      <c r="J12" s="60"/>
      <c r="K12" s="60"/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136</v>
      </c>
      <c r="B13" s="60">
        <f>condition3etape96!B13</f>
        <v>9</v>
      </c>
      <c r="C13" s="60">
        <f>condition3etape96!C13</f>
        <v>10</v>
      </c>
      <c r="D13" s="60">
        <f>condition3etape96!D13</f>
        <v>11</v>
      </c>
      <c r="E13" s="60">
        <f>condition3etape96!E13</f>
        <v>12</v>
      </c>
      <c r="F13" s="60">
        <f>condition3etape96!F13</f>
        <v>13</v>
      </c>
      <c r="G13" s="60">
        <f>condition3etape96!G13</f>
        <v>14</v>
      </c>
      <c r="H13" s="60"/>
      <c r="I13" s="60"/>
      <c r="J13" s="60"/>
      <c r="K13" s="60"/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136</v>
      </c>
      <c r="B14" s="60">
        <f>condition3etape96!B14</f>
        <v>10</v>
      </c>
      <c r="C14" s="60">
        <f>condition3etape96!C14</f>
        <v>1</v>
      </c>
      <c r="D14" s="60">
        <f>condition3etape96!D14</f>
        <v>6</v>
      </c>
      <c r="E14" s="60">
        <f>condition3etape96!E14</f>
        <v>8</v>
      </c>
      <c r="F14" s="60">
        <f>condition3etape96!F14</f>
        <v>2</v>
      </c>
      <c r="G14" s="60">
        <f>condition3etape96!G14</f>
        <v>7</v>
      </c>
      <c r="H14" s="60"/>
      <c r="I14" s="60"/>
      <c r="J14" s="60"/>
      <c r="K14" s="60"/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136</v>
      </c>
      <c r="B15" s="60">
        <f>condition3etape96!B15</f>
        <v>15</v>
      </c>
      <c r="C15" s="60">
        <f>condition3etape96!C15</f>
        <v>6</v>
      </c>
      <c r="D15" s="60">
        <f>condition3etape96!D15</f>
        <v>7</v>
      </c>
      <c r="E15" s="60">
        <f>condition3etape96!E15</f>
        <v>1</v>
      </c>
      <c r="F15" s="60">
        <f>condition3etape96!F15</f>
        <v>2</v>
      </c>
      <c r="G15" s="60">
        <f>condition3etape96!G15</f>
        <v>3</v>
      </c>
      <c r="H15" s="60"/>
      <c r="I15" s="60"/>
      <c r="J15" s="60"/>
      <c r="K15" s="60"/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136</v>
      </c>
      <c r="B16" s="60">
        <f>condition3etape96!B16</f>
        <v>12</v>
      </c>
      <c r="C16" s="60">
        <f>condition3etape96!C16</f>
        <v>2</v>
      </c>
      <c r="D16" s="60">
        <f>condition3etape96!D16</f>
        <v>10</v>
      </c>
      <c r="E16" s="60">
        <f>condition3etape96!E16</f>
        <v>6</v>
      </c>
      <c r="F16" s="60">
        <f>condition3etape96!F16</f>
        <v>3</v>
      </c>
      <c r="G16" s="60">
        <f>condition3etape96!G16</f>
        <v>8</v>
      </c>
      <c r="H16" s="60"/>
      <c r="I16" s="60"/>
      <c r="J16" s="60"/>
      <c r="K16" s="60"/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136</v>
      </c>
      <c r="B17" s="60">
        <f>condition3etape96!B17</f>
        <v>12</v>
      </c>
      <c r="C17" s="60">
        <f>condition3etape96!C17</f>
        <v>9</v>
      </c>
      <c r="D17" s="60">
        <f>condition3etape96!D17</f>
        <v>10</v>
      </c>
      <c r="E17" s="60">
        <f>condition3etape96!E17</f>
        <v>2</v>
      </c>
      <c r="F17" s="60">
        <f>condition3etape96!F17</f>
        <v>8</v>
      </c>
      <c r="G17" s="60">
        <f>condition3etape96!G17</f>
        <v>4</v>
      </c>
      <c r="H17" s="60"/>
      <c r="I17" s="60"/>
      <c r="J17" s="60"/>
      <c r="K17" s="60"/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136</v>
      </c>
      <c r="B18" s="60">
        <f>condition3etape96!B18</f>
        <v>12</v>
      </c>
      <c r="C18" s="60">
        <f>condition3etape96!C18</f>
        <v>2</v>
      </c>
      <c r="D18" s="60">
        <f>condition3etape96!D18</f>
        <v>10</v>
      </c>
      <c r="E18" s="60">
        <f>condition3etape96!E18</f>
        <v>6</v>
      </c>
      <c r="F18" s="60">
        <f>condition3etape96!F18</f>
        <v>3</v>
      </c>
      <c r="G18" s="60">
        <f>condition3etape96!G18</f>
        <v>8</v>
      </c>
      <c r="H18" s="60"/>
      <c r="I18" s="60"/>
      <c r="J18" s="60"/>
      <c r="K18" s="60"/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136</v>
      </c>
      <c r="B19" s="60">
        <f>condition3etape96!B19</f>
        <v>14</v>
      </c>
      <c r="C19" s="60">
        <f>condition3etape96!C19</f>
        <v>9</v>
      </c>
      <c r="D19" s="60">
        <f>condition3etape96!D19</f>
        <v>10</v>
      </c>
      <c r="E19" s="60">
        <f>condition3etape96!E19</f>
        <v>2</v>
      </c>
      <c r="F19" s="60">
        <f>condition3etape96!F19</f>
        <v>8</v>
      </c>
      <c r="G19" s="60">
        <f>condition3etape96!G19</f>
        <v>4</v>
      </c>
      <c r="H19" s="60"/>
      <c r="I19" s="60"/>
      <c r="J19" s="60"/>
      <c r="K19" s="60"/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136</v>
      </c>
      <c r="B20" s="60">
        <f>condition3etape96!B20</f>
        <v>14</v>
      </c>
      <c r="C20" s="60">
        <f>condition3etape96!C20</f>
        <v>9</v>
      </c>
      <c r="D20" s="60">
        <f>condition3etape96!D20</f>
        <v>10</v>
      </c>
      <c r="E20" s="60">
        <f>condition3etape96!E20</f>
        <v>2</v>
      </c>
      <c r="F20" s="60">
        <f>condition3etape96!F20</f>
        <v>8</v>
      </c>
      <c r="G20" s="60">
        <f>condition3etape96!G20</f>
        <v>4</v>
      </c>
      <c r="H20" s="60"/>
      <c r="I20" s="60"/>
      <c r="J20" s="60"/>
      <c r="K20" s="60"/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136</v>
      </c>
      <c r="B21" s="60">
        <f>condition3etape96!B21</f>
        <v>9</v>
      </c>
      <c r="C21" s="60">
        <f>condition3etape96!C21</f>
        <v>12</v>
      </c>
      <c r="D21" s="60">
        <f>condition3etape96!D21</f>
        <v>10</v>
      </c>
      <c r="E21" s="60">
        <f>condition3etape96!E21</f>
        <v>6</v>
      </c>
      <c r="F21" s="60">
        <f>condition3etape96!F21</f>
        <v>3</v>
      </c>
      <c r="G21" s="60">
        <f>condition3etape96!G21</f>
        <v>8</v>
      </c>
      <c r="H21" s="60"/>
      <c r="I21" s="60"/>
      <c r="J21" s="60"/>
      <c r="K21" s="60"/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136</v>
      </c>
      <c r="B22" s="60">
        <f>condition3etape96!B22</f>
        <v>14</v>
      </c>
      <c r="C22" s="60">
        <f>condition3etape96!C22</f>
        <v>12</v>
      </c>
      <c r="D22" s="60">
        <f>condition3etape96!D22</f>
        <v>2</v>
      </c>
      <c r="E22" s="60">
        <f>condition3etape96!E22</f>
        <v>6</v>
      </c>
      <c r="F22" s="60">
        <f>condition3etape96!F22</f>
        <v>3</v>
      </c>
      <c r="G22" s="60">
        <f>condition3etape96!G22</f>
        <v>8</v>
      </c>
      <c r="H22" s="60"/>
      <c r="I22" s="60"/>
      <c r="J22" s="60"/>
      <c r="K22" s="60"/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136</v>
      </c>
      <c r="B23" s="60">
        <f>condition3etape96!B23</f>
        <v>16</v>
      </c>
      <c r="C23" s="60">
        <f>condition3etape96!C23</f>
        <v>12</v>
      </c>
      <c r="D23" s="60">
        <f>condition3etape96!D23</f>
        <v>2</v>
      </c>
      <c r="E23" s="60">
        <f>condition3etape96!E23</f>
        <v>6</v>
      </c>
      <c r="F23" s="60">
        <f>condition3etape96!F23</f>
        <v>3</v>
      </c>
      <c r="G23" s="60">
        <f>condition3etape96!G23</f>
        <v>8</v>
      </c>
      <c r="H23" s="60"/>
      <c r="I23" s="60"/>
      <c r="J23" s="60"/>
      <c r="K23" s="60"/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136</v>
      </c>
      <c r="B24" s="60">
        <f>condition3etape96!B24</f>
        <v>1</v>
      </c>
      <c r="C24" s="60">
        <f>condition3etape96!C24</f>
        <v>12</v>
      </c>
      <c r="D24" s="60">
        <f>condition3etape96!D24</f>
        <v>2</v>
      </c>
      <c r="E24" s="60">
        <f>condition3etape96!E24</f>
        <v>6</v>
      </c>
      <c r="F24" s="60">
        <f>condition3etape96!F24</f>
        <v>3</v>
      </c>
      <c r="G24" s="60">
        <f>condition3etape96!G24</f>
        <v>8</v>
      </c>
      <c r="H24" s="60"/>
      <c r="I24" s="60"/>
      <c r="J24" s="60"/>
      <c r="K24" s="60"/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136</v>
      </c>
      <c r="B25" s="60">
        <f>condition3etape96!B25</f>
        <v>3</v>
      </c>
      <c r="C25" s="60">
        <f>condition3etape96!C25</f>
        <v>1</v>
      </c>
      <c r="D25" s="60">
        <f>condition3etape96!D25</f>
        <v>12</v>
      </c>
      <c r="E25" s="60">
        <f>condition3etape96!E25</f>
        <v>2</v>
      </c>
      <c r="F25" s="60">
        <f>condition3etape96!F25</f>
        <v>8</v>
      </c>
      <c r="G25" s="60">
        <f>condition3etape96!G25</f>
        <v>4</v>
      </c>
      <c r="H25" s="60"/>
      <c r="I25" s="60"/>
      <c r="J25" s="60"/>
      <c r="K25" s="60"/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136</v>
      </c>
      <c r="B26" s="60">
        <f>condition3etape96!B26</f>
        <v>1</v>
      </c>
      <c r="C26" s="60">
        <f>condition3etape96!C26</f>
        <v>14</v>
      </c>
      <c r="D26" s="60">
        <f>condition3etape96!D26</f>
        <v>12</v>
      </c>
      <c r="E26" s="60">
        <f>condition3etape96!E26</f>
        <v>2</v>
      </c>
      <c r="F26" s="60">
        <f>condition3etape96!F26</f>
        <v>8</v>
      </c>
      <c r="G26" s="60">
        <f>condition3etape96!G26</f>
        <v>4</v>
      </c>
      <c r="H26" s="60"/>
      <c r="I26" s="60"/>
      <c r="J26" s="60"/>
      <c r="K26" s="60"/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136</v>
      </c>
      <c r="B27" s="60">
        <f>condition3etape96!B27</f>
        <v>3</v>
      </c>
      <c r="C27" s="60">
        <f>condition3etape96!C27</f>
        <v>14</v>
      </c>
      <c r="D27" s="60">
        <f>condition3etape96!D27</f>
        <v>12</v>
      </c>
      <c r="E27" s="60">
        <f>condition3etape96!E27</f>
        <v>2</v>
      </c>
      <c r="F27" s="60">
        <f>condition3etape96!F27</f>
        <v>8</v>
      </c>
      <c r="G27" s="60">
        <f>condition3etape96!G27</f>
        <v>4</v>
      </c>
      <c r="H27" s="60"/>
      <c r="I27" s="60"/>
      <c r="J27" s="60"/>
      <c r="K27" s="60"/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136</v>
      </c>
      <c r="B28" s="60">
        <f>condition3etape96!B28</f>
        <v>12</v>
      </c>
      <c r="C28" s="60">
        <f>condition3etape96!C28</f>
        <v>3</v>
      </c>
      <c r="D28" s="60">
        <f>condition3etape96!D28</f>
        <v>14</v>
      </c>
      <c r="E28" s="60">
        <f>condition3etape96!E28</f>
        <v>2</v>
      </c>
      <c r="F28" s="60">
        <f>condition3etape96!F28</f>
        <v>8</v>
      </c>
      <c r="G28" s="60">
        <f>condition3etape96!G28</f>
        <v>4</v>
      </c>
      <c r="H28" s="60"/>
      <c r="I28" s="60"/>
      <c r="J28" s="60"/>
      <c r="K28" s="60"/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136</v>
      </c>
      <c r="B29" s="60">
        <f>condition3etape96!B29</f>
        <v>12</v>
      </c>
      <c r="C29" s="60">
        <f>condition3etape96!C29</f>
        <v>3</v>
      </c>
      <c r="D29" s="60">
        <f>condition3etape96!D29</f>
        <v>14</v>
      </c>
      <c r="E29" s="60">
        <f>condition3etape96!E29</f>
        <v>2</v>
      </c>
      <c r="F29" s="60">
        <f>condition3etape96!F29</f>
        <v>8</v>
      </c>
      <c r="G29" s="60">
        <f>condition3etape96!G29</f>
        <v>4</v>
      </c>
      <c r="H29" s="60"/>
      <c r="I29" s="60"/>
      <c r="J29" s="60"/>
      <c r="K29" s="60"/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136</v>
      </c>
      <c r="B30" s="60">
        <f>condition3etape96!B30</f>
        <v>12</v>
      </c>
      <c r="C30" s="60">
        <f>condition3etape96!C30</f>
        <v>3</v>
      </c>
      <c r="D30" s="60">
        <f>condition3etape96!D30</f>
        <v>1</v>
      </c>
      <c r="E30" s="60">
        <f>condition3etape96!E30</f>
        <v>2</v>
      </c>
      <c r="F30" s="60">
        <f>condition3etape96!F30</f>
        <v>8</v>
      </c>
      <c r="G30" s="60">
        <f>condition3etape96!G30</f>
        <v>4</v>
      </c>
      <c r="H30" s="60"/>
      <c r="I30" s="60"/>
      <c r="J30" s="60"/>
      <c r="K30" s="60"/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136</v>
      </c>
      <c r="B31" s="60">
        <f>condition3etape96!B31</f>
        <v>14</v>
      </c>
      <c r="C31" s="60">
        <f>condition3etape96!C31</f>
        <v>12</v>
      </c>
      <c r="D31" s="60">
        <f>condition3etape96!D31</f>
        <v>3</v>
      </c>
      <c r="E31" s="60">
        <f>condition3etape96!E31</f>
        <v>2</v>
      </c>
      <c r="F31" s="60">
        <f>condition3etape96!F31</f>
        <v>8</v>
      </c>
      <c r="G31" s="60">
        <f>condition3etape96!G31</f>
        <v>4</v>
      </c>
      <c r="H31" s="60"/>
      <c r="I31" s="60"/>
      <c r="J31" s="60"/>
      <c r="K31" s="60"/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136</v>
      </c>
      <c r="B32" s="60">
        <f>condition3etape96!B32</f>
        <v>16</v>
      </c>
      <c r="C32" s="60">
        <f>condition3etape96!C32</f>
        <v>12</v>
      </c>
      <c r="D32" s="60">
        <f>condition3etape96!D32</f>
        <v>3</v>
      </c>
      <c r="E32" s="60">
        <f>condition3etape96!E32</f>
        <v>2</v>
      </c>
      <c r="F32" s="60">
        <f>condition3etape96!F32</f>
        <v>8</v>
      </c>
      <c r="G32" s="60">
        <f>condition3etape96!G32</f>
        <v>4</v>
      </c>
      <c r="H32" s="60"/>
      <c r="I32" s="60"/>
      <c r="J32" s="60"/>
      <c r="K32" s="60"/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136</v>
      </c>
      <c r="B33" s="60">
        <f>condition3etape96!B33</f>
        <v>16</v>
      </c>
      <c r="C33" s="60">
        <f>condition3etape96!C33</f>
        <v>12</v>
      </c>
      <c r="D33" s="60">
        <f>condition3etape96!D33</f>
        <v>15</v>
      </c>
      <c r="E33" s="60">
        <f>condition3etape96!E33</f>
        <v>2</v>
      </c>
      <c r="F33" s="60">
        <f>condition3etape96!F33</f>
        <v>8</v>
      </c>
      <c r="G33" s="60">
        <f>condition3etape96!G33</f>
        <v>4</v>
      </c>
      <c r="H33" s="60"/>
      <c r="I33" s="60"/>
      <c r="J33" s="60"/>
      <c r="K33" s="60"/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136</v>
      </c>
      <c r="B34" s="60">
        <f>condition3etape96!B34</f>
        <v>1</v>
      </c>
      <c r="C34" s="60">
        <f>condition3etape96!C34</f>
        <v>14</v>
      </c>
      <c r="D34" s="60">
        <f>condition3etape96!D34</f>
        <v>12</v>
      </c>
      <c r="E34" s="60">
        <f>condition3etape96!E34</f>
        <v>2</v>
      </c>
      <c r="F34" s="60">
        <f>condition3etape96!F34</f>
        <v>6</v>
      </c>
      <c r="G34" s="60">
        <f>condition3etape96!G34</f>
        <v>8</v>
      </c>
      <c r="H34" s="60"/>
      <c r="I34" s="60"/>
      <c r="J34" s="60"/>
      <c r="K34" s="60"/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136</v>
      </c>
      <c r="B35" s="60">
        <f>condition3etape96!B35</f>
        <v>1</v>
      </c>
      <c r="C35" s="60">
        <f>condition3etape96!C35</f>
        <v>12</v>
      </c>
      <c r="D35" s="60">
        <f>condition3etape96!D35</f>
        <v>2</v>
      </c>
      <c r="E35" s="60">
        <f>condition3etape96!E35</f>
        <v>6</v>
      </c>
      <c r="F35" s="60">
        <f>condition3etape96!F35</f>
        <v>3</v>
      </c>
      <c r="G35" s="60">
        <f>condition3etape96!G35</f>
        <v>8</v>
      </c>
      <c r="H35" s="60"/>
      <c r="I35" s="60"/>
      <c r="J35" s="60"/>
      <c r="K35" s="60"/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136</v>
      </c>
      <c r="B36" s="60">
        <f>condition3etape96!B36</f>
        <v>1</v>
      </c>
      <c r="C36" s="60">
        <f>condition3etape96!C36</f>
        <v>12</v>
      </c>
      <c r="D36" s="60">
        <f>condition3etape96!D36</f>
        <v>2</v>
      </c>
      <c r="E36" s="60">
        <f>condition3etape96!E36</f>
        <v>6</v>
      </c>
      <c r="F36" s="60">
        <f>condition3etape96!F36</f>
        <v>3</v>
      </c>
      <c r="G36" s="60">
        <f>condition3etape96!G36</f>
        <v>8</v>
      </c>
      <c r="H36" s="60"/>
      <c r="I36" s="60"/>
      <c r="J36" s="60"/>
      <c r="K36" s="60"/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136</v>
      </c>
      <c r="B37" s="60">
        <f>condition3etape96!B37</f>
        <v>1</v>
      </c>
      <c r="C37" s="60">
        <f>condition3etape96!C37</f>
        <v>12</v>
      </c>
      <c r="D37" s="60">
        <f>condition3etape96!D37</f>
        <v>2</v>
      </c>
      <c r="E37" s="60">
        <f>condition3etape96!E37</f>
        <v>10</v>
      </c>
      <c r="F37" s="60">
        <f>condition3etape96!F37</f>
        <v>6</v>
      </c>
      <c r="G37" s="60">
        <f>condition3etape96!G37</f>
        <v>8</v>
      </c>
      <c r="H37" s="60"/>
      <c r="I37" s="60"/>
      <c r="J37" s="60"/>
      <c r="K37" s="60"/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136</v>
      </c>
      <c r="B38" s="60">
        <f>condition3etape96!B38</f>
        <v>1</v>
      </c>
      <c r="C38" s="60">
        <f>condition3etape96!C38</f>
        <v>12</v>
      </c>
      <c r="D38" s="60">
        <f>condition3etape96!D38</f>
        <v>2</v>
      </c>
      <c r="E38" s="60">
        <f>condition3etape96!E38</f>
        <v>6</v>
      </c>
      <c r="F38" s="60">
        <f>condition3etape96!F38</f>
        <v>3</v>
      </c>
      <c r="G38" s="60">
        <f>condition3etape96!G38</f>
        <v>8</v>
      </c>
      <c r="H38" s="60"/>
      <c r="I38" s="60"/>
      <c r="J38" s="60"/>
      <c r="K38" s="60"/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136</v>
      </c>
      <c r="B39" s="60">
        <f>condition3etape96!B39</f>
        <v>12</v>
      </c>
      <c r="C39" s="60">
        <f>condition3etape96!C39</f>
        <v>2</v>
      </c>
      <c r="D39" s="60">
        <f>condition3etape96!D39</f>
        <v>10</v>
      </c>
      <c r="E39" s="60">
        <f>condition3etape96!E39</f>
        <v>6</v>
      </c>
      <c r="F39" s="60">
        <f>condition3etape96!F39</f>
        <v>3</v>
      </c>
      <c r="G39" s="60">
        <f>condition3etape96!G39</f>
        <v>8</v>
      </c>
      <c r="H39" s="60"/>
      <c r="I39" s="60"/>
      <c r="J39" s="60"/>
      <c r="K39" s="60"/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136</v>
      </c>
      <c r="B40" s="60">
        <f>condition3etape96!B40</f>
        <v>3</v>
      </c>
      <c r="C40" s="60">
        <f>condition3etape96!C40</f>
        <v>4</v>
      </c>
      <c r="D40" s="60">
        <f>condition3etape96!D40</f>
        <v>2</v>
      </c>
      <c r="E40" s="60">
        <f>condition3etape96!E40</f>
        <v>6</v>
      </c>
      <c r="F40" s="60">
        <f>condition3etape96!F40</f>
        <v>7</v>
      </c>
      <c r="G40" s="60">
        <f>condition3etape96!G40</f>
        <v>12</v>
      </c>
      <c r="H40" s="60"/>
      <c r="I40" s="60"/>
      <c r="J40" s="60"/>
      <c r="K40" s="60"/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136</v>
      </c>
      <c r="B41" s="60">
        <f>condition3etape96!B41</f>
        <v>3</v>
      </c>
      <c r="C41" s="60">
        <f>condition3etape96!C41</f>
        <v>4</v>
      </c>
      <c r="D41" s="60">
        <f>condition3etape96!D41</f>
        <v>2</v>
      </c>
      <c r="E41" s="60">
        <f>condition3etape96!E41</f>
        <v>6</v>
      </c>
      <c r="F41" s="60">
        <f>condition3etape96!F41</f>
        <v>7</v>
      </c>
      <c r="G41" s="60">
        <f>condition3etape96!G41</f>
        <v>12</v>
      </c>
      <c r="H41" s="60"/>
      <c r="I41" s="60"/>
      <c r="J41" s="60"/>
      <c r="K41" s="60"/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136</v>
      </c>
      <c r="B42" s="60">
        <f>condition3etape96!B42</f>
        <v>3</v>
      </c>
      <c r="C42" s="60">
        <f>condition3etape96!C42</f>
        <v>4</v>
      </c>
      <c r="D42" s="60">
        <f>condition3etape96!D42</f>
        <v>2</v>
      </c>
      <c r="E42" s="60">
        <f>condition3etape96!E42</f>
        <v>6</v>
      </c>
      <c r="F42" s="60">
        <f>condition3etape96!F42</f>
        <v>7</v>
      </c>
      <c r="G42" s="60">
        <f>condition3etape96!G42</f>
        <v>12</v>
      </c>
      <c r="H42" s="60"/>
      <c r="I42" s="60"/>
      <c r="J42" s="60"/>
      <c r="K42" s="60"/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136</v>
      </c>
      <c r="B43" s="60">
        <f>condition3etape96!B43</f>
        <v>6</v>
      </c>
      <c r="C43" s="60">
        <f>condition3etape96!C43</f>
        <v>4</v>
      </c>
      <c r="D43" s="60">
        <f>condition3etape96!D43</f>
        <v>8</v>
      </c>
      <c r="E43" s="60">
        <f>condition3etape96!E43</f>
        <v>1</v>
      </c>
      <c r="F43" s="60">
        <f>condition3etape96!F43</f>
        <v>2</v>
      </c>
      <c r="G43" s="60">
        <f>condition3etape96!G43</f>
        <v>3</v>
      </c>
      <c r="H43" s="60"/>
      <c r="I43" s="60"/>
      <c r="J43" s="60"/>
      <c r="K43" s="60"/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136</v>
      </c>
      <c r="B44" s="60">
        <f>condition3etape96!B44</f>
        <v>6</v>
      </c>
      <c r="C44" s="60">
        <f>condition3etape96!C44</f>
        <v>4</v>
      </c>
      <c r="D44" s="60">
        <f>condition3etape96!D44</f>
        <v>8</v>
      </c>
      <c r="E44" s="60">
        <f>condition3etape96!E44</f>
        <v>2</v>
      </c>
      <c r="F44" s="60">
        <f>condition3etape96!F44</f>
        <v>3</v>
      </c>
      <c r="G44" s="60">
        <f>condition3etape96!G44</f>
        <v>7</v>
      </c>
      <c r="H44" s="60"/>
      <c r="I44" s="60"/>
      <c r="J44" s="60"/>
      <c r="K44" s="60"/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136</v>
      </c>
      <c r="B45" s="60">
        <f>condition3etape96!B45</f>
        <v>4</v>
      </c>
      <c r="C45" s="60">
        <f>condition3etape96!C45</f>
        <v>8</v>
      </c>
      <c r="D45" s="60">
        <f>condition3etape96!D45</f>
        <v>1</v>
      </c>
      <c r="E45" s="60">
        <f>condition3etape96!E45</f>
        <v>2</v>
      </c>
      <c r="F45" s="60">
        <f>condition3etape96!F45</f>
        <v>3</v>
      </c>
      <c r="G45" s="60">
        <f>condition3etape96!G45</f>
        <v>7</v>
      </c>
      <c r="H45" s="60"/>
      <c r="I45" s="60"/>
      <c r="J45" s="60"/>
      <c r="K45" s="60"/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136</v>
      </c>
      <c r="B46" s="60">
        <f>condition3etape96!B46</f>
        <v>4</v>
      </c>
      <c r="C46" s="60">
        <f>condition3etape96!C46</f>
        <v>3</v>
      </c>
      <c r="D46" s="60">
        <f>condition3etape96!D46</f>
        <v>6</v>
      </c>
      <c r="E46" s="60">
        <f>condition3etape96!E46</f>
        <v>2</v>
      </c>
      <c r="F46" s="60">
        <f>condition3etape96!F46</f>
        <v>1</v>
      </c>
      <c r="G46" s="60">
        <f>condition3etape96!G46</f>
        <v>8</v>
      </c>
      <c r="H46" s="60"/>
      <c r="I46" s="60"/>
      <c r="J46" s="60"/>
      <c r="K46" s="60"/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136</v>
      </c>
      <c r="B47" s="60">
        <f>condition3etape96!B47</f>
        <v>4</v>
      </c>
      <c r="C47" s="60">
        <f>condition3etape96!C47</f>
        <v>3</v>
      </c>
      <c r="D47" s="60">
        <f>condition3etape96!D47</f>
        <v>6</v>
      </c>
      <c r="E47" s="60">
        <f>condition3etape96!E47</f>
        <v>2</v>
      </c>
      <c r="F47" s="60">
        <f>condition3etape96!F47</f>
        <v>8</v>
      </c>
      <c r="G47" s="60">
        <f>condition3etape96!G47</f>
        <v>12</v>
      </c>
      <c r="H47" s="60"/>
      <c r="I47" s="60"/>
      <c r="J47" s="60"/>
      <c r="K47" s="60"/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136</v>
      </c>
      <c r="B48" s="60">
        <f>condition3etape96!B48</f>
        <v>4</v>
      </c>
      <c r="C48" s="60">
        <f>condition3etape96!C48</f>
        <v>3</v>
      </c>
      <c r="D48" s="60">
        <f>condition3etape96!D48</f>
        <v>6</v>
      </c>
      <c r="E48" s="60">
        <f>condition3etape96!E48</f>
        <v>14</v>
      </c>
      <c r="F48" s="60">
        <f>condition3etape96!F48</f>
        <v>2</v>
      </c>
      <c r="G48" s="60">
        <f>condition3etape96!G48</f>
        <v>8</v>
      </c>
      <c r="H48" s="60"/>
      <c r="I48" s="60"/>
      <c r="J48" s="60"/>
      <c r="K48" s="60"/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136</v>
      </c>
      <c r="B49" s="60">
        <f>condition3etape96!B49</f>
        <v>8</v>
      </c>
      <c r="C49" s="60">
        <f>condition3etape96!C49</f>
        <v>3</v>
      </c>
      <c r="D49" s="60">
        <f>condition3etape96!D49</f>
        <v>6</v>
      </c>
      <c r="E49" s="60">
        <f>condition3etape96!E49</f>
        <v>4</v>
      </c>
      <c r="F49" s="60">
        <f>condition3etape96!F49</f>
        <v>12</v>
      </c>
      <c r="G49" s="60">
        <f>condition3etape96!G49</f>
        <v>7</v>
      </c>
      <c r="H49" s="60"/>
      <c r="I49" s="60"/>
      <c r="J49" s="60"/>
      <c r="K49" s="60"/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136</v>
      </c>
      <c r="B50" s="60">
        <f>condition3etape96!B50</f>
        <v>16</v>
      </c>
      <c r="C50" s="60">
        <f>condition3etape96!C50</f>
        <v>3</v>
      </c>
      <c r="D50" s="60">
        <f>condition3etape96!D50</f>
        <v>6</v>
      </c>
      <c r="E50" s="60">
        <f>condition3etape96!E50</f>
        <v>4</v>
      </c>
      <c r="F50" s="60">
        <f>condition3etape96!F50</f>
        <v>12</v>
      </c>
      <c r="G50" s="60">
        <f>condition3etape96!G50</f>
        <v>7</v>
      </c>
      <c r="H50" s="60"/>
      <c r="I50" s="60"/>
      <c r="J50" s="60"/>
      <c r="K50" s="60"/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136</v>
      </c>
      <c r="B51" s="60">
        <f>condition3etape96!B51</f>
        <v>3</v>
      </c>
      <c r="C51" s="60">
        <f>condition3etape96!C51</f>
        <v>6</v>
      </c>
      <c r="D51" s="60">
        <f>condition3etape96!D51</f>
        <v>1</v>
      </c>
      <c r="E51" s="60">
        <f>condition3etape96!E51</f>
        <v>4</v>
      </c>
      <c r="F51" s="60">
        <f>condition3etape96!F51</f>
        <v>7</v>
      </c>
      <c r="G51" s="60">
        <f>condition3etape96!G51</f>
        <v>15</v>
      </c>
      <c r="H51" s="60"/>
      <c r="I51" s="60"/>
      <c r="J51" s="60"/>
      <c r="K51" s="60"/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:P1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A2:A51">
    <cfRule type="cellIs" dxfId="109" priority="6" operator="equal">
      <formula>#REF!</formula>
    </cfRule>
    <cfRule type="cellIs" dxfId="108" priority="7" operator="equal">
      <formula>#REF!</formula>
    </cfRule>
    <cfRule type="cellIs" dxfId="107" priority="8" operator="equal">
      <formula>#REF!</formula>
    </cfRule>
    <cfRule type="cellIs" dxfId="106" priority="9" operator="equal">
      <formula>#REF!</formula>
    </cfRule>
    <cfRule type="cellIs" dxfId="105" priority="10" operator="equal">
      <formula>#REF!</formula>
    </cfRule>
  </conditionalFormatting>
  <conditionalFormatting sqref="A2:A51">
    <cfRule type="cellIs" dxfId="104" priority="11" operator="equal">
      <formula>#REF!</formula>
    </cfRule>
    <cfRule type="cellIs" dxfId="103" priority="12" operator="equal">
      <formula>#REF!</formula>
    </cfRule>
    <cfRule type="cellIs" dxfId="102" priority="13" operator="equal">
      <formula>#REF!</formula>
    </cfRule>
    <cfRule type="cellIs" dxfId="101" priority="14" operator="equal">
      <formula>#REF!</formula>
    </cfRule>
    <cfRule type="cellIs" dxfId="100" priority="15" operator="equal">
      <formula>#REF!</formula>
    </cfRule>
  </conditionalFormatting>
  <conditionalFormatting sqref="B2:K51">
    <cfRule type="cellIs" dxfId="99" priority="26" operator="equal">
      <formula>#REF!</formula>
    </cfRule>
    <cfRule type="cellIs" dxfId="98" priority="27" operator="equal">
      <formula>#REF!</formula>
    </cfRule>
    <cfRule type="cellIs" dxfId="97" priority="28" operator="equal">
      <formula>#REF!</formula>
    </cfRule>
    <cfRule type="cellIs" dxfId="96" priority="29" operator="equal">
      <formula>#REF!</formula>
    </cfRule>
    <cfRule type="cellIs" dxfId="9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EABE656-3A49-47BC-B1D5-56CFB37B7F59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9A1213B-54B0-40AD-BB72-EF32ACBAC440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CFED37A-92DF-46BF-9314-483C92A51FC9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BA55E67-F8E3-4405-AF7C-DE96696B7BC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E4C41DE-8CB9-4873-BD2B-C5D75B804F1B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G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condition3etape96!B2</f>
        <v>7</v>
      </c>
      <c r="C2" s="60">
        <f>condition3etape96!C2</f>
        <v>12</v>
      </c>
      <c r="D2" s="60">
        <f>condition3etape96!D2</f>
        <v>13</v>
      </c>
      <c r="E2" s="60">
        <f>condition3etape96!E2</f>
        <v>15</v>
      </c>
      <c r="F2" s="60">
        <f>condition3etape96!F2</f>
        <v>8</v>
      </c>
      <c r="G2" s="60">
        <f>condition3etape96!G2</f>
        <v>14</v>
      </c>
      <c r="H2" s="60"/>
      <c r="I2" s="60"/>
      <c r="J2" s="60"/>
      <c r="K2" s="60"/>
      <c r="V2" s="55">
        <v>1</v>
      </c>
      <c r="W2" s="55" t="s">
        <v>122</v>
      </c>
      <c r="X2" s="55">
        <v>1</v>
      </c>
      <c r="Z2" s="55">
        <v>1</v>
      </c>
    </row>
    <row r="3" spans="1:26" x14ac:dyDescent="0.25">
      <c r="A3" s="56" t="s">
        <v>136</v>
      </c>
      <c r="B3" s="60">
        <f>condition3etape96!B3</f>
        <v>10</v>
      </c>
      <c r="C3" s="60">
        <f>condition3etape96!C3</f>
        <v>7</v>
      </c>
      <c r="D3" s="60">
        <f>condition3etape96!D3</f>
        <v>12</v>
      </c>
      <c r="E3" s="60">
        <f>condition3etape96!E3</f>
        <v>14</v>
      </c>
      <c r="F3" s="60">
        <f>condition3etape96!F3</f>
        <v>11</v>
      </c>
      <c r="G3" s="60">
        <f>condition3etape96!G3</f>
        <v>9</v>
      </c>
      <c r="H3" s="60"/>
      <c r="I3" s="60"/>
      <c r="J3" s="60"/>
      <c r="K3" s="60"/>
      <c r="V3" s="55">
        <v>2</v>
      </c>
      <c r="W3" s="55" t="s">
        <v>122</v>
      </c>
      <c r="X3" s="55">
        <v>1</v>
      </c>
      <c r="Z3" s="55">
        <v>1</v>
      </c>
    </row>
    <row r="4" spans="1:26" x14ac:dyDescent="0.25">
      <c r="A4" s="56" t="s">
        <v>136</v>
      </c>
      <c r="B4" s="60">
        <f>condition3etape96!B4</f>
        <v>11</v>
      </c>
      <c r="C4" s="60">
        <f>condition3etape96!C4</f>
        <v>2</v>
      </c>
      <c r="D4" s="60">
        <f>condition3etape96!D4</f>
        <v>1</v>
      </c>
      <c r="E4" s="60">
        <f>condition3etape96!E4</f>
        <v>13</v>
      </c>
      <c r="F4" s="60">
        <f>condition3etape96!F4</f>
        <v>8</v>
      </c>
      <c r="G4" s="60">
        <f>condition3etape96!G4</f>
        <v>12</v>
      </c>
      <c r="H4" s="60"/>
      <c r="I4" s="60"/>
      <c r="J4" s="60"/>
      <c r="K4" s="60"/>
      <c r="V4" s="55">
        <v>3</v>
      </c>
      <c r="W4" s="55" t="s">
        <v>122</v>
      </c>
      <c r="X4" s="55">
        <v>1</v>
      </c>
      <c r="Z4" s="55">
        <v>1</v>
      </c>
    </row>
    <row r="5" spans="1:26" x14ac:dyDescent="0.25">
      <c r="A5" s="56" t="s">
        <v>136</v>
      </c>
      <c r="B5" s="60">
        <f>condition3etape96!B5</f>
        <v>9</v>
      </c>
      <c r="C5" s="60">
        <f>condition3etape96!C5</f>
        <v>12</v>
      </c>
      <c r="D5" s="60">
        <f>condition3etape96!D5</f>
        <v>7</v>
      </c>
      <c r="E5" s="60">
        <f>condition3etape96!E5</f>
        <v>13</v>
      </c>
      <c r="F5" s="60">
        <f>condition3etape96!F5</f>
        <v>14</v>
      </c>
      <c r="G5" s="60">
        <f>condition3etape96!G5</f>
        <v>15</v>
      </c>
      <c r="H5" s="60"/>
      <c r="I5" s="60"/>
      <c r="J5" s="60"/>
      <c r="K5" s="60"/>
      <c r="V5" s="55">
        <v>4</v>
      </c>
      <c r="W5" s="55" t="s">
        <v>122</v>
      </c>
      <c r="X5" s="55">
        <v>1</v>
      </c>
      <c r="Z5" s="55">
        <v>1</v>
      </c>
    </row>
    <row r="6" spans="1:26" x14ac:dyDescent="0.25">
      <c r="A6" s="56" t="s">
        <v>136</v>
      </c>
      <c r="B6" s="60">
        <f>condition3etape96!B6</f>
        <v>11</v>
      </c>
      <c r="C6" s="60">
        <f>condition3etape96!C6</f>
        <v>7</v>
      </c>
      <c r="D6" s="60">
        <f>condition3etape96!D6</f>
        <v>15</v>
      </c>
      <c r="E6" s="60">
        <f>condition3etape96!E6</f>
        <v>14</v>
      </c>
      <c r="F6" s="60">
        <f>condition3etape96!F6</f>
        <v>9</v>
      </c>
      <c r="G6" s="60">
        <f>condition3etape96!G6</f>
        <v>10</v>
      </c>
      <c r="H6" s="60"/>
      <c r="I6" s="60"/>
      <c r="J6" s="60"/>
      <c r="K6" s="60"/>
      <c r="V6" s="55">
        <v>5</v>
      </c>
      <c r="W6" s="55" t="s">
        <v>122</v>
      </c>
      <c r="X6" s="55">
        <v>1</v>
      </c>
      <c r="Z6" s="55">
        <v>1</v>
      </c>
    </row>
    <row r="7" spans="1:26" x14ac:dyDescent="0.25">
      <c r="A7" s="56" t="s">
        <v>136</v>
      </c>
      <c r="B7" s="60">
        <f>condition3etape96!B7</f>
        <v>1</v>
      </c>
      <c r="C7" s="60">
        <f>condition3etape96!C7</f>
        <v>7</v>
      </c>
      <c r="D7" s="60">
        <f>condition3etape96!D7</f>
        <v>2</v>
      </c>
      <c r="E7" s="60">
        <f>condition3etape96!E7</f>
        <v>14</v>
      </c>
      <c r="F7" s="60">
        <f>condition3etape96!F7</f>
        <v>12</v>
      </c>
      <c r="G7" s="60">
        <f>condition3etape96!G7</f>
        <v>11</v>
      </c>
      <c r="H7" s="60"/>
      <c r="I7" s="60"/>
      <c r="J7" s="60"/>
      <c r="K7" s="60"/>
      <c r="V7" s="55">
        <v>6</v>
      </c>
      <c r="W7" s="55" t="s">
        <v>122</v>
      </c>
      <c r="X7" s="55">
        <v>1</v>
      </c>
      <c r="Z7" s="55">
        <v>1</v>
      </c>
    </row>
    <row r="8" spans="1:26" x14ac:dyDescent="0.25">
      <c r="A8" s="56" t="s">
        <v>136</v>
      </c>
      <c r="B8" s="60">
        <f>condition3etape96!B8</f>
        <v>6</v>
      </c>
      <c r="C8" s="60">
        <f>condition3etape96!C8</f>
        <v>4</v>
      </c>
      <c r="D8" s="60">
        <f>condition3etape96!D8</f>
        <v>10</v>
      </c>
      <c r="E8" s="60">
        <f>condition3etape96!E8</f>
        <v>12</v>
      </c>
      <c r="F8" s="60">
        <f>condition3etape96!F8</f>
        <v>14</v>
      </c>
      <c r="G8" s="60">
        <f>condition3etape96!G8</f>
        <v>16</v>
      </c>
      <c r="H8" s="60"/>
      <c r="I8" s="60"/>
      <c r="J8" s="60"/>
      <c r="K8" s="60"/>
      <c r="V8" s="55">
        <v>7</v>
      </c>
      <c r="W8" s="55" t="s">
        <v>122</v>
      </c>
      <c r="X8" s="55">
        <v>1</v>
      </c>
      <c r="Z8" s="55">
        <v>1</v>
      </c>
    </row>
    <row r="9" spans="1:26" x14ac:dyDescent="0.25">
      <c r="A9" s="56" t="s">
        <v>136</v>
      </c>
      <c r="B9" s="60">
        <f>condition3etape96!B9</f>
        <v>9</v>
      </c>
      <c r="C9" s="60">
        <f>condition3etape96!C9</f>
        <v>16</v>
      </c>
      <c r="D9" s="60">
        <f>condition3etape96!D9</f>
        <v>15</v>
      </c>
      <c r="E9" s="60">
        <f>condition3etape96!E9</f>
        <v>19</v>
      </c>
      <c r="F9" s="60">
        <f>condition3etape96!F9</f>
        <v>18</v>
      </c>
      <c r="G9" s="60">
        <f>condition3etape96!G9</f>
        <v>17</v>
      </c>
      <c r="H9" s="60"/>
      <c r="I9" s="60"/>
      <c r="J9" s="60"/>
      <c r="K9" s="60"/>
      <c r="V9" s="55">
        <v>8</v>
      </c>
      <c r="W9" s="55" t="s">
        <v>122</v>
      </c>
      <c r="X9" s="55">
        <v>1</v>
      </c>
      <c r="Z9" s="55">
        <v>1</v>
      </c>
    </row>
    <row r="10" spans="1:26" x14ac:dyDescent="0.25">
      <c r="A10" s="56" t="s">
        <v>136</v>
      </c>
      <c r="B10" s="60">
        <f>condition3etape96!B10</f>
        <v>12</v>
      </c>
      <c r="C10" s="60">
        <f>condition3etape96!C10</f>
        <v>2</v>
      </c>
      <c r="D10" s="60">
        <f>condition3etape96!D10</f>
        <v>10</v>
      </c>
      <c r="E10" s="60">
        <f>condition3etape96!E10</f>
        <v>6</v>
      </c>
      <c r="F10" s="60">
        <f>condition3etape96!F10</f>
        <v>3</v>
      </c>
      <c r="G10" s="60">
        <f>condition3etape96!G10</f>
        <v>8</v>
      </c>
      <c r="H10" s="60"/>
      <c r="I10" s="60"/>
      <c r="J10" s="60"/>
      <c r="K10" s="60"/>
      <c r="V10" s="55">
        <v>9</v>
      </c>
      <c r="W10" s="55" t="s">
        <v>122</v>
      </c>
      <c r="X10" s="55">
        <v>1</v>
      </c>
      <c r="Z10" s="55">
        <v>1</v>
      </c>
    </row>
    <row r="11" spans="1:26" x14ac:dyDescent="0.25">
      <c r="A11" s="56" t="s">
        <v>136</v>
      </c>
      <c r="B11" s="60">
        <f>condition3etape96!B11</f>
        <v>7</v>
      </c>
      <c r="C11" s="60">
        <f>condition3etape96!C11</f>
        <v>6</v>
      </c>
      <c r="D11" s="60">
        <f>condition3etape96!D11</f>
        <v>5</v>
      </c>
      <c r="E11" s="60">
        <f>condition3etape96!E11</f>
        <v>4</v>
      </c>
      <c r="F11" s="60">
        <f>condition3etape96!F11</f>
        <v>3</v>
      </c>
      <c r="G11" s="60">
        <f>condition3etape96!G11</f>
        <v>2</v>
      </c>
      <c r="H11" s="60"/>
      <c r="I11" s="60"/>
      <c r="J11" s="60"/>
      <c r="K11" s="60"/>
      <c r="V11" s="55">
        <v>10</v>
      </c>
      <c r="W11" s="55" t="s">
        <v>122</v>
      </c>
      <c r="X11" s="55">
        <v>1</v>
      </c>
      <c r="Z11" s="55">
        <v>1</v>
      </c>
    </row>
    <row r="12" spans="1:26" x14ac:dyDescent="0.25">
      <c r="A12" s="56" t="s">
        <v>136</v>
      </c>
      <c r="B12" s="60">
        <f>condition3etape96!B12</f>
        <v>12</v>
      </c>
      <c r="C12" s="60">
        <f>condition3etape96!C12</f>
        <v>2</v>
      </c>
      <c r="D12" s="60">
        <f>condition3etape96!D12</f>
        <v>10</v>
      </c>
      <c r="E12" s="60">
        <f>condition3etape96!E12</f>
        <v>6</v>
      </c>
      <c r="F12" s="60">
        <f>condition3etape96!F12</f>
        <v>3</v>
      </c>
      <c r="G12" s="60">
        <f>condition3etape96!G12</f>
        <v>8</v>
      </c>
      <c r="H12" s="60"/>
      <c r="I12" s="60"/>
      <c r="J12" s="60"/>
      <c r="K12" s="60"/>
      <c r="V12" s="55">
        <v>11</v>
      </c>
      <c r="W12" s="55" t="s">
        <v>122</v>
      </c>
      <c r="X12" s="55">
        <v>1</v>
      </c>
      <c r="Z12" s="55">
        <v>1</v>
      </c>
    </row>
    <row r="13" spans="1:26" x14ac:dyDescent="0.25">
      <c r="A13" s="56" t="s">
        <v>136</v>
      </c>
      <c r="B13" s="60">
        <f>condition3etape96!B13</f>
        <v>9</v>
      </c>
      <c r="C13" s="60">
        <f>condition3etape96!C13</f>
        <v>10</v>
      </c>
      <c r="D13" s="60">
        <f>condition3etape96!D13</f>
        <v>11</v>
      </c>
      <c r="E13" s="60">
        <f>condition3etape96!E13</f>
        <v>12</v>
      </c>
      <c r="F13" s="60">
        <f>condition3etape96!F13</f>
        <v>13</v>
      </c>
      <c r="G13" s="60">
        <f>condition3etape96!G13</f>
        <v>14</v>
      </c>
      <c r="H13" s="60"/>
      <c r="I13" s="60"/>
      <c r="J13" s="60"/>
      <c r="K13" s="60"/>
      <c r="V13" s="55">
        <v>12</v>
      </c>
      <c r="W13" s="55" t="s">
        <v>122</v>
      </c>
      <c r="X13" s="55">
        <v>1</v>
      </c>
      <c r="Z13" s="55">
        <v>1</v>
      </c>
    </row>
    <row r="14" spans="1:26" x14ac:dyDescent="0.25">
      <c r="A14" s="56" t="s">
        <v>136</v>
      </c>
      <c r="B14" s="60">
        <f>condition3etape96!B14</f>
        <v>10</v>
      </c>
      <c r="C14" s="60">
        <f>condition3etape96!C14</f>
        <v>1</v>
      </c>
      <c r="D14" s="60">
        <f>condition3etape96!D14</f>
        <v>6</v>
      </c>
      <c r="E14" s="60">
        <f>condition3etape96!E14</f>
        <v>8</v>
      </c>
      <c r="F14" s="60">
        <f>condition3etape96!F14</f>
        <v>2</v>
      </c>
      <c r="G14" s="60">
        <f>condition3etape96!G14</f>
        <v>7</v>
      </c>
      <c r="H14" s="60"/>
      <c r="I14" s="60"/>
      <c r="J14" s="60"/>
      <c r="K14" s="60"/>
      <c r="V14" s="55">
        <v>13</v>
      </c>
      <c r="W14" s="55" t="s">
        <v>122</v>
      </c>
      <c r="X14" s="55">
        <v>1</v>
      </c>
      <c r="Z14" s="55">
        <v>1</v>
      </c>
    </row>
    <row r="15" spans="1:26" x14ac:dyDescent="0.25">
      <c r="A15" s="56" t="s">
        <v>136</v>
      </c>
      <c r="B15" s="60">
        <f>condition3etape96!B15</f>
        <v>15</v>
      </c>
      <c r="C15" s="60">
        <f>condition3etape96!C15</f>
        <v>6</v>
      </c>
      <c r="D15" s="60">
        <f>condition3etape96!D15</f>
        <v>7</v>
      </c>
      <c r="E15" s="60">
        <f>condition3etape96!E15</f>
        <v>1</v>
      </c>
      <c r="F15" s="60">
        <f>condition3etape96!F15</f>
        <v>2</v>
      </c>
      <c r="G15" s="60">
        <f>condition3etape96!G15</f>
        <v>3</v>
      </c>
      <c r="H15" s="60"/>
      <c r="I15" s="60"/>
      <c r="J15" s="60"/>
      <c r="K15" s="60"/>
      <c r="V15" s="55">
        <v>14</v>
      </c>
      <c r="W15" s="55" t="s">
        <v>122</v>
      </c>
      <c r="X15" s="55">
        <v>1</v>
      </c>
      <c r="Z15" s="55">
        <v>1</v>
      </c>
    </row>
    <row r="16" spans="1:26" x14ac:dyDescent="0.25">
      <c r="A16" s="56" t="s">
        <v>136</v>
      </c>
      <c r="B16" s="60">
        <f>condition3etape96!B16</f>
        <v>12</v>
      </c>
      <c r="C16" s="60">
        <f>condition3etape96!C16</f>
        <v>2</v>
      </c>
      <c r="D16" s="60">
        <f>condition3etape96!D16</f>
        <v>10</v>
      </c>
      <c r="E16" s="60">
        <f>condition3etape96!E16</f>
        <v>6</v>
      </c>
      <c r="F16" s="60">
        <f>condition3etape96!F16</f>
        <v>3</v>
      </c>
      <c r="G16" s="60">
        <f>condition3etape96!G16</f>
        <v>8</v>
      </c>
      <c r="H16" s="60"/>
      <c r="I16" s="60"/>
      <c r="J16" s="60"/>
      <c r="K16" s="60"/>
      <c r="V16" s="55">
        <v>15</v>
      </c>
      <c r="W16" s="55" t="s">
        <v>122</v>
      </c>
      <c r="X16" s="55">
        <v>1</v>
      </c>
      <c r="Z16" s="55">
        <v>1</v>
      </c>
    </row>
    <row r="17" spans="1:26" x14ac:dyDescent="0.25">
      <c r="A17" s="56" t="s">
        <v>136</v>
      </c>
      <c r="B17" s="60">
        <f>condition3etape96!B17</f>
        <v>12</v>
      </c>
      <c r="C17" s="60">
        <f>condition3etape96!C17</f>
        <v>9</v>
      </c>
      <c r="D17" s="60">
        <f>condition3etape96!D17</f>
        <v>10</v>
      </c>
      <c r="E17" s="60">
        <f>condition3etape96!E17</f>
        <v>2</v>
      </c>
      <c r="F17" s="60">
        <f>condition3etape96!F17</f>
        <v>8</v>
      </c>
      <c r="G17" s="60">
        <f>condition3etape96!G17</f>
        <v>4</v>
      </c>
      <c r="H17" s="60"/>
      <c r="I17" s="60"/>
      <c r="J17" s="60"/>
      <c r="K17" s="60"/>
      <c r="V17" s="55">
        <v>16</v>
      </c>
      <c r="W17" s="55" t="s">
        <v>122</v>
      </c>
      <c r="X17" s="55">
        <v>1</v>
      </c>
      <c r="Z17" s="55">
        <v>1</v>
      </c>
    </row>
    <row r="18" spans="1:26" x14ac:dyDescent="0.25">
      <c r="A18" s="56" t="s">
        <v>136</v>
      </c>
      <c r="B18" s="60">
        <f>condition3etape96!B18</f>
        <v>12</v>
      </c>
      <c r="C18" s="60">
        <f>condition3etape96!C18</f>
        <v>2</v>
      </c>
      <c r="D18" s="60">
        <f>condition3etape96!D18</f>
        <v>10</v>
      </c>
      <c r="E18" s="60">
        <f>condition3etape96!E18</f>
        <v>6</v>
      </c>
      <c r="F18" s="60">
        <f>condition3etape96!F18</f>
        <v>3</v>
      </c>
      <c r="G18" s="60">
        <f>condition3etape96!G18</f>
        <v>8</v>
      </c>
      <c r="H18" s="60"/>
      <c r="I18" s="60"/>
      <c r="J18" s="60"/>
      <c r="K18" s="60"/>
      <c r="V18" s="55">
        <v>17</v>
      </c>
      <c r="W18" s="55" t="s">
        <v>122</v>
      </c>
      <c r="X18" s="55">
        <v>1</v>
      </c>
      <c r="Z18" s="55">
        <v>1</v>
      </c>
    </row>
    <row r="19" spans="1:26" x14ac:dyDescent="0.25">
      <c r="A19" s="56" t="s">
        <v>136</v>
      </c>
      <c r="B19" s="60">
        <f>condition3etape96!B19</f>
        <v>14</v>
      </c>
      <c r="C19" s="60">
        <f>condition3etape96!C19</f>
        <v>9</v>
      </c>
      <c r="D19" s="60">
        <f>condition3etape96!D19</f>
        <v>10</v>
      </c>
      <c r="E19" s="60">
        <f>condition3etape96!E19</f>
        <v>2</v>
      </c>
      <c r="F19" s="60">
        <f>condition3etape96!F19</f>
        <v>8</v>
      </c>
      <c r="G19" s="60">
        <f>condition3etape96!G19</f>
        <v>4</v>
      </c>
      <c r="H19" s="60"/>
      <c r="I19" s="60"/>
      <c r="J19" s="60"/>
      <c r="K19" s="60"/>
      <c r="V19" s="55">
        <v>18</v>
      </c>
      <c r="W19" s="55" t="s">
        <v>122</v>
      </c>
      <c r="X19" s="55">
        <v>1</v>
      </c>
      <c r="Z19" s="55">
        <v>1</v>
      </c>
    </row>
    <row r="20" spans="1:26" x14ac:dyDescent="0.25">
      <c r="A20" s="56" t="s">
        <v>136</v>
      </c>
      <c r="B20" s="60">
        <f>condition3etape96!B20</f>
        <v>14</v>
      </c>
      <c r="C20" s="60">
        <f>condition3etape96!C20</f>
        <v>9</v>
      </c>
      <c r="D20" s="60">
        <f>condition3etape96!D20</f>
        <v>10</v>
      </c>
      <c r="E20" s="60">
        <f>condition3etape96!E20</f>
        <v>2</v>
      </c>
      <c r="F20" s="60">
        <f>condition3etape96!F20</f>
        <v>8</v>
      </c>
      <c r="G20" s="60">
        <f>condition3etape96!G20</f>
        <v>4</v>
      </c>
      <c r="H20" s="60"/>
      <c r="I20" s="60"/>
      <c r="J20" s="60"/>
      <c r="K20" s="60"/>
      <c r="V20" s="55">
        <v>19</v>
      </c>
      <c r="W20" s="55" t="s">
        <v>122</v>
      </c>
      <c r="X20" s="55">
        <v>1</v>
      </c>
      <c r="Z20" s="55">
        <v>1</v>
      </c>
    </row>
    <row r="21" spans="1:26" x14ac:dyDescent="0.25">
      <c r="A21" s="56" t="s">
        <v>136</v>
      </c>
      <c r="B21" s="60">
        <f>condition3etape96!B21</f>
        <v>9</v>
      </c>
      <c r="C21" s="60">
        <f>condition3etape96!C21</f>
        <v>12</v>
      </c>
      <c r="D21" s="60">
        <f>condition3etape96!D21</f>
        <v>10</v>
      </c>
      <c r="E21" s="60">
        <f>condition3etape96!E21</f>
        <v>6</v>
      </c>
      <c r="F21" s="60">
        <f>condition3etape96!F21</f>
        <v>3</v>
      </c>
      <c r="G21" s="60">
        <f>condition3etape96!G21</f>
        <v>8</v>
      </c>
      <c r="H21" s="60"/>
      <c r="I21" s="60"/>
      <c r="J21" s="60"/>
      <c r="K21" s="60"/>
      <c r="V21" s="55">
        <v>20</v>
      </c>
      <c r="W21" s="55" t="s">
        <v>122</v>
      </c>
      <c r="X21" s="55">
        <v>1</v>
      </c>
      <c r="Z21" s="55">
        <v>1</v>
      </c>
    </row>
    <row r="22" spans="1:26" x14ac:dyDescent="0.25">
      <c r="A22" s="56" t="s">
        <v>136</v>
      </c>
      <c r="B22" s="60">
        <f>condition3etape96!B22</f>
        <v>14</v>
      </c>
      <c r="C22" s="60">
        <f>condition3etape96!C22</f>
        <v>12</v>
      </c>
      <c r="D22" s="60">
        <f>condition3etape96!D22</f>
        <v>2</v>
      </c>
      <c r="E22" s="60">
        <f>condition3etape96!E22</f>
        <v>6</v>
      </c>
      <c r="F22" s="60">
        <f>condition3etape96!F22</f>
        <v>3</v>
      </c>
      <c r="G22" s="60">
        <f>condition3etape96!G22</f>
        <v>8</v>
      </c>
      <c r="H22" s="60"/>
      <c r="I22" s="60"/>
      <c r="J22" s="60"/>
      <c r="K22" s="60"/>
      <c r="V22" s="55">
        <v>21</v>
      </c>
      <c r="W22" s="55" t="s">
        <v>122</v>
      </c>
      <c r="X22" s="55">
        <v>1</v>
      </c>
      <c r="Z22" s="55">
        <v>1</v>
      </c>
    </row>
    <row r="23" spans="1:26" x14ac:dyDescent="0.25">
      <c r="A23" s="56" t="s">
        <v>136</v>
      </c>
      <c r="B23" s="60">
        <f>condition3etape96!B23</f>
        <v>16</v>
      </c>
      <c r="C23" s="60">
        <f>condition3etape96!C23</f>
        <v>12</v>
      </c>
      <c r="D23" s="60">
        <f>condition3etape96!D23</f>
        <v>2</v>
      </c>
      <c r="E23" s="60">
        <f>condition3etape96!E23</f>
        <v>6</v>
      </c>
      <c r="F23" s="60">
        <f>condition3etape96!F23</f>
        <v>3</v>
      </c>
      <c r="G23" s="60">
        <f>condition3etape96!G23</f>
        <v>8</v>
      </c>
      <c r="H23" s="60"/>
      <c r="I23" s="60"/>
      <c r="J23" s="60"/>
      <c r="K23" s="60"/>
      <c r="V23" s="55">
        <v>22</v>
      </c>
      <c r="W23" s="55" t="s">
        <v>122</v>
      </c>
      <c r="X23" s="55">
        <v>1</v>
      </c>
      <c r="Z23" s="55">
        <v>1</v>
      </c>
    </row>
    <row r="24" spans="1:26" x14ac:dyDescent="0.25">
      <c r="A24" s="56" t="s">
        <v>136</v>
      </c>
      <c r="B24" s="60">
        <f>condition3etape96!B24</f>
        <v>1</v>
      </c>
      <c r="C24" s="60">
        <f>condition3etape96!C24</f>
        <v>12</v>
      </c>
      <c r="D24" s="60">
        <f>condition3etape96!D24</f>
        <v>2</v>
      </c>
      <c r="E24" s="60">
        <f>condition3etape96!E24</f>
        <v>6</v>
      </c>
      <c r="F24" s="60">
        <f>condition3etape96!F24</f>
        <v>3</v>
      </c>
      <c r="G24" s="60">
        <f>condition3etape96!G24</f>
        <v>8</v>
      </c>
      <c r="H24" s="60"/>
      <c r="I24" s="60"/>
      <c r="J24" s="60"/>
      <c r="K24" s="60"/>
      <c r="V24" s="55">
        <v>23</v>
      </c>
      <c r="W24" s="55" t="s">
        <v>122</v>
      </c>
      <c r="X24" s="55">
        <v>1</v>
      </c>
      <c r="Z24" s="55">
        <v>1</v>
      </c>
    </row>
    <row r="25" spans="1:26" x14ac:dyDescent="0.25">
      <c r="A25" s="56" t="s">
        <v>136</v>
      </c>
      <c r="B25" s="60">
        <f>condition3etape96!B25</f>
        <v>3</v>
      </c>
      <c r="C25" s="60">
        <f>condition3etape96!C25</f>
        <v>1</v>
      </c>
      <c r="D25" s="60">
        <f>condition3etape96!D25</f>
        <v>12</v>
      </c>
      <c r="E25" s="60">
        <f>condition3etape96!E25</f>
        <v>2</v>
      </c>
      <c r="F25" s="60">
        <f>condition3etape96!F25</f>
        <v>8</v>
      </c>
      <c r="G25" s="60">
        <f>condition3etape96!G25</f>
        <v>4</v>
      </c>
      <c r="H25" s="60"/>
      <c r="I25" s="60"/>
      <c r="J25" s="60"/>
      <c r="K25" s="60"/>
      <c r="V25" s="55">
        <v>24</v>
      </c>
      <c r="W25" s="55" t="s">
        <v>122</v>
      </c>
      <c r="X25" s="55">
        <v>1</v>
      </c>
      <c r="Z25" s="55">
        <v>1</v>
      </c>
    </row>
    <row r="26" spans="1:26" x14ac:dyDescent="0.25">
      <c r="A26" s="56" t="s">
        <v>136</v>
      </c>
      <c r="B26" s="60">
        <f>condition3etape96!B26</f>
        <v>1</v>
      </c>
      <c r="C26" s="60">
        <f>condition3etape96!C26</f>
        <v>14</v>
      </c>
      <c r="D26" s="60">
        <f>condition3etape96!D26</f>
        <v>12</v>
      </c>
      <c r="E26" s="60">
        <f>condition3etape96!E26</f>
        <v>2</v>
      </c>
      <c r="F26" s="60">
        <f>condition3etape96!F26</f>
        <v>8</v>
      </c>
      <c r="G26" s="60">
        <f>condition3etape96!G26</f>
        <v>4</v>
      </c>
      <c r="H26" s="60"/>
      <c r="I26" s="60"/>
      <c r="J26" s="60"/>
      <c r="K26" s="60"/>
      <c r="V26" s="55">
        <v>25</v>
      </c>
      <c r="W26" s="55" t="s">
        <v>122</v>
      </c>
      <c r="X26" s="55">
        <v>1</v>
      </c>
      <c r="Z26" s="55">
        <v>1</v>
      </c>
    </row>
    <row r="27" spans="1:26" x14ac:dyDescent="0.25">
      <c r="A27" s="56" t="s">
        <v>136</v>
      </c>
      <c r="B27" s="60">
        <f>condition3etape96!B27</f>
        <v>3</v>
      </c>
      <c r="C27" s="60">
        <f>condition3etape96!C27</f>
        <v>14</v>
      </c>
      <c r="D27" s="60">
        <f>condition3etape96!D27</f>
        <v>12</v>
      </c>
      <c r="E27" s="60">
        <f>condition3etape96!E27</f>
        <v>2</v>
      </c>
      <c r="F27" s="60">
        <f>condition3etape96!F27</f>
        <v>8</v>
      </c>
      <c r="G27" s="60">
        <f>condition3etape96!G27</f>
        <v>4</v>
      </c>
      <c r="H27" s="60"/>
      <c r="I27" s="60"/>
      <c r="J27" s="60"/>
      <c r="K27" s="60"/>
      <c r="V27" s="55">
        <v>26</v>
      </c>
      <c r="W27" s="55" t="s">
        <v>122</v>
      </c>
      <c r="X27" s="55">
        <v>1</v>
      </c>
      <c r="Z27" s="55">
        <v>1</v>
      </c>
    </row>
    <row r="28" spans="1:26" x14ac:dyDescent="0.25">
      <c r="A28" s="56" t="s">
        <v>136</v>
      </c>
      <c r="B28" s="60">
        <f>condition3etape96!B28</f>
        <v>12</v>
      </c>
      <c r="C28" s="60">
        <f>condition3etape96!C28</f>
        <v>3</v>
      </c>
      <c r="D28" s="60">
        <f>condition3etape96!D28</f>
        <v>14</v>
      </c>
      <c r="E28" s="60">
        <f>condition3etape96!E28</f>
        <v>2</v>
      </c>
      <c r="F28" s="60">
        <f>condition3etape96!F28</f>
        <v>8</v>
      </c>
      <c r="G28" s="60">
        <f>condition3etape96!G28</f>
        <v>4</v>
      </c>
      <c r="H28" s="60"/>
      <c r="I28" s="60"/>
      <c r="J28" s="60"/>
      <c r="K28" s="60"/>
      <c r="V28" s="55">
        <v>27</v>
      </c>
      <c r="W28" s="55" t="s">
        <v>122</v>
      </c>
      <c r="X28" s="55">
        <v>1</v>
      </c>
      <c r="Z28" s="55">
        <v>1</v>
      </c>
    </row>
    <row r="29" spans="1:26" x14ac:dyDescent="0.25">
      <c r="A29" s="56" t="s">
        <v>136</v>
      </c>
      <c r="B29" s="60">
        <f>condition3etape96!B29</f>
        <v>12</v>
      </c>
      <c r="C29" s="60">
        <f>condition3etape96!C29</f>
        <v>3</v>
      </c>
      <c r="D29" s="60">
        <f>condition3etape96!D29</f>
        <v>14</v>
      </c>
      <c r="E29" s="60">
        <f>condition3etape96!E29</f>
        <v>2</v>
      </c>
      <c r="F29" s="60">
        <f>condition3etape96!F29</f>
        <v>8</v>
      </c>
      <c r="G29" s="60">
        <f>condition3etape96!G29</f>
        <v>4</v>
      </c>
      <c r="H29" s="60"/>
      <c r="I29" s="60"/>
      <c r="J29" s="60"/>
      <c r="K29" s="60"/>
      <c r="V29" s="55">
        <v>28</v>
      </c>
      <c r="W29" s="55" t="s">
        <v>122</v>
      </c>
      <c r="X29" s="55">
        <v>1</v>
      </c>
      <c r="Z29" s="55">
        <v>1</v>
      </c>
    </row>
    <row r="30" spans="1:26" x14ac:dyDescent="0.25">
      <c r="A30" s="56" t="s">
        <v>136</v>
      </c>
      <c r="B30" s="60">
        <f>condition3etape96!B30</f>
        <v>12</v>
      </c>
      <c r="C30" s="60">
        <f>condition3etape96!C30</f>
        <v>3</v>
      </c>
      <c r="D30" s="60">
        <f>condition3etape96!D30</f>
        <v>1</v>
      </c>
      <c r="E30" s="60">
        <f>condition3etape96!E30</f>
        <v>2</v>
      </c>
      <c r="F30" s="60">
        <f>condition3etape96!F30</f>
        <v>8</v>
      </c>
      <c r="G30" s="60">
        <f>condition3etape96!G30</f>
        <v>4</v>
      </c>
      <c r="H30" s="60"/>
      <c r="I30" s="60"/>
      <c r="J30" s="60"/>
      <c r="K30" s="60"/>
      <c r="V30" s="55">
        <v>29</v>
      </c>
      <c r="W30" s="55" t="s">
        <v>122</v>
      </c>
      <c r="X30" s="55">
        <v>1</v>
      </c>
      <c r="Z30" s="55">
        <v>1</v>
      </c>
    </row>
    <row r="31" spans="1:26" x14ac:dyDescent="0.25">
      <c r="A31" s="56" t="s">
        <v>136</v>
      </c>
      <c r="B31" s="60">
        <f>condition3etape96!B31</f>
        <v>14</v>
      </c>
      <c r="C31" s="60">
        <f>condition3etape96!C31</f>
        <v>12</v>
      </c>
      <c r="D31" s="60">
        <f>condition3etape96!D31</f>
        <v>3</v>
      </c>
      <c r="E31" s="60">
        <f>condition3etape96!E31</f>
        <v>2</v>
      </c>
      <c r="F31" s="60">
        <f>condition3etape96!F31</f>
        <v>8</v>
      </c>
      <c r="G31" s="60">
        <f>condition3etape96!G31</f>
        <v>4</v>
      </c>
      <c r="H31" s="60"/>
      <c r="I31" s="60"/>
      <c r="J31" s="60"/>
      <c r="K31" s="60"/>
      <c r="V31" s="55">
        <v>30</v>
      </c>
      <c r="W31" s="55" t="s">
        <v>122</v>
      </c>
      <c r="X31" s="55">
        <v>1</v>
      </c>
      <c r="Z31" s="55">
        <v>1</v>
      </c>
    </row>
    <row r="32" spans="1:26" x14ac:dyDescent="0.25">
      <c r="A32" s="56" t="s">
        <v>136</v>
      </c>
      <c r="B32" s="60">
        <f>condition3etape96!B32</f>
        <v>16</v>
      </c>
      <c r="C32" s="60">
        <f>condition3etape96!C32</f>
        <v>12</v>
      </c>
      <c r="D32" s="60">
        <f>condition3etape96!D32</f>
        <v>3</v>
      </c>
      <c r="E32" s="60">
        <f>condition3etape96!E32</f>
        <v>2</v>
      </c>
      <c r="F32" s="60">
        <f>condition3etape96!F32</f>
        <v>8</v>
      </c>
      <c r="G32" s="60">
        <f>condition3etape96!G32</f>
        <v>4</v>
      </c>
      <c r="H32" s="60"/>
      <c r="I32" s="60"/>
      <c r="J32" s="60"/>
      <c r="K32" s="60"/>
      <c r="V32" s="55">
        <v>31</v>
      </c>
      <c r="W32" s="55" t="s">
        <v>122</v>
      </c>
      <c r="X32" s="55">
        <v>1</v>
      </c>
      <c r="Z32" s="55">
        <v>1</v>
      </c>
    </row>
    <row r="33" spans="1:26" x14ac:dyDescent="0.25">
      <c r="A33" s="56" t="s">
        <v>136</v>
      </c>
      <c r="B33" s="60">
        <f>condition3etape96!B33</f>
        <v>16</v>
      </c>
      <c r="C33" s="60">
        <f>condition3etape96!C33</f>
        <v>12</v>
      </c>
      <c r="D33" s="60">
        <f>condition3etape96!D33</f>
        <v>15</v>
      </c>
      <c r="E33" s="60">
        <f>condition3etape96!E33</f>
        <v>2</v>
      </c>
      <c r="F33" s="60">
        <f>condition3etape96!F33</f>
        <v>8</v>
      </c>
      <c r="G33" s="60">
        <f>condition3etape96!G33</f>
        <v>4</v>
      </c>
      <c r="H33" s="60"/>
      <c r="I33" s="60"/>
      <c r="J33" s="60"/>
      <c r="K33" s="60"/>
      <c r="V33" s="55">
        <v>32</v>
      </c>
      <c r="W33" s="55" t="s">
        <v>122</v>
      </c>
      <c r="X33" s="55">
        <v>1</v>
      </c>
      <c r="Z33" s="55">
        <v>1</v>
      </c>
    </row>
    <row r="34" spans="1:26" x14ac:dyDescent="0.25">
      <c r="A34" s="56" t="s">
        <v>136</v>
      </c>
      <c r="B34" s="60">
        <f>condition3etape96!B34</f>
        <v>1</v>
      </c>
      <c r="C34" s="60">
        <f>condition3etape96!C34</f>
        <v>14</v>
      </c>
      <c r="D34" s="60">
        <f>condition3etape96!D34</f>
        <v>12</v>
      </c>
      <c r="E34" s="60">
        <f>condition3etape96!E34</f>
        <v>2</v>
      </c>
      <c r="F34" s="60">
        <f>condition3etape96!F34</f>
        <v>6</v>
      </c>
      <c r="G34" s="60">
        <f>condition3etape96!G34</f>
        <v>8</v>
      </c>
      <c r="H34" s="60"/>
      <c r="I34" s="60"/>
      <c r="J34" s="60"/>
      <c r="K34" s="60"/>
      <c r="V34" s="55">
        <v>33</v>
      </c>
      <c r="W34" s="55" t="s">
        <v>122</v>
      </c>
      <c r="X34" s="55">
        <v>1</v>
      </c>
      <c r="Z34" s="55">
        <v>1</v>
      </c>
    </row>
    <row r="35" spans="1:26" x14ac:dyDescent="0.25">
      <c r="A35" s="56" t="s">
        <v>136</v>
      </c>
      <c r="B35" s="60">
        <f>condition3etape96!B35</f>
        <v>1</v>
      </c>
      <c r="C35" s="60">
        <f>condition3etape96!C35</f>
        <v>12</v>
      </c>
      <c r="D35" s="60">
        <f>condition3etape96!D35</f>
        <v>2</v>
      </c>
      <c r="E35" s="60">
        <f>condition3etape96!E35</f>
        <v>6</v>
      </c>
      <c r="F35" s="60">
        <f>condition3etape96!F35</f>
        <v>3</v>
      </c>
      <c r="G35" s="60">
        <f>condition3etape96!G35</f>
        <v>8</v>
      </c>
      <c r="H35" s="60"/>
      <c r="I35" s="60"/>
      <c r="J35" s="60"/>
      <c r="K35" s="60"/>
      <c r="V35" s="55">
        <v>34</v>
      </c>
      <c r="W35" s="55" t="s">
        <v>122</v>
      </c>
      <c r="X35" s="55">
        <v>1</v>
      </c>
      <c r="Z35" s="55">
        <v>1</v>
      </c>
    </row>
    <row r="36" spans="1:26" x14ac:dyDescent="0.25">
      <c r="A36" s="56" t="s">
        <v>136</v>
      </c>
      <c r="B36" s="60">
        <f>condition3etape96!B36</f>
        <v>1</v>
      </c>
      <c r="C36" s="60">
        <f>condition3etape96!C36</f>
        <v>12</v>
      </c>
      <c r="D36" s="60">
        <f>condition3etape96!D36</f>
        <v>2</v>
      </c>
      <c r="E36" s="60">
        <f>condition3etape96!E36</f>
        <v>6</v>
      </c>
      <c r="F36" s="60">
        <f>condition3etape96!F36</f>
        <v>3</v>
      </c>
      <c r="G36" s="60">
        <f>condition3etape96!G36</f>
        <v>8</v>
      </c>
      <c r="H36" s="60"/>
      <c r="I36" s="60"/>
      <c r="J36" s="60"/>
      <c r="K36" s="60"/>
      <c r="V36" s="55">
        <v>35</v>
      </c>
      <c r="W36" s="55" t="s">
        <v>122</v>
      </c>
      <c r="X36" s="55">
        <v>1</v>
      </c>
      <c r="Z36" s="55">
        <v>1</v>
      </c>
    </row>
    <row r="37" spans="1:26" x14ac:dyDescent="0.25">
      <c r="A37" s="56" t="s">
        <v>136</v>
      </c>
      <c r="B37" s="60">
        <f>condition3etape96!B37</f>
        <v>1</v>
      </c>
      <c r="C37" s="60">
        <f>condition3etape96!C37</f>
        <v>12</v>
      </c>
      <c r="D37" s="60">
        <f>condition3etape96!D37</f>
        <v>2</v>
      </c>
      <c r="E37" s="60">
        <f>condition3etape96!E37</f>
        <v>10</v>
      </c>
      <c r="F37" s="60">
        <f>condition3etape96!F37</f>
        <v>6</v>
      </c>
      <c r="G37" s="60">
        <f>condition3etape96!G37</f>
        <v>8</v>
      </c>
      <c r="H37" s="60"/>
      <c r="I37" s="60"/>
      <c r="J37" s="60"/>
      <c r="K37" s="60"/>
      <c r="V37" s="55">
        <v>36</v>
      </c>
      <c r="W37" s="55" t="s">
        <v>122</v>
      </c>
      <c r="X37" s="55">
        <v>1</v>
      </c>
      <c r="Z37" s="55">
        <v>1</v>
      </c>
    </row>
    <row r="38" spans="1:26" x14ac:dyDescent="0.25">
      <c r="A38" s="56" t="s">
        <v>136</v>
      </c>
      <c r="B38" s="60">
        <f>condition3etape96!B38</f>
        <v>1</v>
      </c>
      <c r="C38" s="60">
        <f>condition3etape96!C38</f>
        <v>12</v>
      </c>
      <c r="D38" s="60">
        <f>condition3etape96!D38</f>
        <v>2</v>
      </c>
      <c r="E38" s="60">
        <f>condition3etape96!E38</f>
        <v>6</v>
      </c>
      <c r="F38" s="60">
        <f>condition3etape96!F38</f>
        <v>3</v>
      </c>
      <c r="G38" s="60">
        <f>condition3etape96!G38</f>
        <v>8</v>
      </c>
      <c r="H38" s="60"/>
      <c r="I38" s="60"/>
      <c r="J38" s="60"/>
      <c r="K38" s="60"/>
      <c r="V38" s="55">
        <v>37</v>
      </c>
      <c r="W38" s="55" t="s">
        <v>122</v>
      </c>
      <c r="X38" s="55">
        <v>1</v>
      </c>
      <c r="Z38" s="55">
        <v>1</v>
      </c>
    </row>
    <row r="39" spans="1:26" x14ac:dyDescent="0.25">
      <c r="A39" s="56" t="s">
        <v>136</v>
      </c>
      <c r="B39" s="60">
        <f>condition3etape96!B39</f>
        <v>12</v>
      </c>
      <c r="C39" s="60">
        <f>condition3etape96!C39</f>
        <v>2</v>
      </c>
      <c r="D39" s="60">
        <f>condition3etape96!D39</f>
        <v>10</v>
      </c>
      <c r="E39" s="60">
        <f>condition3etape96!E39</f>
        <v>6</v>
      </c>
      <c r="F39" s="60">
        <f>condition3etape96!F39</f>
        <v>3</v>
      </c>
      <c r="G39" s="60">
        <f>condition3etape96!G39</f>
        <v>8</v>
      </c>
      <c r="H39" s="60"/>
      <c r="I39" s="60"/>
      <c r="J39" s="60"/>
      <c r="K39" s="60"/>
      <c r="V39" s="55">
        <v>38</v>
      </c>
      <c r="W39" s="55" t="s">
        <v>122</v>
      </c>
      <c r="X39" s="55">
        <v>1</v>
      </c>
      <c r="Z39" s="55">
        <v>1</v>
      </c>
    </row>
    <row r="40" spans="1:26" x14ac:dyDescent="0.25">
      <c r="A40" s="56" t="s">
        <v>136</v>
      </c>
      <c r="B40" s="60">
        <f>condition3etape96!B40</f>
        <v>3</v>
      </c>
      <c r="C40" s="60">
        <f>condition3etape96!C40</f>
        <v>4</v>
      </c>
      <c r="D40" s="60">
        <f>condition3etape96!D40</f>
        <v>2</v>
      </c>
      <c r="E40" s="60">
        <f>condition3etape96!E40</f>
        <v>6</v>
      </c>
      <c r="F40" s="60">
        <f>condition3etape96!F40</f>
        <v>7</v>
      </c>
      <c r="G40" s="60">
        <f>condition3etape96!G40</f>
        <v>12</v>
      </c>
      <c r="H40" s="60"/>
      <c r="I40" s="60"/>
      <c r="J40" s="60"/>
      <c r="K40" s="60"/>
      <c r="V40" s="55">
        <v>39</v>
      </c>
      <c r="W40" s="55" t="s">
        <v>122</v>
      </c>
      <c r="X40" s="55">
        <v>1</v>
      </c>
      <c r="Z40" s="55">
        <v>1</v>
      </c>
    </row>
    <row r="41" spans="1:26" x14ac:dyDescent="0.25">
      <c r="A41" s="56" t="s">
        <v>136</v>
      </c>
      <c r="B41" s="60">
        <f>condition3etape96!B41</f>
        <v>3</v>
      </c>
      <c r="C41" s="60">
        <f>condition3etape96!C41</f>
        <v>4</v>
      </c>
      <c r="D41" s="60">
        <f>condition3etape96!D41</f>
        <v>2</v>
      </c>
      <c r="E41" s="60">
        <f>condition3etape96!E41</f>
        <v>6</v>
      </c>
      <c r="F41" s="60">
        <f>condition3etape96!F41</f>
        <v>7</v>
      </c>
      <c r="G41" s="60">
        <f>condition3etape96!G41</f>
        <v>12</v>
      </c>
      <c r="H41" s="60"/>
      <c r="I41" s="60"/>
      <c r="J41" s="60"/>
      <c r="K41" s="60"/>
      <c r="V41" s="55">
        <v>40</v>
      </c>
      <c r="W41" s="55" t="s">
        <v>122</v>
      </c>
      <c r="X41" s="55">
        <v>1</v>
      </c>
      <c r="Z41" s="55">
        <v>1</v>
      </c>
    </row>
    <row r="42" spans="1:26" x14ac:dyDescent="0.25">
      <c r="A42" s="56" t="s">
        <v>136</v>
      </c>
      <c r="B42" s="60">
        <f>condition3etape96!B42</f>
        <v>3</v>
      </c>
      <c r="C42" s="60">
        <f>condition3etape96!C42</f>
        <v>4</v>
      </c>
      <c r="D42" s="60">
        <f>condition3etape96!D42</f>
        <v>2</v>
      </c>
      <c r="E42" s="60">
        <f>condition3etape96!E42</f>
        <v>6</v>
      </c>
      <c r="F42" s="60">
        <f>condition3etape96!F42</f>
        <v>7</v>
      </c>
      <c r="G42" s="60">
        <f>condition3etape96!G42</f>
        <v>12</v>
      </c>
      <c r="H42" s="60"/>
      <c r="I42" s="60"/>
      <c r="J42" s="60"/>
      <c r="K42" s="60"/>
      <c r="V42" s="55">
        <v>41</v>
      </c>
      <c r="W42" s="55" t="s">
        <v>122</v>
      </c>
      <c r="X42" s="55">
        <v>1</v>
      </c>
      <c r="Z42" s="55">
        <v>1</v>
      </c>
    </row>
    <row r="43" spans="1:26" x14ac:dyDescent="0.25">
      <c r="A43" s="56" t="s">
        <v>136</v>
      </c>
      <c r="B43" s="60">
        <f>condition3etape96!B43</f>
        <v>6</v>
      </c>
      <c r="C43" s="60">
        <f>condition3etape96!C43</f>
        <v>4</v>
      </c>
      <c r="D43" s="60">
        <f>condition3etape96!D43</f>
        <v>8</v>
      </c>
      <c r="E43" s="60">
        <f>condition3etape96!E43</f>
        <v>1</v>
      </c>
      <c r="F43" s="60">
        <f>condition3etape96!F43</f>
        <v>2</v>
      </c>
      <c r="G43" s="60">
        <f>condition3etape96!G43</f>
        <v>3</v>
      </c>
      <c r="H43" s="60"/>
      <c r="I43" s="60"/>
      <c r="J43" s="60"/>
      <c r="K43" s="60"/>
      <c r="V43" s="55">
        <v>42</v>
      </c>
      <c r="W43" s="55" t="s">
        <v>122</v>
      </c>
      <c r="X43" s="55">
        <v>1</v>
      </c>
      <c r="Z43" s="55">
        <v>1</v>
      </c>
    </row>
    <row r="44" spans="1:26" x14ac:dyDescent="0.25">
      <c r="A44" s="56" t="s">
        <v>136</v>
      </c>
      <c r="B44" s="60">
        <f>condition3etape96!B44</f>
        <v>6</v>
      </c>
      <c r="C44" s="60">
        <f>condition3etape96!C44</f>
        <v>4</v>
      </c>
      <c r="D44" s="60">
        <f>condition3etape96!D44</f>
        <v>8</v>
      </c>
      <c r="E44" s="60">
        <f>condition3etape96!E44</f>
        <v>2</v>
      </c>
      <c r="F44" s="60">
        <f>condition3etape96!F44</f>
        <v>3</v>
      </c>
      <c r="G44" s="60">
        <f>condition3etape96!G44</f>
        <v>7</v>
      </c>
      <c r="H44" s="60"/>
      <c r="I44" s="60"/>
      <c r="J44" s="60"/>
      <c r="K44" s="60"/>
      <c r="V44" s="55">
        <v>43</v>
      </c>
      <c r="W44" s="55" t="s">
        <v>122</v>
      </c>
      <c r="X44" s="55">
        <v>1</v>
      </c>
      <c r="Z44" s="55">
        <v>1</v>
      </c>
    </row>
    <row r="45" spans="1:26" x14ac:dyDescent="0.25">
      <c r="A45" s="56" t="s">
        <v>136</v>
      </c>
      <c r="B45" s="60">
        <f>condition3etape96!B45</f>
        <v>4</v>
      </c>
      <c r="C45" s="60">
        <f>condition3etape96!C45</f>
        <v>8</v>
      </c>
      <c r="D45" s="60">
        <f>condition3etape96!D45</f>
        <v>1</v>
      </c>
      <c r="E45" s="60">
        <f>condition3etape96!E45</f>
        <v>2</v>
      </c>
      <c r="F45" s="60">
        <f>condition3etape96!F45</f>
        <v>3</v>
      </c>
      <c r="G45" s="60">
        <f>condition3etape96!G45</f>
        <v>7</v>
      </c>
      <c r="H45" s="60"/>
      <c r="I45" s="60"/>
      <c r="J45" s="60"/>
      <c r="K45" s="60"/>
      <c r="V45" s="55">
        <v>44</v>
      </c>
      <c r="W45" s="55" t="s">
        <v>122</v>
      </c>
      <c r="X45" s="55">
        <v>1</v>
      </c>
      <c r="Z45" s="55">
        <v>1</v>
      </c>
    </row>
    <row r="46" spans="1:26" x14ac:dyDescent="0.25">
      <c r="A46" s="56" t="s">
        <v>136</v>
      </c>
      <c r="B46" s="60">
        <f>condition3etape96!B46</f>
        <v>4</v>
      </c>
      <c r="C46" s="60">
        <f>condition3etape96!C46</f>
        <v>3</v>
      </c>
      <c r="D46" s="60">
        <f>condition3etape96!D46</f>
        <v>6</v>
      </c>
      <c r="E46" s="60">
        <f>condition3etape96!E46</f>
        <v>2</v>
      </c>
      <c r="F46" s="60">
        <f>condition3etape96!F46</f>
        <v>1</v>
      </c>
      <c r="G46" s="60">
        <f>condition3etape96!G46</f>
        <v>8</v>
      </c>
      <c r="H46" s="60"/>
      <c r="I46" s="60"/>
      <c r="J46" s="60"/>
      <c r="K46" s="60"/>
      <c r="V46" s="55">
        <v>45</v>
      </c>
      <c r="W46" s="55" t="s">
        <v>122</v>
      </c>
      <c r="X46" s="55">
        <v>1</v>
      </c>
      <c r="Z46" s="55">
        <v>1</v>
      </c>
    </row>
    <row r="47" spans="1:26" x14ac:dyDescent="0.25">
      <c r="A47" s="56" t="s">
        <v>136</v>
      </c>
      <c r="B47" s="60">
        <f>condition3etape96!B47</f>
        <v>4</v>
      </c>
      <c r="C47" s="60">
        <f>condition3etape96!C47</f>
        <v>3</v>
      </c>
      <c r="D47" s="60">
        <f>condition3etape96!D47</f>
        <v>6</v>
      </c>
      <c r="E47" s="60">
        <f>condition3etape96!E47</f>
        <v>2</v>
      </c>
      <c r="F47" s="60">
        <f>condition3etape96!F47</f>
        <v>8</v>
      </c>
      <c r="G47" s="60">
        <f>condition3etape96!G47</f>
        <v>12</v>
      </c>
      <c r="H47" s="60"/>
      <c r="I47" s="60"/>
      <c r="J47" s="60"/>
      <c r="K47" s="60"/>
      <c r="V47" s="55">
        <v>46</v>
      </c>
      <c r="W47" s="55" t="s">
        <v>122</v>
      </c>
      <c r="X47" s="55">
        <v>1</v>
      </c>
      <c r="Z47" s="55">
        <v>1</v>
      </c>
    </row>
    <row r="48" spans="1:26" x14ac:dyDescent="0.25">
      <c r="A48" s="56" t="s">
        <v>136</v>
      </c>
      <c r="B48" s="60">
        <f>condition3etape96!B48</f>
        <v>4</v>
      </c>
      <c r="C48" s="60">
        <f>condition3etape96!C48</f>
        <v>3</v>
      </c>
      <c r="D48" s="60">
        <f>condition3etape96!D48</f>
        <v>6</v>
      </c>
      <c r="E48" s="60">
        <f>condition3etape96!E48</f>
        <v>14</v>
      </c>
      <c r="F48" s="60">
        <f>condition3etape96!F48</f>
        <v>2</v>
      </c>
      <c r="G48" s="60">
        <f>condition3etape96!G48</f>
        <v>8</v>
      </c>
      <c r="H48" s="60"/>
      <c r="I48" s="60"/>
      <c r="J48" s="60"/>
      <c r="K48" s="60"/>
      <c r="V48" s="55">
        <v>47</v>
      </c>
      <c r="W48" s="55" t="s">
        <v>122</v>
      </c>
      <c r="X48" s="55">
        <v>1</v>
      </c>
      <c r="Z48" s="55">
        <v>1</v>
      </c>
    </row>
    <row r="49" spans="1:26" x14ac:dyDescent="0.25">
      <c r="A49" s="56" t="s">
        <v>136</v>
      </c>
      <c r="B49" s="60">
        <f>condition3etape96!B49</f>
        <v>8</v>
      </c>
      <c r="C49" s="60">
        <f>condition3etape96!C49</f>
        <v>3</v>
      </c>
      <c r="D49" s="60">
        <f>condition3etape96!D49</f>
        <v>6</v>
      </c>
      <c r="E49" s="60">
        <f>condition3etape96!E49</f>
        <v>4</v>
      </c>
      <c r="F49" s="60">
        <f>condition3etape96!F49</f>
        <v>12</v>
      </c>
      <c r="G49" s="60">
        <f>condition3etape96!G49</f>
        <v>7</v>
      </c>
      <c r="H49" s="60"/>
      <c r="I49" s="60"/>
      <c r="J49" s="60"/>
      <c r="K49" s="60"/>
      <c r="V49" s="55">
        <v>48</v>
      </c>
      <c r="W49" s="55" t="s">
        <v>122</v>
      </c>
      <c r="X49" s="55">
        <v>1</v>
      </c>
      <c r="Z49" s="55">
        <v>1</v>
      </c>
    </row>
    <row r="50" spans="1:26" x14ac:dyDescent="0.25">
      <c r="A50" s="56" t="s">
        <v>136</v>
      </c>
      <c r="B50" s="60">
        <f>condition3etape96!B50</f>
        <v>16</v>
      </c>
      <c r="C50" s="60">
        <f>condition3etape96!C50</f>
        <v>3</v>
      </c>
      <c r="D50" s="60">
        <f>condition3etape96!D50</f>
        <v>6</v>
      </c>
      <c r="E50" s="60">
        <f>condition3etape96!E50</f>
        <v>4</v>
      </c>
      <c r="F50" s="60">
        <f>condition3etape96!F50</f>
        <v>12</v>
      </c>
      <c r="G50" s="60">
        <f>condition3etape96!G50</f>
        <v>7</v>
      </c>
      <c r="H50" s="60"/>
      <c r="I50" s="60"/>
      <c r="J50" s="60"/>
      <c r="K50" s="60"/>
      <c r="V50" s="55">
        <v>49</v>
      </c>
      <c r="W50" s="55" t="s">
        <v>122</v>
      </c>
      <c r="X50" s="55">
        <v>1</v>
      </c>
      <c r="Z50" s="55">
        <v>1</v>
      </c>
    </row>
    <row r="51" spans="1:26" x14ac:dyDescent="0.25">
      <c r="A51" s="56" t="s">
        <v>136</v>
      </c>
      <c r="B51" s="60">
        <f>condition3etape96!B51</f>
        <v>3</v>
      </c>
      <c r="C51" s="60">
        <f>condition3etape96!C51</f>
        <v>6</v>
      </c>
      <c r="D51" s="60">
        <f>condition3etape96!D51</f>
        <v>1</v>
      </c>
      <c r="E51" s="60">
        <f>condition3etape96!E51</f>
        <v>4</v>
      </c>
      <c r="F51" s="60">
        <f>condition3etape96!F51</f>
        <v>7</v>
      </c>
      <c r="G51" s="60">
        <f>condition3etape96!G51</f>
        <v>15</v>
      </c>
      <c r="H51" s="60"/>
      <c r="I51" s="60"/>
      <c r="J51" s="60"/>
      <c r="K51" s="60"/>
      <c r="V51" s="55">
        <v>50</v>
      </c>
      <c r="W51" s="55" t="s">
        <v>122</v>
      </c>
      <c r="X51" s="55">
        <v>1</v>
      </c>
      <c r="Z51" s="55">
        <v>1</v>
      </c>
    </row>
  </sheetData>
  <conditionalFormatting sqref="B1:P1">
    <cfRule type="cellIs" dxfId="89" priority="16" operator="equal">
      <formula>#REF!</formula>
    </cfRule>
    <cfRule type="cellIs" dxfId="88" priority="17" operator="equal">
      <formula>#REF!</formula>
    </cfRule>
    <cfRule type="cellIs" dxfId="87" priority="18" operator="equal">
      <formula>#REF!</formula>
    </cfRule>
    <cfRule type="cellIs" dxfId="86" priority="19" operator="equal">
      <formula>#REF!</formula>
    </cfRule>
    <cfRule type="cellIs" dxfId="85" priority="20" operator="equal">
      <formula>#REF!</formula>
    </cfRule>
  </conditionalFormatting>
  <conditionalFormatting sqref="B1:P1">
    <cfRule type="cellIs" dxfId="84" priority="21" operator="equal">
      <formula>#REF!</formula>
    </cfRule>
    <cfRule type="cellIs" dxfId="83" priority="22" operator="equal">
      <formula>#REF!</formula>
    </cfRule>
    <cfRule type="cellIs" dxfId="82" priority="23" operator="equal">
      <formula>#REF!</formula>
    </cfRule>
    <cfRule type="cellIs" dxfId="81" priority="24" operator="equal">
      <formula>#REF!</formula>
    </cfRule>
    <cfRule type="cellIs" dxfId="80" priority="25" operator="equal">
      <formula>#REF!</formula>
    </cfRule>
  </conditionalFormatting>
  <conditionalFormatting sqref="A2:A51">
    <cfRule type="cellIs" dxfId="79" priority="6" operator="equal">
      <formula>#REF!</formula>
    </cfRule>
    <cfRule type="cellIs" dxfId="78" priority="7" operator="equal">
      <formula>#REF!</formula>
    </cfRule>
    <cfRule type="cellIs" dxfId="77" priority="8" operator="equal">
      <formula>#REF!</formula>
    </cfRule>
    <cfRule type="cellIs" dxfId="76" priority="9" operator="equal">
      <formula>#REF!</formula>
    </cfRule>
    <cfRule type="cellIs" dxfId="75" priority="10" operator="equal">
      <formula>#REF!</formula>
    </cfRule>
  </conditionalFormatting>
  <conditionalFormatting sqref="A2:A51">
    <cfRule type="cellIs" dxfId="74" priority="11" operator="equal">
      <formula>#REF!</formula>
    </cfRule>
    <cfRule type="cellIs" dxfId="73" priority="12" operator="equal">
      <formula>#REF!</formula>
    </cfRule>
    <cfRule type="cellIs" dxfId="72" priority="13" operator="equal">
      <formula>#REF!</formula>
    </cfRule>
    <cfRule type="cellIs" dxfId="71" priority="14" operator="equal">
      <formula>#REF!</formula>
    </cfRule>
    <cfRule type="cellIs" dxfId="70" priority="15" operator="equal">
      <formula>#REF!</formula>
    </cfRule>
  </conditionalFormatting>
  <conditionalFormatting sqref="B2:K51">
    <cfRule type="cellIs" dxfId="69" priority="26" operator="equal">
      <formula>#REF!</formula>
    </cfRule>
    <cfRule type="cellIs" dxfId="68" priority="27" operator="equal">
      <formula>#REF!</formula>
    </cfRule>
    <cfRule type="cellIs" dxfId="67" priority="28" operator="equal">
      <formula>#REF!</formula>
    </cfRule>
    <cfRule type="cellIs" dxfId="66" priority="29" operator="equal">
      <formula>#REF!</formula>
    </cfRule>
    <cfRule type="cellIs" dxfId="6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37AE4B6-4C51-44F9-A0AA-BA93D139D4BC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36A5A0E-7CA6-4F52-93F5-046DEE905DA8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A9F9D2D-B0C0-4B81-9420-8D6B0D11B1D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190665E-9FDB-4144-BF1C-BF40D83C9EE3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57D3071-373E-46E1-BDD4-F9B974CDB80D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G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condition3etape96!B2</f>
        <v>7</v>
      </c>
      <c r="C2" s="60">
        <f>condition3etape96!C2</f>
        <v>12</v>
      </c>
      <c r="D2" s="60">
        <f>condition3etape96!D2</f>
        <v>13</v>
      </c>
      <c r="E2" s="60">
        <f>condition3etape96!E2</f>
        <v>15</v>
      </c>
      <c r="F2" s="60">
        <f>condition3etape96!F2</f>
        <v>8</v>
      </c>
      <c r="G2" s="60">
        <f>condition3etape96!G2</f>
        <v>14</v>
      </c>
      <c r="H2" s="60"/>
      <c r="I2" s="60"/>
      <c r="J2" s="60"/>
      <c r="K2" s="60"/>
      <c r="V2" s="55">
        <v>1</v>
      </c>
      <c r="W2" s="55" t="s">
        <v>122</v>
      </c>
      <c r="X2" s="55">
        <v>2</v>
      </c>
      <c r="Z2" s="55">
        <v>1</v>
      </c>
    </row>
    <row r="3" spans="1:26" x14ac:dyDescent="0.25">
      <c r="A3" s="56" t="s">
        <v>136</v>
      </c>
      <c r="B3" s="60">
        <f>condition3etape96!B3</f>
        <v>10</v>
      </c>
      <c r="C3" s="60">
        <f>condition3etape96!C3</f>
        <v>7</v>
      </c>
      <c r="D3" s="60">
        <f>condition3etape96!D3</f>
        <v>12</v>
      </c>
      <c r="E3" s="60">
        <f>condition3etape96!E3</f>
        <v>14</v>
      </c>
      <c r="F3" s="60">
        <f>condition3etape96!F3</f>
        <v>11</v>
      </c>
      <c r="G3" s="60">
        <f>condition3etape96!G3</f>
        <v>9</v>
      </c>
      <c r="H3" s="60"/>
      <c r="I3" s="60"/>
      <c r="J3" s="60"/>
      <c r="K3" s="60"/>
      <c r="V3" s="55">
        <v>2</v>
      </c>
      <c r="W3" s="55" t="s">
        <v>122</v>
      </c>
      <c r="X3" s="55">
        <v>2</v>
      </c>
      <c r="Z3" s="55">
        <v>1</v>
      </c>
    </row>
    <row r="4" spans="1:26" x14ac:dyDescent="0.25">
      <c r="A4" s="56" t="s">
        <v>136</v>
      </c>
      <c r="B4" s="60">
        <f>condition3etape96!B4</f>
        <v>11</v>
      </c>
      <c r="C4" s="60">
        <f>condition3etape96!C4</f>
        <v>2</v>
      </c>
      <c r="D4" s="60">
        <f>condition3etape96!D4</f>
        <v>1</v>
      </c>
      <c r="E4" s="60">
        <f>condition3etape96!E4</f>
        <v>13</v>
      </c>
      <c r="F4" s="60">
        <f>condition3etape96!F4</f>
        <v>8</v>
      </c>
      <c r="G4" s="60">
        <f>condition3etape96!G4</f>
        <v>12</v>
      </c>
      <c r="H4" s="60"/>
      <c r="I4" s="60"/>
      <c r="J4" s="60"/>
      <c r="K4" s="60"/>
      <c r="V4" s="55">
        <v>3</v>
      </c>
      <c r="W4" s="55" t="s">
        <v>122</v>
      </c>
      <c r="X4" s="55">
        <v>2</v>
      </c>
      <c r="Z4" s="55">
        <v>1</v>
      </c>
    </row>
    <row r="5" spans="1:26" x14ac:dyDescent="0.25">
      <c r="A5" s="56" t="s">
        <v>136</v>
      </c>
      <c r="B5" s="60">
        <f>condition3etape96!B5</f>
        <v>9</v>
      </c>
      <c r="C5" s="60">
        <f>condition3etape96!C5</f>
        <v>12</v>
      </c>
      <c r="D5" s="60">
        <f>condition3etape96!D5</f>
        <v>7</v>
      </c>
      <c r="E5" s="60">
        <f>condition3etape96!E5</f>
        <v>13</v>
      </c>
      <c r="F5" s="60">
        <f>condition3etape96!F5</f>
        <v>14</v>
      </c>
      <c r="G5" s="60">
        <f>condition3etape96!G5</f>
        <v>15</v>
      </c>
      <c r="H5" s="60"/>
      <c r="I5" s="60"/>
      <c r="J5" s="60"/>
      <c r="K5" s="60"/>
      <c r="V5" s="55">
        <v>4</v>
      </c>
      <c r="W5" s="55" t="s">
        <v>122</v>
      </c>
      <c r="X5" s="55">
        <v>2</v>
      </c>
      <c r="Z5" s="55">
        <v>1</v>
      </c>
    </row>
    <row r="6" spans="1:26" x14ac:dyDescent="0.25">
      <c r="A6" s="56" t="s">
        <v>136</v>
      </c>
      <c r="B6" s="60">
        <f>condition3etape96!B6</f>
        <v>11</v>
      </c>
      <c r="C6" s="60">
        <f>condition3etape96!C6</f>
        <v>7</v>
      </c>
      <c r="D6" s="60">
        <f>condition3etape96!D6</f>
        <v>15</v>
      </c>
      <c r="E6" s="60">
        <f>condition3etape96!E6</f>
        <v>14</v>
      </c>
      <c r="F6" s="60">
        <f>condition3etape96!F6</f>
        <v>9</v>
      </c>
      <c r="G6" s="60">
        <f>condition3etape96!G6</f>
        <v>10</v>
      </c>
      <c r="H6" s="60"/>
      <c r="I6" s="60"/>
      <c r="J6" s="60"/>
      <c r="K6" s="60"/>
      <c r="V6" s="55">
        <v>5</v>
      </c>
      <c r="W6" s="55" t="s">
        <v>122</v>
      </c>
      <c r="X6" s="55">
        <v>2</v>
      </c>
      <c r="Z6" s="55">
        <v>1</v>
      </c>
    </row>
    <row r="7" spans="1:26" x14ac:dyDescent="0.25">
      <c r="A7" s="56" t="s">
        <v>136</v>
      </c>
      <c r="B7" s="60">
        <f>condition3etape96!B7</f>
        <v>1</v>
      </c>
      <c r="C7" s="60">
        <f>condition3etape96!C7</f>
        <v>7</v>
      </c>
      <c r="D7" s="60">
        <f>condition3etape96!D7</f>
        <v>2</v>
      </c>
      <c r="E7" s="60">
        <f>condition3etape96!E7</f>
        <v>14</v>
      </c>
      <c r="F7" s="60">
        <f>condition3etape96!F7</f>
        <v>12</v>
      </c>
      <c r="G7" s="60">
        <f>condition3etape96!G7</f>
        <v>11</v>
      </c>
      <c r="H7" s="60"/>
      <c r="I7" s="60"/>
      <c r="J7" s="60"/>
      <c r="K7" s="60"/>
      <c r="V7" s="55">
        <v>6</v>
      </c>
      <c r="W7" s="55" t="s">
        <v>122</v>
      </c>
      <c r="X7" s="55">
        <v>2</v>
      </c>
      <c r="Z7" s="55">
        <v>1</v>
      </c>
    </row>
    <row r="8" spans="1:26" x14ac:dyDescent="0.25">
      <c r="A8" s="56" t="s">
        <v>136</v>
      </c>
      <c r="B8" s="60">
        <f>condition3etape96!B8</f>
        <v>6</v>
      </c>
      <c r="C8" s="60">
        <f>condition3etape96!C8</f>
        <v>4</v>
      </c>
      <c r="D8" s="60">
        <f>condition3etape96!D8</f>
        <v>10</v>
      </c>
      <c r="E8" s="60">
        <f>condition3etape96!E8</f>
        <v>12</v>
      </c>
      <c r="F8" s="60">
        <f>condition3etape96!F8</f>
        <v>14</v>
      </c>
      <c r="G8" s="60">
        <f>condition3etape96!G8</f>
        <v>16</v>
      </c>
      <c r="H8" s="60"/>
      <c r="I8" s="60"/>
      <c r="J8" s="60"/>
      <c r="K8" s="60"/>
      <c r="V8" s="55">
        <v>7</v>
      </c>
      <c r="W8" s="55" t="s">
        <v>122</v>
      </c>
      <c r="X8" s="55">
        <v>2</v>
      </c>
      <c r="Z8" s="55">
        <v>1</v>
      </c>
    </row>
    <row r="9" spans="1:26" x14ac:dyDescent="0.25">
      <c r="A9" s="56" t="s">
        <v>136</v>
      </c>
      <c r="B9" s="60">
        <f>condition3etape96!B9</f>
        <v>9</v>
      </c>
      <c r="C9" s="60">
        <f>condition3etape96!C9</f>
        <v>16</v>
      </c>
      <c r="D9" s="60">
        <f>condition3etape96!D9</f>
        <v>15</v>
      </c>
      <c r="E9" s="60">
        <f>condition3etape96!E9</f>
        <v>19</v>
      </c>
      <c r="F9" s="60">
        <f>condition3etape96!F9</f>
        <v>18</v>
      </c>
      <c r="G9" s="60">
        <f>condition3etape96!G9</f>
        <v>17</v>
      </c>
      <c r="H9" s="60"/>
      <c r="I9" s="60"/>
      <c r="J9" s="60"/>
      <c r="K9" s="60"/>
      <c r="V9" s="55">
        <v>8</v>
      </c>
      <c r="W9" s="55" t="s">
        <v>122</v>
      </c>
      <c r="X9" s="55">
        <v>2</v>
      </c>
      <c r="Z9" s="55">
        <v>1</v>
      </c>
    </row>
    <row r="10" spans="1:26" x14ac:dyDescent="0.25">
      <c r="A10" s="56" t="s">
        <v>136</v>
      </c>
      <c r="B10" s="60">
        <f>condition3etape96!B10</f>
        <v>12</v>
      </c>
      <c r="C10" s="60">
        <f>condition3etape96!C10</f>
        <v>2</v>
      </c>
      <c r="D10" s="60">
        <f>condition3etape96!D10</f>
        <v>10</v>
      </c>
      <c r="E10" s="60">
        <f>condition3etape96!E10</f>
        <v>6</v>
      </c>
      <c r="F10" s="60">
        <f>condition3etape96!F10</f>
        <v>3</v>
      </c>
      <c r="G10" s="60">
        <f>condition3etape96!G10</f>
        <v>8</v>
      </c>
      <c r="H10" s="60"/>
      <c r="I10" s="60"/>
      <c r="J10" s="60"/>
      <c r="K10" s="60"/>
      <c r="V10" s="55">
        <v>9</v>
      </c>
      <c r="W10" s="55" t="s">
        <v>122</v>
      </c>
      <c r="X10" s="55">
        <v>2</v>
      </c>
      <c r="Z10" s="55">
        <v>1</v>
      </c>
    </row>
    <row r="11" spans="1:26" x14ac:dyDescent="0.25">
      <c r="A11" s="56" t="s">
        <v>136</v>
      </c>
      <c r="B11" s="60">
        <f>condition3etape96!B11</f>
        <v>7</v>
      </c>
      <c r="C11" s="60">
        <f>condition3etape96!C11</f>
        <v>6</v>
      </c>
      <c r="D11" s="60">
        <f>condition3etape96!D11</f>
        <v>5</v>
      </c>
      <c r="E11" s="60">
        <f>condition3etape96!E11</f>
        <v>4</v>
      </c>
      <c r="F11" s="60">
        <f>condition3etape96!F11</f>
        <v>3</v>
      </c>
      <c r="G11" s="60">
        <f>condition3etape96!G11</f>
        <v>2</v>
      </c>
      <c r="H11" s="60"/>
      <c r="I11" s="60"/>
      <c r="J11" s="60"/>
      <c r="K11" s="60"/>
      <c r="V11" s="55">
        <v>10</v>
      </c>
      <c r="W11" s="55" t="s">
        <v>122</v>
      </c>
      <c r="X11" s="55">
        <v>2</v>
      </c>
      <c r="Z11" s="55">
        <v>1</v>
      </c>
    </row>
    <row r="12" spans="1:26" x14ac:dyDescent="0.25">
      <c r="A12" s="56" t="s">
        <v>136</v>
      </c>
      <c r="B12" s="60">
        <f>condition3etape96!B12</f>
        <v>12</v>
      </c>
      <c r="C12" s="60">
        <f>condition3etape96!C12</f>
        <v>2</v>
      </c>
      <c r="D12" s="60">
        <f>condition3etape96!D12</f>
        <v>10</v>
      </c>
      <c r="E12" s="60">
        <f>condition3etape96!E12</f>
        <v>6</v>
      </c>
      <c r="F12" s="60">
        <f>condition3etape96!F12</f>
        <v>3</v>
      </c>
      <c r="G12" s="60">
        <f>condition3etape96!G12</f>
        <v>8</v>
      </c>
      <c r="H12" s="60"/>
      <c r="I12" s="60"/>
      <c r="J12" s="60"/>
      <c r="K12" s="60"/>
      <c r="V12" s="55">
        <v>11</v>
      </c>
      <c r="W12" s="55" t="s">
        <v>122</v>
      </c>
      <c r="X12" s="55">
        <v>2</v>
      </c>
      <c r="Z12" s="55">
        <v>1</v>
      </c>
    </row>
    <row r="13" spans="1:26" x14ac:dyDescent="0.25">
      <c r="A13" s="56" t="s">
        <v>136</v>
      </c>
      <c r="B13" s="60">
        <f>condition3etape96!B13</f>
        <v>9</v>
      </c>
      <c r="C13" s="60">
        <f>condition3etape96!C13</f>
        <v>10</v>
      </c>
      <c r="D13" s="60">
        <f>condition3etape96!D13</f>
        <v>11</v>
      </c>
      <c r="E13" s="60">
        <f>condition3etape96!E13</f>
        <v>12</v>
      </c>
      <c r="F13" s="60">
        <f>condition3etape96!F13</f>
        <v>13</v>
      </c>
      <c r="G13" s="60">
        <f>condition3etape96!G13</f>
        <v>14</v>
      </c>
      <c r="H13" s="60"/>
      <c r="I13" s="60"/>
      <c r="J13" s="60"/>
      <c r="K13" s="60"/>
      <c r="V13" s="55">
        <v>12</v>
      </c>
      <c r="W13" s="55" t="s">
        <v>122</v>
      </c>
      <c r="X13" s="55">
        <v>2</v>
      </c>
      <c r="Z13" s="55">
        <v>1</v>
      </c>
    </row>
    <row r="14" spans="1:26" x14ac:dyDescent="0.25">
      <c r="A14" s="56" t="s">
        <v>136</v>
      </c>
      <c r="B14" s="60">
        <f>condition3etape96!B14</f>
        <v>10</v>
      </c>
      <c r="C14" s="60">
        <f>condition3etape96!C14</f>
        <v>1</v>
      </c>
      <c r="D14" s="60">
        <f>condition3etape96!D14</f>
        <v>6</v>
      </c>
      <c r="E14" s="60">
        <f>condition3etape96!E14</f>
        <v>8</v>
      </c>
      <c r="F14" s="60">
        <f>condition3etape96!F14</f>
        <v>2</v>
      </c>
      <c r="G14" s="60">
        <f>condition3etape96!G14</f>
        <v>7</v>
      </c>
      <c r="H14" s="60"/>
      <c r="I14" s="60"/>
      <c r="J14" s="60"/>
      <c r="K14" s="60"/>
      <c r="V14" s="55">
        <v>13</v>
      </c>
      <c r="W14" s="55" t="s">
        <v>122</v>
      </c>
      <c r="X14" s="55">
        <v>2</v>
      </c>
      <c r="Z14" s="55">
        <v>1</v>
      </c>
    </row>
    <row r="15" spans="1:26" x14ac:dyDescent="0.25">
      <c r="A15" s="56" t="s">
        <v>136</v>
      </c>
      <c r="B15" s="60">
        <f>condition3etape96!B15</f>
        <v>15</v>
      </c>
      <c r="C15" s="60">
        <f>condition3etape96!C15</f>
        <v>6</v>
      </c>
      <c r="D15" s="60">
        <f>condition3etape96!D15</f>
        <v>7</v>
      </c>
      <c r="E15" s="60">
        <f>condition3etape96!E15</f>
        <v>1</v>
      </c>
      <c r="F15" s="60">
        <f>condition3etape96!F15</f>
        <v>2</v>
      </c>
      <c r="G15" s="60">
        <f>condition3etape96!G15</f>
        <v>3</v>
      </c>
      <c r="H15" s="60"/>
      <c r="I15" s="60"/>
      <c r="J15" s="60"/>
      <c r="K15" s="60"/>
      <c r="V15" s="55">
        <v>14</v>
      </c>
      <c r="W15" s="55" t="s">
        <v>122</v>
      </c>
      <c r="X15" s="55">
        <v>2</v>
      </c>
      <c r="Z15" s="55">
        <v>1</v>
      </c>
    </row>
    <row r="16" spans="1:26" x14ac:dyDescent="0.25">
      <c r="A16" s="56" t="s">
        <v>136</v>
      </c>
      <c r="B16" s="60">
        <f>condition3etape96!B16</f>
        <v>12</v>
      </c>
      <c r="C16" s="60">
        <f>condition3etape96!C16</f>
        <v>2</v>
      </c>
      <c r="D16" s="60">
        <f>condition3etape96!D16</f>
        <v>10</v>
      </c>
      <c r="E16" s="60">
        <f>condition3etape96!E16</f>
        <v>6</v>
      </c>
      <c r="F16" s="60">
        <f>condition3etape96!F16</f>
        <v>3</v>
      </c>
      <c r="G16" s="60">
        <f>condition3etape96!G16</f>
        <v>8</v>
      </c>
      <c r="H16" s="60"/>
      <c r="I16" s="60"/>
      <c r="J16" s="60"/>
      <c r="K16" s="60"/>
      <c r="V16" s="55">
        <v>15</v>
      </c>
      <c r="W16" s="55" t="s">
        <v>122</v>
      </c>
      <c r="X16" s="55">
        <v>2</v>
      </c>
      <c r="Z16" s="55">
        <v>1</v>
      </c>
    </row>
    <row r="17" spans="1:26" x14ac:dyDescent="0.25">
      <c r="A17" s="56" t="s">
        <v>136</v>
      </c>
      <c r="B17" s="60">
        <f>condition3etape96!B17</f>
        <v>12</v>
      </c>
      <c r="C17" s="60">
        <f>condition3etape96!C17</f>
        <v>9</v>
      </c>
      <c r="D17" s="60">
        <f>condition3etape96!D17</f>
        <v>10</v>
      </c>
      <c r="E17" s="60">
        <f>condition3etape96!E17</f>
        <v>2</v>
      </c>
      <c r="F17" s="60">
        <f>condition3etape96!F17</f>
        <v>8</v>
      </c>
      <c r="G17" s="60">
        <f>condition3etape96!G17</f>
        <v>4</v>
      </c>
      <c r="H17" s="60"/>
      <c r="I17" s="60"/>
      <c r="J17" s="60"/>
      <c r="K17" s="60"/>
      <c r="V17" s="55">
        <v>16</v>
      </c>
      <c r="W17" s="55" t="s">
        <v>122</v>
      </c>
      <c r="X17" s="55">
        <v>2</v>
      </c>
      <c r="Z17" s="55">
        <v>1</v>
      </c>
    </row>
    <row r="18" spans="1:26" x14ac:dyDescent="0.25">
      <c r="A18" s="56" t="s">
        <v>136</v>
      </c>
      <c r="B18" s="60">
        <f>condition3etape96!B18</f>
        <v>12</v>
      </c>
      <c r="C18" s="60">
        <f>condition3etape96!C18</f>
        <v>2</v>
      </c>
      <c r="D18" s="60">
        <f>condition3etape96!D18</f>
        <v>10</v>
      </c>
      <c r="E18" s="60">
        <f>condition3etape96!E18</f>
        <v>6</v>
      </c>
      <c r="F18" s="60">
        <f>condition3etape96!F18</f>
        <v>3</v>
      </c>
      <c r="G18" s="60">
        <f>condition3etape96!G18</f>
        <v>8</v>
      </c>
      <c r="H18" s="60"/>
      <c r="I18" s="60"/>
      <c r="J18" s="60"/>
      <c r="K18" s="60"/>
      <c r="V18" s="55">
        <v>17</v>
      </c>
      <c r="W18" s="55" t="s">
        <v>122</v>
      </c>
      <c r="X18" s="55">
        <v>2</v>
      </c>
      <c r="Z18" s="55">
        <v>1</v>
      </c>
    </row>
    <row r="19" spans="1:26" x14ac:dyDescent="0.25">
      <c r="A19" s="56" t="s">
        <v>136</v>
      </c>
      <c r="B19" s="60">
        <f>condition3etape96!B19</f>
        <v>14</v>
      </c>
      <c r="C19" s="60">
        <f>condition3etape96!C19</f>
        <v>9</v>
      </c>
      <c r="D19" s="60">
        <f>condition3etape96!D19</f>
        <v>10</v>
      </c>
      <c r="E19" s="60">
        <f>condition3etape96!E19</f>
        <v>2</v>
      </c>
      <c r="F19" s="60">
        <f>condition3etape96!F19</f>
        <v>8</v>
      </c>
      <c r="G19" s="60">
        <f>condition3etape96!G19</f>
        <v>4</v>
      </c>
      <c r="H19" s="60"/>
      <c r="I19" s="60"/>
      <c r="J19" s="60"/>
      <c r="K19" s="60"/>
      <c r="V19" s="55">
        <v>18</v>
      </c>
      <c r="W19" s="55" t="s">
        <v>122</v>
      </c>
      <c r="X19" s="55">
        <v>2</v>
      </c>
      <c r="Z19" s="55">
        <v>1</v>
      </c>
    </row>
    <row r="20" spans="1:26" x14ac:dyDescent="0.25">
      <c r="A20" s="56" t="s">
        <v>136</v>
      </c>
      <c r="B20" s="60">
        <f>condition3etape96!B20</f>
        <v>14</v>
      </c>
      <c r="C20" s="60">
        <f>condition3etape96!C20</f>
        <v>9</v>
      </c>
      <c r="D20" s="60">
        <f>condition3etape96!D20</f>
        <v>10</v>
      </c>
      <c r="E20" s="60">
        <f>condition3etape96!E20</f>
        <v>2</v>
      </c>
      <c r="F20" s="60">
        <f>condition3etape96!F20</f>
        <v>8</v>
      </c>
      <c r="G20" s="60">
        <f>condition3etape96!G20</f>
        <v>4</v>
      </c>
      <c r="H20" s="60"/>
      <c r="I20" s="60"/>
      <c r="J20" s="60"/>
      <c r="K20" s="60"/>
      <c r="V20" s="55">
        <v>19</v>
      </c>
      <c r="W20" s="55" t="s">
        <v>122</v>
      </c>
      <c r="X20" s="55">
        <v>2</v>
      </c>
      <c r="Z20" s="55">
        <v>1</v>
      </c>
    </row>
    <row r="21" spans="1:26" x14ac:dyDescent="0.25">
      <c r="A21" s="56" t="s">
        <v>136</v>
      </c>
      <c r="B21" s="60">
        <f>condition3etape96!B21</f>
        <v>9</v>
      </c>
      <c r="C21" s="60">
        <f>condition3etape96!C21</f>
        <v>12</v>
      </c>
      <c r="D21" s="60">
        <f>condition3etape96!D21</f>
        <v>10</v>
      </c>
      <c r="E21" s="60">
        <f>condition3etape96!E21</f>
        <v>6</v>
      </c>
      <c r="F21" s="60">
        <f>condition3etape96!F21</f>
        <v>3</v>
      </c>
      <c r="G21" s="60">
        <f>condition3etape96!G21</f>
        <v>8</v>
      </c>
      <c r="H21" s="60"/>
      <c r="I21" s="60"/>
      <c r="J21" s="60"/>
      <c r="K21" s="60"/>
      <c r="V21" s="55">
        <v>20</v>
      </c>
      <c r="W21" s="55" t="s">
        <v>122</v>
      </c>
      <c r="X21" s="55">
        <v>2</v>
      </c>
      <c r="Z21" s="55">
        <v>1</v>
      </c>
    </row>
    <row r="22" spans="1:26" x14ac:dyDescent="0.25">
      <c r="A22" s="56" t="s">
        <v>136</v>
      </c>
      <c r="B22" s="60">
        <f>condition3etape96!B22</f>
        <v>14</v>
      </c>
      <c r="C22" s="60">
        <f>condition3etape96!C22</f>
        <v>12</v>
      </c>
      <c r="D22" s="60">
        <f>condition3etape96!D22</f>
        <v>2</v>
      </c>
      <c r="E22" s="60">
        <f>condition3etape96!E22</f>
        <v>6</v>
      </c>
      <c r="F22" s="60">
        <f>condition3etape96!F22</f>
        <v>3</v>
      </c>
      <c r="G22" s="60">
        <f>condition3etape96!G22</f>
        <v>8</v>
      </c>
      <c r="H22" s="60"/>
      <c r="I22" s="60"/>
      <c r="J22" s="60"/>
      <c r="K22" s="60"/>
      <c r="V22" s="55">
        <v>21</v>
      </c>
      <c r="W22" s="55" t="s">
        <v>122</v>
      </c>
      <c r="X22" s="55">
        <v>2</v>
      </c>
      <c r="Z22" s="55">
        <v>1</v>
      </c>
    </row>
    <row r="23" spans="1:26" x14ac:dyDescent="0.25">
      <c r="A23" s="56" t="s">
        <v>136</v>
      </c>
      <c r="B23" s="60">
        <f>condition3etape96!B23</f>
        <v>16</v>
      </c>
      <c r="C23" s="60">
        <f>condition3etape96!C23</f>
        <v>12</v>
      </c>
      <c r="D23" s="60">
        <f>condition3etape96!D23</f>
        <v>2</v>
      </c>
      <c r="E23" s="60">
        <f>condition3etape96!E23</f>
        <v>6</v>
      </c>
      <c r="F23" s="60">
        <f>condition3etape96!F23</f>
        <v>3</v>
      </c>
      <c r="G23" s="60">
        <f>condition3etape96!G23</f>
        <v>8</v>
      </c>
      <c r="H23" s="60"/>
      <c r="I23" s="60"/>
      <c r="J23" s="60"/>
      <c r="K23" s="60"/>
      <c r="V23" s="55">
        <v>22</v>
      </c>
      <c r="W23" s="55" t="s">
        <v>122</v>
      </c>
      <c r="X23" s="55">
        <v>2</v>
      </c>
      <c r="Z23" s="55">
        <v>1</v>
      </c>
    </row>
    <row r="24" spans="1:26" x14ac:dyDescent="0.25">
      <c r="A24" s="56" t="s">
        <v>136</v>
      </c>
      <c r="B24" s="60">
        <f>condition3etape96!B24</f>
        <v>1</v>
      </c>
      <c r="C24" s="60">
        <f>condition3etape96!C24</f>
        <v>12</v>
      </c>
      <c r="D24" s="60">
        <f>condition3etape96!D24</f>
        <v>2</v>
      </c>
      <c r="E24" s="60">
        <f>condition3etape96!E24</f>
        <v>6</v>
      </c>
      <c r="F24" s="60">
        <f>condition3etape96!F24</f>
        <v>3</v>
      </c>
      <c r="G24" s="60">
        <f>condition3etape96!G24</f>
        <v>8</v>
      </c>
      <c r="H24" s="60"/>
      <c r="I24" s="60"/>
      <c r="J24" s="60"/>
      <c r="K24" s="60"/>
      <c r="V24" s="55">
        <v>23</v>
      </c>
      <c r="W24" s="55" t="s">
        <v>122</v>
      </c>
      <c r="X24" s="55">
        <v>2</v>
      </c>
      <c r="Z24" s="55">
        <v>1</v>
      </c>
    </row>
    <row r="25" spans="1:26" x14ac:dyDescent="0.25">
      <c r="A25" s="56" t="s">
        <v>136</v>
      </c>
      <c r="B25" s="60">
        <f>condition3etape96!B25</f>
        <v>3</v>
      </c>
      <c r="C25" s="60">
        <f>condition3etape96!C25</f>
        <v>1</v>
      </c>
      <c r="D25" s="60">
        <f>condition3etape96!D25</f>
        <v>12</v>
      </c>
      <c r="E25" s="60">
        <f>condition3etape96!E25</f>
        <v>2</v>
      </c>
      <c r="F25" s="60">
        <f>condition3etape96!F25</f>
        <v>8</v>
      </c>
      <c r="G25" s="60">
        <f>condition3etape96!G25</f>
        <v>4</v>
      </c>
      <c r="H25" s="60"/>
      <c r="I25" s="60"/>
      <c r="J25" s="60"/>
      <c r="K25" s="60"/>
      <c r="V25" s="55">
        <v>24</v>
      </c>
      <c r="W25" s="55" t="s">
        <v>122</v>
      </c>
      <c r="X25" s="55">
        <v>2</v>
      </c>
      <c r="Z25" s="55">
        <v>1</v>
      </c>
    </row>
    <row r="26" spans="1:26" x14ac:dyDescent="0.25">
      <c r="A26" s="56" t="s">
        <v>136</v>
      </c>
      <c r="B26" s="60">
        <f>condition3etape96!B26</f>
        <v>1</v>
      </c>
      <c r="C26" s="60">
        <f>condition3etape96!C26</f>
        <v>14</v>
      </c>
      <c r="D26" s="60">
        <f>condition3etape96!D26</f>
        <v>12</v>
      </c>
      <c r="E26" s="60">
        <f>condition3etape96!E26</f>
        <v>2</v>
      </c>
      <c r="F26" s="60">
        <f>condition3etape96!F26</f>
        <v>8</v>
      </c>
      <c r="G26" s="60">
        <f>condition3etape96!G26</f>
        <v>4</v>
      </c>
      <c r="H26" s="60"/>
      <c r="I26" s="60"/>
      <c r="J26" s="60"/>
      <c r="K26" s="60"/>
      <c r="V26" s="55">
        <v>25</v>
      </c>
      <c r="W26" s="55" t="s">
        <v>122</v>
      </c>
      <c r="X26" s="55">
        <v>2</v>
      </c>
      <c r="Z26" s="55">
        <v>1</v>
      </c>
    </row>
    <row r="27" spans="1:26" x14ac:dyDescent="0.25">
      <c r="A27" s="56" t="s">
        <v>136</v>
      </c>
      <c r="B27" s="60">
        <f>condition3etape96!B27</f>
        <v>3</v>
      </c>
      <c r="C27" s="60">
        <f>condition3etape96!C27</f>
        <v>14</v>
      </c>
      <c r="D27" s="60">
        <f>condition3etape96!D27</f>
        <v>12</v>
      </c>
      <c r="E27" s="60">
        <f>condition3etape96!E27</f>
        <v>2</v>
      </c>
      <c r="F27" s="60">
        <f>condition3etape96!F27</f>
        <v>8</v>
      </c>
      <c r="G27" s="60">
        <f>condition3etape96!G27</f>
        <v>4</v>
      </c>
      <c r="H27" s="60"/>
      <c r="I27" s="60"/>
      <c r="J27" s="60"/>
      <c r="K27" s="60"/>
      <c r="V27" s="55">
        <v>26</v>
      </c>
      <c r="W27" s="55" t="s">
        <v>122</v>
      </c>
      <c r="X27" s="55">
        <v>2</v>
      </c>
      <c r="Z27" s="55">
        <v>1</v>
      </c>
    </row>
    <row r="28" spans="1:26" x14ac:dyDescent="0.25">
      <c r="A28" s="56" t="s">
        <v>136</v>
      </c>
      <c r="B28" s="60">
        <f>condition3etape96!B28</f>
        <v>12</v>
      </c>
      <c r="C28" s="60">
        <f>condition3etape96!C28</f>
        <v>3</v>
      </c>
      <c r="D28" s="60">
        <f>condition3etape96!D28</f>
        <v>14</v>
      </c>
      <c r="E28" s="60">
        <f>condition3etape96!E28</f>
        <v>2</v>
      </c>
      <c r="F28" s="60">
        <f>condition3etape96!F28</f>
        <v>8</v>
      </c>
      <c r="G28" s="60">
        <f>condition3etape96!G28</f>
        <v>4</v>
      </c>
      <c r="H28" s="60"/>
      <c r="I28" s="60"/>
      <c r="J28" s="60"/>
      <c r="K28" s="60"/>
      <c r="V28" s="55">
        <v>27</v>
      </c>
      <c r="W28" s="55" t="s">
        <v>122</v>
      </c>
      <c r="X28" s="55">
        <v>2</v>
      </c>
      <c r="Z28" s="55">
        <v>1</v>
      </c>
    </row>
    <row r="29" spans="1:26" x14ac:dyDescent="0.25">
      <c r="A29" s="56" t="s">
        <v>136</v>
      </c>
      <c r="B29" s="60">
        <f>condition3etape96!B29</f>
        <v>12</v>
      </c>
      <c r="C29" s="60">
        <f>condition3etape96!C29</f>
        <v>3</v>
      </c>
      <c r="D29" s="60">
        <f>condition3etape96!D29</f>
        <v>14</v>
      </c>
      <c r="E29" s="60">
        <f>condition3etape96!E29</f>
        <v>2</v>
      </c>
      <c r="F29" s="60">
        <f>condition3etape96!F29</f>
        <v>8</v>
      </c>
      <c r="G29" s="60">
        <f>condition3etape96!G29</f>
        <v>4</v>
      </c>
      <c r="H29" s="60"/>
      <c r="I29" s="60"/>
      <c r="J29" s="60"/>
      <c r="K29" s="60"/>
      <c r="V29" s="55">
        <v>28</v>
      </c>
      <c r="W29" s="55" t="s">
        <v>122</v>
      </c>
      <c r="X29" s="55">
        <v>2</v>
      </c>
      <c r="Z29" s="55">
        <v>1</v>
      </c>
    </row>
    <row r="30" spans="1:26" x14ac:dyDescent="0.25">
      <c r="A30" s="56" t="s">
        <v>136</v>
      </c>
      <c r="B30" s="60">
        <f>condition3etape96!B30</f>
        <v>12</v>
      </c>
      <c r="C30" s="60">
        <f>condition3etape96!C30</f>
        <v>3</v>
      </c>
      <c r="D30" s="60">
        <f>condition3etape96!D30</f>
        <v>1</v>
      </c>
      <c r="E30" s="60">
        <f>condition3etape96!E30</f>
        <v>2</v>
      </c>
      <c r="F30" s="60">
        <f>condition3etape96!F30</f>
        <v>8</v>
      </c>
      <c r="G30" s="60">
        <f>condition3etape96!G30</f>
        <v>4</v>
      </c>
      <c r="H30" s="60"/>
      <c r="I30" s="60"/>
      <c r="J30" s="60"/>
      <c r="K30" s="60"/>
      <c r="V30" s="55">
        <v>29</v>
      </c>
      <c r="W30" s="55" t="s">
        <v>122</v>
      </c>
      <c r="X30" s="55">
        <v>2</v>
      </c>
      <c r="Z30" s="55">
        <v>1</v>
      </c>
    </row>
    <row r="31" spans="1:26" x14ac:dyDescent="0.25">
      <c r="A31" s="56" t="s">
        <v>136</v>
      </c>
      <c r="B31" s="60">
        <f>condition3etape96!B31</f>
        <v>14</v>
      </c>
      <c r="C31" s="60">
        <f>condition3etape96!C31</f>
        <v>12</v>
      </c>
      <c r="D31" s="60">
        <f>condition3etape96!D31</f>
        <v>3</v>
      </c>
      <c r="E31" s="60">
        <f>condition3etape96!E31</f>
        <v>2</v>
      </c>
      <c r="F31" s="60">
        <f>condition3etape96!F31</f>
        <v>8</v>
      </c>
      <c r="G31" s="60">
        <f>condition3etape96!G31</f>
        <v>4</v>
      </c>
      <c r="H31" s="60"/>
      <c r="I31" s="60"/>
      <c r="J31" s="60"/>
      <c r="K31" s="60"/>
      <c r="V31" s="55">
        <v>30</v>
      </c>
      <c r="W31" s="55" t="s">
        <v>122</v>
      </c>
      <c r="X31" s="55">
        <v>2</v>
      </c>
      <c r="Z31" s="55">
        <v>1</v>
      </c>
    </row>
    <row r="32" spans="1:26" x14ac:dyDescent="0.25">
      <c r="A32" s="56" t="s">
        <v>136</v>
      </c>
      <c r="B32" s="60">
        <f>condition3etape96!B32</f>
        <v>16</v>
      </c>
      <c r="C32" s="60">
        <f>condition3etape96!C32</f>
        <v>12</v>
      </c>
      <c r="D32" s="60">
        <f>condition3etape96!D32</f>
        <v>3</v>
      </c>
      <c r="E32" s="60">
        <f>condition3etape96!E32</f>
        <v>2</v>
      </c>
      <c r="F32" s="60">
        <f>condition3etape96!F32</f>
        <v>8</v>
      </c>
      <c r="G32" s="60">
        <f>condition3etape96!G32</f>
        <v>4</v>
      </c>
      <c r="H32" s="60"/>
      <c r="I32" s="60"/>
      <c r="J32" s="60"/>
      <c r="K32" s="60"/>
      <c r="V32" s="55">
        <v>31</v>
      </c>
      <c r="W32" s="55" t="s">
        <v>122</v>
      </c>
      <c r="X32" s="55">
        <v>2</v>
      </c>
      <c r="Z32" s="55">
        <v>1</v>
      </c>
    </row>
    <row r="33" spans="1:26" x14ac:dyDescent="0.25">
      <c r="A33" s="56" t="s">
        <v>136</v>
      </c>
      <c r="B33" s="60">
        <f>condition3etape96!B33</f>
        <v>16</v>
      </c>
      <c r="C33" s="60">
        <f>condition3etape96!C33</f>
        <v>12</v>
      </c>
      <c r="D33" s="60">
        <f>condition3etape96!D33</f>
        <v>15</v>
      </c>
      <c r="E33" s="60">
        <f>condition3etape96!E33</f>
        <v>2</v>
      </c>
      <c r="F33" s="60">
        <f>condition3etape96!F33</f>
        <v>8</v>
      </c>
      <c r="G33" s="60">
        <f>condition3etape96!G33</f>
        <v>4</v>
      </c>
      <c r="H33" s="60"/>
      <c r="I33" s="60"/>
      <c r="J33" s="60"/>
      <c r="K33" s="60"/>
      <c r="V33" s="55">
        <v>32</v>
      </c>
      <c r="W33" s="55" t="s">
        <v>122</v>
      </c>
      <c r="X33" s="55">
        <v>2</v>
      </c>
      <c r="Z33" s="55">
        <v>1</v>
      </c>
    </row>
    <row r="34" spans="1:26" x14ac:dyDescent="0.25">
      <c r="A34" s="56" t="s">
        <v>136</v>
      </c>
      <c r="B34" s="60">
        <f>condition3etape96!B34</f>
        <v>1</v>
      </c>
      <c r="C34" s="60">
        <f>condition3etape96!C34</f>
        <v>14</v>
      </c>
      <c r="D34" s="60">
        <f>condition3etape96!D34</f>
        <v>12</v>
      </c>
      <c r="E34" s="60">
        <f>condition3etape96!E34</f>
        <v>2</v>
      </c>
      <c r="F34" s="60">
        <f>condition3etape96!F34</f>
        <v>6</v>
      </c>
      <c r="G34" s="60">
        <f>condition3etape96!G34</f>
        <v>8</v>
      </c>
      <c r="H34" s="60"/>
      <c r="I34" s="60"/>
      <c r="J34" s="60"/>
      <c r="K34" s="60"/>
      <c r="V34" s="55">
        <v>33</v>
      </c>
      <c r="W34" s="55" t="s">
        <v>122</v>
      </c>
      <c r="X34" s="55">
        <v>2</v>
      </c>
      <c r="Z34" s="55">
        <v>1</v>
      </c>
    </row>
    <row r="35" spans="1:26" x14ac:dyDescent="0.25">
      <c r="A35" s="56" t="s">
        <v>136</v>
      </c>
      <c r="B35" s="60">
        <f>condition3etape96!B35</f>
        <v>1</v>
      </c>
      <c r="C35" s="60">
        <f>condition3etape96!C35</f>
        <v>12</v>
      </c>
      <c r="D35" s="60">
        <f>condition3etape96!D35</f>
        <v>2</v>
      </c>
      <c r="E35" s="60">
        <f>condition3etape96!E35</f>
        <v>6</v>
      </c>
      <c r="F35" s="60">
        <f>condition3etape96!F35</f>
        <v>3</v>
      </c>
      <c r="G35" s="60">
        <f>condition3etape96!G35</f>
        <v>8</v>
      </c>
      <c r="H35" s="60"/>
      <c r="I35" s="60"/>
      <c r="J35" s="60"/>
      <c r="K35" s="60"/>
      <c r="V35" s="55">
        <v>34</v>
      </c>
      <c r="W35" s="55" t="s">
        <v>122</v>
      </c>
      <c r="X35" s="55">
        <v>2</v>
      </c>
      <c r="Z35" s="55">
        <v>1</v>
      </c>
    </row>
    <row r="36" spans="1:26" x14ac:dyDescent="0.25">
      <c r="A36" s="56" t="s">
        <v>136</v>
      </c>
      <c r="B36" s="60">
        <f>condition3etape96!B36</f>
        <v>1</v>
      </c>
      <c r="C36" s="60">
        <f>condition3etape96!C36</f>
        <v>12</v>
      </c>
      <c r="D36" s="60">
        <f>condition3etape96!D36</f>
        <v>2</v>
      </c>
      <c r="E36" s="60">
        <f>condition3etape96!E36</f>
        <v>6</v>
      </c>
      <c r="F36" s="60">
        <f>condition3etape96!F36</f>
        <v>3</v>
      </c>
      <c r="G36" s="60">
        <f>condition3etape96!G36</f>
        <v>8</v>
      </c>
      <c r="H36" s="60"/>
      <c r="I36" s="60"/>
      <c r="J36" s="60"/>
      <c r="K36" s="60"/>
      <c r="V36" s="55">
        <v>35</v>
      </c>
      <c r="W36" s="55" t="s">
        <v>122</v>
      </c>
      <c r="X36" s="55">
        <v>2</v>
      </c>
      <c r="Z36" s="55">
        <v>1</v>
      </c>
    </row>
    <row r="37" spans="1:26" x14ac:dyDescent="0.25">
      <c r="A37" s="56" t="s">
        <v>136</v>
      </c>
      <c r="B37" s="60">
        <f>condition3etape96!B37</f>
        <v>1</v>
      </c>
      <c r="C37" s="60">
        <f>condition3etape96!C37</f>
        <v>12</v>
      </c>
      <c r="D37" s="60">
        <f>condition3etape96!D37</f>
        <v>2</v>
      </c>
      <c r="E37" s="60">
        <f>condition3etape96!E37</f>
        <v>10</v>
      </c>
      <c r="F37" s="60">
        <f>condition3etape96!F37</f>
        <v>6</v>
      </c>
      <c r="G37" s="60">
        <f>condition3etape96!G37</f>
        <v>8</v>
      </c>
      <c r="H37" s="60"/>
      <c r="I37" s="60"/>
      <c r="J37" s="60"/>
      <c r="K37" s="60"/>
      <c r="V37" s="55">
        <v>36</v>
      </c>
      <c r="W37" s="55" t="s">
        <v>122</v>
      </c>
      <c r="X37" s="55">
        <v>2</v>
      </c>
      <c r="Z37" s="55">
        <v>1</v>
      </c>
    </row>
    <row r="38" spans="1:26" x14ac:dyDescent="0.25">
      <c r="A38" s="56" t="s">
        <v>136</v>
      </c>
      <c r="B38" s="60">
        <f>condition3etape96!B38</f>
        <v>1</v>
      </c>
      <c r="C38" s="60">
        <f>condition3etape96!C38</f>
        <v>12</v>
      </c>
      <c r="D38" s="60">
        <f>condition3etape96!D38</f>
        <v>2</v>
      </c>
      <c r="E38" s="60">
        <f>condition3etape96!E38</f>
        <v>6</v>
      </c>
      <c r="F38" s="60">
        <f>condition3etape96!F38</f>
        <v>3</v>
      </c>
      <c r="G38" s="60">
        <f>condition3etape96!G38</f>
        <v>8</v>
      </c>
      <c r="H38" s="60"/>
      <c r="I38" s="60"/>
      <c r="J38" s="60"/>
      <c r="K38" s="60"/>
      <c r="V38" s="55">
        <v>37</v>
      </c>
      <c r="W38" s="55" t="s">
        <v>122</v>
      </c>
      <c r="X38" s="55">
        <v>2</v>
      </c>
      <c r="Z38" s="55">
        <v>1</v>
      </c>
    </row>
    <row r="39" spans="1:26" x14ac:dyDescent="0.25">
      <c r="A39" s="56" t="s">
        <v>136</v>
      </c>
      <c r="B39" s="60">
        <f>condition3etape96!B39</f>
        <v>12</v>
      </c>
      <c r="C39" s="60">
        <f>condition3etape96!C39</f>
        <v>2</v>
      </c>
      <c r="D39" s="60">
        <f>condition3etape96!D39</f>
        <v>10</v>
      </c>
      <c r="E39" s="60">
        <f>condition3etape96!E39</f>
        <v>6</v>
      </c>
      <c r="F39" s="60">
        <f>condition3etape96!F39</f>
        <v>3</v>
      </c>
      <c r="G39" s="60">
        <f>condition3etape96!G39</f>
        <v>8</v>
      </c>
      <c r="H39" s="60"/>
      <c r="I39" s="60"/>
      <c r="J39" s="60"/>
      <c r="K39" s="60"/>
      <c r="V39" s="55">
        <v>38</v>
      </c>
      <c r="W39" s="55" t="s">
        <v>122</v>
      </c>
      <c r="X39" s="55">
        <v>2</v>
      </c>
      <c r="Z39" s="55">
        <v>1</v>
      </c>
    </row>
    <row r="40" spans="1:26" x14ac:dyDescent="0.25">
      <c r="A40" s="56" t="s">
        <v>136</v>
      </c>
      <c r="B40" s="60">
        <f>condition3etape96!B40</f>
        <v>3</v>
      </c>
      <c r="C40" s="60">
        <f>condition3etape96!C40</f>
        <v>4</v>
      </c>
      <c r="D40" s="60">
        <f>condition3etape96!D40</f>
        <v>2</v>
      </c>
      <c r="E40" s="60">
        <f>condition3etape96!E40</f>
        <v>6</v>
      </c>
      <c r="F40" s="60">
        <f>condition3etape96!F40</f>
        <v>7</v>
      </c>
      <c r="G40" s="60">
        <f>condition3etape96!G40</f>
        <v>12</v>
      </c>
      <c r="H40" s="60"/>
      <c r="I40" s="60"/>
      <c r="J40" s="60"/>
      <c r="K40" s="60"/>
      <c r="V40" s="55">
        <v>39</v>
      </c>
      <c r="W40" s="55" t="s">
        <v>122</v>
      </c>
      <c r="X40" s="55">
        <v>2</v>
      </c>
      <c r="Z40" s="55">
        <v>1</v>
      </c>
    </row>
    <row r="41" spans="1:26" x14ac:dyDescent="0.25">
      <c r="A41" s="56" t="s">
        <v>136</v>
      </c>
      <c r="B41" s="60">
        <f>condition3etape96!B41</f>
        <v>3</v>
      </c>
      <c r="C41" s="60">
        <f>condition3etape96!C41</f>
        <v>4</v>
      </c>
      <c r="D41" s="60">
        <f>condition3etape96!D41</f>
        <v>2</v>
      </c>
      <c r="E41" s="60">
        <f>condition3etape96!E41</f>
        <v>6</v>
      </c>
      <c r="F41" s="60">
        <f>condition3etape96!F41</f>
        <v>7</v>
      </c>
      <c r="G41" s="60">
        <f>condition3etape96!G41</f>
        <v>12</v>
      </c>
      <c r="H41" s="60"/>
      <c r="I41" s="60"/>
      <c r="J41" s="60"/>
      <c r="K41" s="60"/>
      <c r="V41" s="55">
        <v>40</v>
      </c>
      <c r="W41" s="55" t="s">
        <v>122</v>
      </c>
      <c r="X41" s="55">
        <v>2</v>
      </c>
      <c r="Z41" s="55">
        <v>1</v>
      </c>
    </row>
    <row r="42" spans="1:26" x14ac:dyDescent="0.25">
      <c r="A42" s="56" t="s">
        <v>136</v>
      </c>
      <c r="B42" s="60">
        <f>condition3etape96!B42</f>
        <v>3</v>
      </c>
      <c r="C42" s="60">
        <f>condition3etape96!C42</f>
        <v>4</v>
      </c>
      <c r="D42" s="60">
        <f>condition3etape96!D42</f>
        <v>2</v>
      </c>
      <c r="E42" s="60">
        <f>condition3etape96!E42</f>
        <v>6</v>
      </c>
      <c r="F42" s="60">
        <f>condition3etape96!F42</f>
        <v>7</v>
      </c>
      <c r="G42" s="60">
        <f>condition3etape96!G42</f>
        <v>12</v>
      </c>
      <c r="H42" s="60"/>
      <c r="I42" s="60"/>
      <c r="J42" s="60"/>
      <c r="K42" s="60"/>
      <c r="V42" s="55">
        <v>41</v>
      </c>
      <c r="W42" s="55" t="s">
        <v>122</v>
      </c>
      <c r="X42" s="55">
        <v>2</v>
      </c>
      <c r="Z42" s="55">
        <v>1</v>
      </c>
    </row>
    <row r="43" spans="1:26" x14ac:dyDescent="0.25">
      <c r="A43" s="56" t="s">
        <v>136</v>
      </c>
      <c r="B43" s="60">
        <f>condition3etape96!B43</f>
        <v>6</v>
      </c>
      <c r="C43" s="60">
        <f>condition3etape96!C43</f>
        <v>4</v>
      </c>
      <c r="D43" s="60">
        <f>condition3etape96!D43</f>
        <v>8</v>
      </c>
      <c r="E43" s="60">
        <f>condition3etape96!E43</f>
        <v>1</v>
      </c>
      <c r="F43" s="60">
        <f>condition3etape96!F43</f>
        <v>2</v>
      </c>
      <c r="G43" s="60">
        <f>condition3etape96!G43</f>
        <v>3</v>
      </c>
      <c r="H43" s="60"/>
      <c r="I43" s="60"/>
      <c r="J43" s="60"/>
      <c r="K43" s="60"/>
      <c r="V43" s="55">
        <v>42</v>
      </c>
      <c r="W43" s="55" t="s">
        <v>122</v>
      </c>
      <c r="X43" s="55">
        <v>2</v>
      </c>
      <c r="Z43" s="55">
        <v>1</v>
      </c>
    </row>
    <row r="44" spans="1:26" x14ac:dyDescent="0.25">
      <c r="A44" s="56" t="s">
        <v>136</v>
      </c>
      <c r="B44" s="60">
        <f>condition3etape96!B44</f>
        <v>6</v>
      </c>
      <c r="C44" s="60">
        <f>condition3etape96!C44</f>
        <v>4</v>
      </c>
      <c r="D44" s="60">
        <f>condition3etape96!D44</f>
        <v>8</v>
      </c>
      <c r="E44" s="60">
        <f>condition3etape96!E44</f>
        <v>2</v>
      </c>
      <c r="F44" s="60">
        <f>condition3etape96!F44</f>
        <v>3</v>
      </c>
      <c r="G44" s="60">
        <f>condition3etape96!G44</f>
        <v>7</v>
      </c>
      <c r="H44" s="60"/>
      <c r="I44" s="60"/>
      <c r="J44" s="60"/>
      <c r="K44" s="60"/>
      <c r="V44" s="55">
        <v>43</v>
      </c>
      <c r="W44" s="55" t="s">
        <v>122</v>
      </c>
      <c r="X44" s="55">
        <v>2</v>
      </c>
      <c r="Z44" s="55">
        <v>1</v>
      </c>
    </row>
    <row r="45" spans="1:26" x14ac:dyDescent="0.25">
      <c r="A45" s="56" t="s">
        <v>136</v>
      </c>
      <c r="B45" s="60">
        <f>condition3etape96!B45</f>
        <v>4</v>
      </c>
      <c r="C45" s="60">
        <f>condition3etape96!C45</f>
        <v>8</v>
      </c>
      <c r="D45" s="60">
        <f>condition3etape96!D45</f>
        <v>1</v>
      </c>
      <c r="E45" s="60">
        <f>condition3etape96!E45</f>
        <v>2</v>
      </c>
      <c r="F45" s="60">
        <f>condition3etape96!F45</f>
        <v>3</v>
      </c>
      <c r="G45" s="60">
        <f>condition3etape96!G45</f>
        <v>7</v>
      </c>
      <c r="H45" s="60"/>
      <c r="I45" s="60"/>
      <c r="J45" s="60"/>
      <c r="K45" s="60"/>
      <c r="V45" s="55">
        <v>44</v>
      </c>
      <c r="W45" s="55" t="s">
        <v>122</v>
      </c>
      <c r="X45" s="55">
        <v>2</v>
      </c>
      <c r="Z45" s="55">
        <v>1</v>
      </c>
    </row>
    <row r="46" spans="1:26" x14ac:dyDescent="0.25">
      <c r="A46" s="56" t="s">
        <v>136</v>
      </c>
      <c r="B46" s="60">
        <f>condition3etape96!B46</f>
        <v>4</v>
      </c>
      <c r="C46" s="60">
        <f>condition3etape96!C46</f>
        <v>3</v>
      </c>
      <c r="D46" s="60">
        <f>condition3etape96!D46</f>
        <v>6</v>
      </c>
      <c r="E46" s="60">
        <f>condition3etape96!E46</f>
        <v>2</v>
      </c>
      <c r="F46" s="60">
        <f>condition3etape96!F46</f>
        <v>1</v>
      </c>
      <c r="G46" s="60">
        <f>condition3etape96!G46</f>
        <v>8</v>
      </c>
      <c r="H46" s="60"/>
      <c r="I46" s="60"/>
      <c r="J46" s="60"/>
      <c r="K46" s="60"/>
      <c r="V46" s="55">
        <v>45</v>
      </c>
      <c r="W46" s="55" t="s">
        <v>122</v>
      </c>
      <c r="X46" s="55">
        <v>2</v>
      </c>
      <c r="Z46" s="55">
        <v>1</v>
      </c>
    </row>
    <row r="47" spans="1:26" x14ac:dyDescent="0.25">
      <c r="A47" s="56" t="s">
        <v>136</v>
      </c>
      <c r="B47" s="60">
        <f>condition3etape96!B47</f>
        <v>4</v>
      </c>
      <c r="C47" s="60">
        <f>condition3etape96!C47</f>
        <v>3</v>
      </c>
      <c r="D47" s="60">
        <f>condition3etape96!D47</f>
        <v>6</v>
      </c>
      <c r="E47" s="60">
        <f>condition3etape96!E47</f>
        <v>2</v>
      </c>
      <c r="F47" s="60">
        <f>condition3etape96!F47</f>
        <v>8</v>
      </c>
      <c r="G47" s="60">
        <f>condition3etape96!G47</f>
        <v>12</v>
      </c>
      <c r="H47" s="60"/>
      <c r="I47" s="60"/>
      <c r="J47" s="60"/>
      <c r="K47" s="60"/>
      <c r="V47" s="55">
        <v>46</v>
      </c>
      <c r="W47" s="55" t="s">
        <v>122</v>
      </c>
      <c r="X47" s="55">
        <v>2</v>
      </c>
      <c r="Z47" s="55">
        <v>1</v>
      </c>
    </row>
    <row r="48" spans="1:26" x14ac:dyDescent="0.25">
      <c r="A48" s="56" t="s">
        <v>136</v>
      </c>
      <c r="B48" s="60">
        <f>condition3etape96!B48</f>
        <v>4</v>
      </c>
      <c r="C48" s="60">
        <f>condition3etape96!C48</f>
        <v>3</v>
      </c>
      <c r="D48" s="60">
        <f>condition3etape96!D48</f>
        <v>6</v>
      </c>
      <c r="E48" s="60">
        <f>condition3etape96!E48</f>
        <v>14</v>
      </c>
      <c r="F48" s="60">
        <f>condition3etape96!F48</f>
        <v>2</v>
      </c>
      <c r="G48" s="60">
        <f>condition3etape96!G48</f>
        <v>8</v>
      </c>
      <c r="H48" s="60"/>
      <c r="I48" s="60"/>
      <c r="J48" s="60"/>
      <c r="K48" s="60"/>
      <c r="V48" s="55">
        <v>47</v>
      </c>
      <c r="W48" s="55" t="s">
        <v>122</v>
      </c>
      <c r="X48" s="55">
        <v>2</v>
      </c>
      <c r="Z48" s="55">
        <v>1</v>
      </c>
    </row>
    <row r="49" spans="1:26" x14ac:dyDescent="0.25">
      <c r="A49" s="56" t="s">
        <v>136</v>
      </c>
      <c r="B49" s="60">
        <f>condition3etape96!B49</f>
        <v>8</v>
      </c>
      <c r="C49" s="60">
        <f>condition3etape96!C49</f>
        <v>3</v>
      </c>
      <c r="D49" s="60">
        <f>condition3etape96!D49</f>
        <v>6</v>
      </c>
      <c r="E49" s="60">
        <f>condition3etape96!E49</f>
        <v>4</v>
      </c>
      <c r="F49" s="60">
        <f>condition3etape96!F49</f>
        <v>12</v>
      </c>
      <c r="G49" s="60">
        <f>condition3etape96!G49</f>
        <v>7</v>
      </c>
      <c r="H49" s="60"/>
      <c r="I49" s="60"/>
      <c r="J49" s="60"/>
      <c r="K49" s="60"/>
      <c r="V49" s="55">
        <v>48</v>
      </c>
      <c r="W49" s="55" t="s">
        <v>122</v>
      </c>
      <c r="X49" s="55">
        <v>2</v>
      </c>
      <c r="Z49" s="55">
        <v>1</v>
      </c>
    </row>
    <row r="50" spans="1:26" x14ac:dyDescent="0.25">
      <c r="A50" s="56" t="s">
        <v>136</v>
      </c>
      <c r="B50" s="60">
        <f>condition3etape96!B50</f>
        <v>16</v>
      </c>
      <c r="C50" s="60">
        <f>condition3etape96!C50</f>
        <v>3</v>
      </c>
      <c r="D50" s="60">
        <f>condition3etape96!D50</f>
        <v>6</v>
      </c>
      <c r="E50" s="60">
        <f>condition3etape96!E50</f>
        <v>4</v>
      </c>
      <c r="F50" s="60">
        <f>condition3etape96!F50</f>
        <v>12</v>
      </c>
      <c r="G50" s="60">
        <f>condition3etape96!G50</f>
        <v>7</v>
      </c>
      <c r="H50" s="60"/>
      <c r="I50" s="60"/>
      <c r="J50" s="60"/>
      <c r="K50" s="60"/>
      <c r="V50" s="55">
        <v>49</v>
      </c>
      <c r="W50" s="55" t="s">
        <v>122</v>
      </c>
      <c r="X50" s="55">
        <v>2</v>
      </c>
      <c r="Z50" s="55">
        <v>1</v>
      </c>
    </row>
    <row r="51" spans="1:26" x14ac:dyDescent="0.25">
      <c r="A51" s="56" t="s">
        <v>136</v>
      </c>
      <c r="B51" s="60">
        <f>condition3etape96!B51</f>
        <v>3</v>
      </c>
      <c r="C51" s="60">
        <f>condition3etape96!C51</f>
        <v>6</v>
      </c>
      <c r="D51" s="60">
        <f>condition3etape96!D51</f>
        <v>1</v>
      </c>
      <c r="E51" s="60">
        <f>condition3etape96!E51</f>
        <v>4</v>
      </c>
      <c r="F51" s="60">
        <f>condition3etape96!F51</f>
        <v>7</v>
      </c>
      <c r="G51" s="60">
        <f>condition3etape96!G51</f>
        <v>15</v>
      </c>
      <c r="H51" s="60"/>
      <c r="I51" s="60"/>
      <c r="J51" s="60"/>
      <c r="K51" s="60"/>
      <c r="V51" s="55">
        <v>50</v>
      </c>
      <c r="W51" s="55" t="s">
        <v>122</v>
      </c>
      <c r="X51" s="55">
        <v>2</v>
      </c>
      <c r="Z51" s="55">
        <v>1</v>
      </c>
    </row>
  </sheetData>
  <conditionalFormatting sqref="B1:P1">
    <cfRule type="cellIs" dxfId="59" priority="16" operator="equal">
      <formula>#REF!</formula>
    </cfRule>
    <cfRule type="cellIs" dxfId="58" priority="17" operator="equal">
      <formula>#REF!</formula>
    </cfRule>
    <cfRule type="cellIs" dxfId="57" priority="18" operator="equal">
      <formula>#REF!</formula>
    </cfRule>
    <cfRule type="cellIs" dxfId="56" priority="19" operator="equal">
      <formula>#REF!</formula>
    </cfRule>
    <cfRule type="cellIs" dxfId="55" priority="20" operator="equal">
      <formula>#REF!</formula>
    </cfRule>
  </conditionalFormatting>
  <conditionalFormatting sqref="B1:P1">
    <cfRule type="cellIs" dxfId="54" priority="21" operator="equal">
      <formula>#REF!</formula>
    </cfRule>
    <cfRule type="cellIs" dxfId="53" priority="22" operator="equal">
      <formula>#REF!</formula>
    </cfRule>
    <cfRule type="cellIs" dxfId="52" priority="23" operator="equal">
      <formula>#REF!</formula>
    </cfRule>
    <cfRule type="cellIs" dxfId="51" priority="24" operator="equal">
      <formula>#REF!</formula>
    </cfRule>
    <cfRule type="cellIs" dxfId="50" priority="25" operator="equal">
      <formula>#REF!</formula>
    </cfRule>
  </conditionalFormatting>
  <conditionalFormatting sqref="A2:A51">
    <cfRule type="cellIs" dxfId="49" priority="6" operator="equal">
      <formula>#REF!</formula>
    </cfRule>
    <cfRule type="cellIs" dxfId="48" priority="7" operator="equal">
      <formula>#REF!</formula>
    </cfRule>
    <cfRule type="cellIs" dxfId="47" priority="8" operator="equal">
      <formula>#REF!</formula>
    </cfRule>
    <cfRule type="cellIs" dxfId="46" priority="9" operator="equal">
      <formula>#REF!</formula>
    </cfRule>
    <cfRule type="cellIs" dxfId="45" priority="10" operator="equal">
      <formula>#REF!</formula>
    </cfRule>
  </conditionalFormatting>
  <conditionalFormatting sqref="A2:A51">
    <cfRule type="cellIs" dxfId="44" priority="11" operator="equal">
      <formula>#REF!</formula>
    </cfRule>
    <cfRule type="cellIs" dxfId="43" priority="12" operator="equal">
      <formula>#REF!</formula>
    </cfRule>
    <cfRule type="cellIs" dxfId="42" priority="13" operator="equal">
      <formula>#REF!</formula>
    </cfRule>
    <cfRule type="cellIs" dxfId="41" priority="14" operator="equal">
      <formula>#REF!</formula>
    </cfRule>
    <cfRule type="cellIs" dxfId="40" priority="15" operator="equal">
      <formula>#REF!</formula>
    </cfRule>
  </conditionalFormatting>
  <conditionalFormatting sqref="B2:K51">
    <cfRule type="cellIs" dxfId="39" priority="26" operator="equal">
      <formula>#REF!</formula>
    </cfRule>
    <cfRule type="cellIs" dxfId="38" priority="27" operator="equal">
      <formula>#REF!</formula>
    </cfRule>
    <cfRule type="cellIs" dxfId="37" priority="28" operator="equal">
      <formula>#REF!</formula>
    </cfRule>
    <cfRule type="cellIs" dxfId="36" priority="29" operator="equal">
      <formula>#REF!</formula>
    </cfRule>
    <cfRule type="cellIs" dxfId="3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6B9BC37-C54C-409B-A78A-64C58F47BC7F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AC1F05A-4F4E-4C43-B52C-6B7B14D49BCA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FB0A022-524E-4E9B-94E8-32E3344F9D2A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C88FD60-98FC-456D-A38C-1DE029AACC5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DE65197-EECB-42C5-B9B8-64C1C87BA9E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4" sqref="X24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condition3etape96!B2</f>
        <v>7</v>
      </c>
      <c r="C2" s="60">
        <f>condition3etape96!C2</f>
        <v>12</v>
      </c>
      <c r="D2" s="60">
        <f>condition3etape96!D2</f>
        <v>13</v>
      </c>
      <c r="E2" s="60">
        <f>condition3etape96!E2</f>
        <v>15</v>
      </c>
      <c r="F2" s="60">
        <f>condition3etape96!F2</f>
        <v>8</v>
      </c>
      <c r="G2" s="60">
        <f>condition3etape96!G2</f>
        <v>14</v>
      </c>
      <c r="H2" s="60"/>
      <c r="I2" s="60"/>
      <c r="J2" s="60"/>
      <c r="K2" s="60"/>
      <c r="V2" s="55">
        <v>1</v>
      </c>
      <c r="W2" s="55" t="s">
        <v>122</v>
      </c>
      <c r="X2" s="55">
        <v>3</v>
      </c>
      <c r="Z2" s="55">
        <v>1</v>
      </c>
    </row>
    <row r="3" spans="1:26" x14ac:dyDescent="0.25">
      <c r="A3" s="56" t="s">
        <v>136</v>
      </c>
      <c r="B3" s="60">
        <f>condition3etape96!B3</f>
        <v>10</v>
      </c>
      <c r="C3" s="60">
        <f>condition3etape96!C3</f>
        <v>7</v>
      </c>
      <c r="D3" s="60">
        <f>condition3etape96!D3</f>
        <v>12</v>
      </c>
      <c r="E3" s="60">
        <f>condition3etape96!E3</f>
        <v>14</v>
      </c>
      <c r="F3" s="60">
        <f>condition3etape96!F3</f>
        <v>11</v>
      </c>
      <c r="G3" s="60">
        <f>condition3etape96!G3</f>
        <v>9</v>
      </c>
      <c r="H3" s="60"/>
      <c r="I3" s="60"/>
      <c r="J3" s="60"/>
      <c r="K3" s="60"/>
      <c r="V3" s="55">
        <v>2</v>
      </c>
      <c r="W3" s="55" t="s">
        <v>122</v>
      </c>
      <c r="X3" s="55">
        <v>3</v>
      </c>
      <c r="Z3" s="55">
        <v>1</v>
      </c>
    </row>
    <row r="4" spans="1:26" x14ac:dyDescent="0.25">
      <c r="A4" s="56" t="s">
        <v>136</v>
      </c>
      <c r="B4" s="60">
        <f>condition3etape96!B4</f>
        <v>11</v>
      </c>
      <c r="C4" s="60">
        <f>condition3etape96!C4</f>
        <v>2</v>
      </c>
      <c r="D4" s="60">
        <f>condition3etape96!D4</f>
        <v>1</v>
      </c>
      <c r="E4" s="60">
        <f>condition3etape96!E4</f>
        <v>13</v>
      </c>
      <c r="F4" s="60">
        <f>condition3etape96!F4</f>
        <v>8</v>
      </c>
      <c r="G4" s="60">
        <f>condition3etape96!G4</f>
        <v>12</v>
      </c>
      <c r="H4" s="60"/>
      <c r="I4" s="60"/>
      <c r="J4" s="60"/>
      <c r="K4" s="60"/>
      <c r="V4" s="55">
        <v>3</v>
      </c>
      <c r="W4" s="55" t="s">
        <v>122</v>
      </c>
      <c r="X4" s="55">
        <v>3</v>
      </c>
      <c r="Z4" s="55">
        <v>1</v>
      </c>
    </row>
    <row r="5" spans="1:26" x14ac:dyDescent="0.25">
      <c r="A5" s="56" t="s">
        <v>136</v>
      </c>
      <c r="B5" s="60">
        <f>condition3etape96!B5</f>
        <v>9</v>
      </c>
      <c r="C5" s="60">
        <f>condition3etape96!C5</f>
        <v>12</v>
      </c>
      <c r="D5" s="60">
        <f>condition3etape96!D5</f>
        <v>7</v>
      </c>
      <c r="E5" s="60">
        <f>condition3etape96!E5</f>
        <v>13</v>
      </c>
      <c r="F5" s="60">
        <f>condition3etape96!F5</f>
        <v>14</v>
      </c>
      <c r="G5" s="60">
        <f>condition3etape96!G5</f>
        <v>15</v>
      </c>
      <c r="H5" s="60"/>
      <c r="I5" s="60"/>
      <c r="J5" s="60"/>
      <c r="K5" s="60"/>
      <c r="V5" s="55">
        <v>4</v>
      </c>
      <c r="W5" s="55" t="s">
        <v>122</v>
      </c>
      <c r="X5" s="55">
        <v>3</v>
      </c>
      <c r="Z5" s="55">
        <v>1</v>
      </c>
    </row>
    <row r="6" spans="1:26" x14ac:dyDescent="0.25">
      <c r="A6" s="56" t="s">
        <v>136</v>
      </c>
      <c r="B6" s="60">
        <f>condition3etape96!B6</f>
        <v>11</v>
      </c>
      <c r="C6" s="60">
        <f>condition3etape96!C6</f>
        <v>7</v>
      </c>
      <c r="D6" s="60">
        <f>condition3etape96!D6</f>
        <v>15</v>
      </c>
      <c r="E6" s="60">
        <f>condition3etape96!E6</f>
        <v>14</v>
      </c>
      <c r="F6" s="60">
        <f>condition3etape96!F6</f>
        <v>9</v>
      </c>
      <c r="G6" s="60">
        <f>condition3etape96!G6</f>
        <v>10</v>
      </c>
      <c r="H6" s="60"/>
      <c r="I6" s="60"/>
      <c r="J6" s="60"/>
      <c r="K6" s="60"/>
      <c r="V6" s="55">
        <v>5</v>
      </c>
      <c r="W6" s="55" t="s">
        <v>122</v>
      </c>
      <c r="X6" s="55">
        <v>3</v>
      </c>
      <c r="Z6" s="55">
        <v>1</v>
      </c>
    </row>
    <row r="7" spans="1:26" x14ac:dyDescent="0.25">
      <c r="A7" s="56" t="s">
        <v>136</v>
      </c>
      <c r="B7" s="60">
        <f>condition3etape96!B7</f>
        <v>1</v>
      </c>
      <c r="C7" s="60">
        <f>condition3etape96!C7</f>
        <v>7</v>
      </c>
      <c r="D7" s="60">
        <f>condition3etape96!D7</f>
        <v>2</v>
      </c>
      <c r="E7" s="60">
        <f>condition3etape96!E7</f>
        <v>14</v>
      </c>
      <c r="F7" s="60">
        <f>condition3etape96!F7</f>
        <v>12</v>
      </c>
      <c r="G7" s="60">
        <f>condition3etape96!G7</f>
        <v>11</v>
      </c>
      <c r="H7" s="60"/>
      <c r="I7" s="60"/>
      <c r="J7" s="60"/>
      <c r="K7" s="60"/>
      <c r="V7" s="55">
        <v>6</v>
      </c>
      <c r="W7" s="55" t="s">
        <v>122</v>
      </c>
      <c r="X7" s="55">
        <v>3</v>
      </c>
      <c r="Z7" s="55">
        <v>1</v>
      </c>
    </row>
    <row r="8" spans="1:26" x14ac:dyDescent="0.25">
      <c r="A8" s="56" t="s">
        <v>136</v>
      </c>
      <c r="B8" s="60">
        <f>condition3etape96!B8</f>
        <v>6</v>
      </c>
      <c r="C8" s="60">
        <f>condition3etape96!C8</f>
        <v>4</v>
      </c>
      <c r="D8" s="60">
        <f>condition3etape96!D8</f>
        <v>10</v>
      </c>
      <c r="E8" s="60">
        <f>condition3etape96!E8</f>
        <v>12</v>
      </c>
      <c r="F8" s="60">
        <f>condition3etape96!F8</f>
        <v>14</v>
      </c>
      <c r="G8" s="60">
        <f>condition3etape96!G8</f>
        <v>16</v>
      </c>
      <c r="H8" s="60"/>
      <c r="I8" s="60"/>
      <c r="J8" s="60"/>
      <c r="K8" s="60"/>
      <c r="V8" s="55">
        <v>7</v>
      </c>
      <c r="W8" s="55" t="s">
        <v>122</v>
      </c>
      <c r="X8" s="55">
        <v>3</v>
      </c>
      <c r="Z8" s="55">
        <v>1</v>
      </c>
    </row>
    <row r="9" spans="1:26" x14ac:dyDescent="0.25">
      <c r="A9" s="56" t="s">
        <v>136</v>
      </c>
      <c r="B9" s="60">
        <f>condition3etape96!B9</f>
        <v>9</v>
      </c>
      <c r="C9" s="60">
        <f>condition3etape96!C9</f>
        <v>16</v>
      </c>
      <c r="D9" s="60">
        <f>condition3etape96!D9</f>
        <v>15</v>
      </c>
      <c r="E9" s="60">
        <f>condition3etape96!E9</f>
        <v>19</v>
      </c>
      <c r="F9" s="60">
        <f>condition3etape96!F9</f>
        <v>18</v>
      </c>
      <c r="G9" s="60">
        <f>condition3etape96!G9</f>
        <v>17</v>
      </c>
      <c r="H9" s="60"/>
      <c r="I9" s="60"/>
      <c r="J9" s="60"/>
      <c r="K9" s="60"/>
      <c r="V9" s="55">
        <v>8</v>
      </c>
      <c r="W9" s="55" t="s">
        <v>122</v>
      </c>
      <c r="X9" s="55">
        <v>3</v>
      </c>
      <c r="Z9" s="55">
        <v>1</v>
      </c>
    </row>
    <row r="10" spans="1:26" x14ac:dyDescent="0.25">
      <c r="A10" s="56" t="s">
        <v>136</v>
      </c>
      <c r="B10" s="60">
        <f>condition3etape96!B10</f>
        <v>12</v>
      </c>
      <c r="C10" s="60">
        <f>condition3etape96!C10</f>
        <v>2</v>
      </c>
      <c r="D10" s="60">
        <f>condition3etape96!D10</f>
        <v>10</v>
      </c>
      <c r="E10" s="60">
        <f>condition3etape96!E10</f>
        <v>6</v>
      </c>
      <c r="F10" s="60">
        <f>condition3etape96!F10</f>
        <v>3</v>
      </c>
      <c r="G10" s="60">
        <f>condition3etape96!G10</f>
        <v>8</v>
      </c>
      <c r="H10" s="60"/>
      <c r="I10" s="60"/>
      <c r="J10" s="60"/>
      <c r="K10" s="60"/>
      <c r="V10" s="55">
        <v>9</v>
      </c>
      <c r="W10" s="55" t="s">
        <v>122</v>
      </c>
      <c r="X10" s="55">
        <v>3</v>
      </c>
      <c r="Z10" s="55">
        <v>1</v>
      </c>
    </row>
    <row r="11" spans="1:26" x14ac:dyDescent="0.25">
      <c r="A11" s="56" t="s">
        <v>136</v>
      </c>
      <c r="B11" s="60">
        <f>condition3etape96!B11</f>
        <v>7</v>
      </c>
      <c r="C11" s="60">
        <f>condition3etape96!C11</f>
        <v>6</v>
      </c>
      <c r="D11" s="60">
        <f>condition3etape96!D11</f>
        <v>5</v>
      </c>
      <c r="E11" s="60">
        <f>condition3etape96!E11</f>
        <v>4</v>
      </c>
      <c r="F11" s="60">
        <f>condition3etape96!F11</f>
        <v>3</v>
      </c>
      <c r="G11" s="60">
        <f>condition3etape96!G11</f>
        <v>2</v>
      </c>
      <c r="H11" s="60"/>
      <c r="I11" s="60"/>
      <c r="J11" s="60"/>
      <c r="K11" s="60"/>
      <c r="V11" s="55">
        <v>10</v>
      </c>
      <c r="W11" s="55" t="s">
        <v>122</v>
      </c>
      <c r="X11" s="55">
        <v>3</v>
      </c>
      <c r="Z11" s="55">
        <v>1</v>
      </c>
    </row>
    <row r="12" spans="1:26" x14ac:dyDescent="0.25">
      <c r="A12" s="56" t="s">
        <v>136</v>
      </c>
      <c r="B12" s="60">
        <f>condition3etape96!B12</f>
        <v>12</v>
      </c>
      <c r="C12" s="60">
        <f>condition3etape96!C12</f>
        <v>2</v>
      </c>
      <c r="D12" s="60">
        <f>condition3etape96!D12</f>
        <v>10</v>
      </c>
      <c r="E12" s="60">
        <f>condition3etape96!E12</f>
        <v>6</v>
      </c>
      <c r="F12" s="60">
        <f>condition3etape96!F12</f>
        <v>3</v>
      </c>
      <c r="G12" s="60">
        <f>condition3etape96!G12</f>
        <v>8</v>
      </c>
      <c r="H12" s="60"/>
      <c r="I12" s="60"/>
      <c r="J12" s="60"/>
      <c r="K12" s="60"/>
      <c r="V12" s="55">
        <v>11</v>
      </c>
      <c r="W12" s="55" t="s">
        <v>122</v>
      </c>
      <c r="X12" s="55">
        <v>3</v>
      </c>
      <c r="Z12" s="55">
        <v>1</v>
      </c>
    </row>
    <row r="13" spans="1:26" x14ac:dyDescent="0.25">
      <c r="A13" s="56" t="s">
        <v>136</v>
      </c>
      <c r="B13" s="60">
        <f>condition3etape96!B13</f>
        <v>9</v>
      </c>
      <c r="C13" s="60">
        <f>condition3etape96!C13</f>
        <v>10</v>
      </c>
      <c r="D13" s="60">
        <f>condition3etape96!D13</f>
        <v>11</v>
      </c>
      <c r="E13" s="60">
        <f>condition3etape96!E13</f>
        <v>12</v>
      </c>
      <c r="F13" s="60">
        <f>condition3etape96!F13</f>
        <v>13</v>
      </c>
      <c r="G13" s="60">
        <f>condition3etape96!G13</f>
        <v>14</v>
      </c>
      <c r="H13" s="60"/>
      <c r="I13" s="60"/>
      <c r="J13" s="60"/>
      <c r="K13" s="60"/>
      <c r="V13" s="55">
        <v>12</v>
      </c>
      <c r="W13" s="55" t="s">
        <v>122</v>
      </c>
      <c r="X13" s="55">
        <v>3</v>
      </c>
      <c r="Z13" s="55">
        <v>1</v>
      </c>
    </row>
    <row r="14" spans="1:26" x14ac:dyDescent="0.25">
      <c r="A14" s="56" t="s">
        <v>136</v>
      </c>
      <c r="B14" s="60">
        <f>condition3etape96!B14</f>
        <v>10</v>
      </c>
      <c r="C14" s="60">
        <f>condition3etape96!C14</f>
        <v>1</v>
      </c>
      <c r="D14" s="60">
        <f>condition3etape96!D14</f>
        <v>6</v>
      </c>
      <c r="E14" s="60">
        <f>condition3etape96!E14</f>
        <v>8</v>
      </c>
      <c r="F14" s="60">
        <f>condition3etape96!F14</f>
        <v>2</v>
      </c>
      <c r="G14" s="60">
        <f>condition3etape96!G14</f>
        <v>7</v>
      </c>
      <c r="H14" s="60"/>
      <c r="I14" s="60"/>
      <c r="J14" s="60"/>
      <c r="K14" s="60"/>
      <c r="V14" s="55">
        <v>13</v>
      </c>
      <c r="W14" s="55" t="s">
        <v>122</v>
      </c>
      <c r="X14" s="55">
        <v>3</v>
      </c>
      <c r="Z14" s="55">
        <v>1</v>
      </c>
    </row>
    <row r="15" spans="1:26" x14ac:dyDescent="0.25">
      <c r="A15" s="56" t="s">
        <v>136</v>
      </c>
      <c r="B15" s="60">
        <f>condition3etape96!B15</f>
        <v>15</v>
      </c>
      <c r="C15" s="60">
        <f>condition3etape96!C15</f>
        <v>6</v>
      </c>
      <c r="D15" s="60">
        <f>condition3etape96!D15</f>
        <v>7</v>
      </c>
      <c r="E15" s="60">
        <f>condition3etape96!E15</f>
        <v>1</v>
      </c>
      <c r="F15" s="60">
        <f>condition3etape96!F15</f>
        <v>2</v>
      </c>
      <c r="G15" s="60">
        <f>condition3etape96!G15</f>
        <v>3</v>
      </c>
      <c r="H15" s="60"/>
      <c r="I15" s="60"/>
      <c r="J15" s="60"/>
      <c r="K15" s="60"/>
      <c r="V15" s="55">
        <v>14</v>
      </c>
      <c r="W15" s="55" t="s">
        <v>122</v>
      </c>
      <c r="X15" s="55">
        <v>3</v>
      </c>
      <c r="Z15" s="55">
        <v>1</v>
      </c>
    </row>
    <row r="16" spans="1:26" x14ac:dyDescent="0.25">
      <c r="A16" s="56" t="s">
        <v>136</v>
      </c>
      <c r="B16" s="60">
        <f>condition3etape96!B16</f>
        <v>12</v>
      </c>
      <c r="C16" s="60">
        <f>condition3etape96!C16</f>
        <v>2</v>
      </c>
      <c r="D16" s="60">
        <f>condition3etape96!D16</f>
        <v>10</v>
      </c>
      <c r="E16" s="60">
        <f>condition3etape96!E16</f>
        <v>6</v>
      </c>
      <c r="F16" s="60">
        <f>condition3etape96!F16</f>
        <v>3</v>
      </c>
      <c r="G16" s="60">
        <f>condition3etape96!G16</f>
        <v>8</v>
      </c>
      <c r="H16" s="60"/>
      <c r="I16" s="60"/>
      <c r="J16" s="60"/>
      <c r="K16" s="60"/>
      <c r="V16" s="55">
        <v>15</v>
      </c>
      <c r="W16" s="55" t="s">
        <v>122</v>
      </c>
      <c r="X16" s="55">
        <v>3</v>
      </c>
      <c r="Z16" s="55">
        <v>1</v>
      </c>
    </row>
    <row r="17" spans="1:26" x14ac:dyDescent="0.25">
      <c r="A17" s="56" t="s">
        <v>136</v>
      </c>
      <c r="B17" s="60">
        <f>condition3etape96!B17</f>
        <v>12</v>
      </c>
      <c r="C17" s="60">
        <f>condition3etape96!C17</f>
        <v>9</v>
      </c>
      <c r="D17" s="60">
        <f>condition3etape96!D17</f>
        <v>10</v>
      </c>
      <c r="E17" s="60">
        <f>condition3etape96!E17</f>
        <v>2</v>
      </c>
      <c r="F17" s="60">
        <f>condition3etape96!F17</f>
        <v>8</v>
      </c>
      <c r="G17" s="60">
        <f>condition3etape96!G17</f>
        <v>4</v>
      </c>
      <c r="H17" s="60"/>
      <c r="I17" s="60"/>
      <c r="J17" s="60"/>
      <c r="K17" s="60"/>
      <c r="V17" s="55">
        <v>16</v>
      </c>
      <c r="W17" s="55" t="s">
        <v>122</v>
      </c>
      <c r="X17" s="55">
        <v>3</v>
      </c>
      <c r="Z17" s="55">
        <v>1</v>
      </c>
    </row>
    <row r="18" spans="1:26" x14ac:dyDescent="0.25">
      <c r="A18" s="56" t="s">
        <v>136</v>
      </c>
      <c r="B18" s="60">
        <f>condition3etape96!B18</f>
        <v>12</v>
      </c>
      <c r="C18" s="60">
        <f>condition3etape96!C18</f>
        <v>2</v>
      </c>
      <c r="D18" s="60">
        <f>condition3etape96!D18</f>
        <v>10</v>
      </c>
      <c r="E18" s="60">
        <f>condition3etape96!E18</f>
        <v>6</v>
      </c>
      <c r="F18" s="60">
        <f>condition3etape96!F18</f>
        <v>3</v>
      </c>
      <c r="G18" s="60">
        <f>condition3etape96!G18</f>
        <v>8</v>
      </c>
      <c r="H18" s="60"/>
      <c r="I18" s="60"/>
      <c r="J18" s="60"/>
      <c r="K18" s="60"/>
      <c r="V18" s="55">
        <v>17</v>
      </c>
      <c r="W18" s="55" t="s">
        <v>122</v>
      </c>
      <c r="X18" s="55">
        <v>3</v>
      </c>
      <c r="Z18" s="55">
        <v>1</v>
      </c>
    </row>
    <row r="19" spans="1:26" x14ac:dyDescent="0.25">
      <c r="A19" s="56" t="s">
        <v>136</v>
      </c>
      <c r="B19" s="60">
        <f>condition3etape96!B19</f>
        <v>14</v>
      </c>
      <c r="C19" s="60">
        <f>condition3etape96!C19</f>
        <v>9</v>
      </c>
      <c r="D19" s="60">
        <f>condition3etape96!D19</f>
        <v>10</v>
      </c>
      <c r="E19" s="60">
        <f>condition3etape96!E19</f>
        <v>2</v>
      </c>
      <c r="F19" s="60">
        <f>condition3etape96!F19</f>
        <v>8</v>
      </c>
      <c r="G19" s="60">
        <f>condition3etape96!G19</f>
        <v>4</v>
      </c>
      <c r="H19" s="60"/>
      <c r="I19" s="60"/>
      <c r="J19" s="60"/>
      <c r="K19" s="60"/>
      <c r="V19" s="55">
        <v>18</v>
      </c>
      <c r="W19" s="55" t="s">
        <v>122</v>
      </c>
      <c r="X19" s="55">
        <v>3</v>
      </c>
      <c r="Z19" s="55">
        <v>1</v>
      </c>
    </row>
    <row r="20" spans="1:26" x14ac:dyDescent="0.25">
      <c r="A20" s="56" t="s">
        <v>136</v>
      </c>
      <c r="B20" s="60">
        <f>condition3etape96!B20</f>
        <v>14</v>
      </c>
      <c r="C20" s="60">
        <f>condition3etape96!C20</f>
        <v>9</v>
      </c>
      <c r="D20" s="60">
        <f>condition3etape96!D20</f>
        <v>10</v>
      </c>
      <c r="E20" s="60">
        <f>condition3etape96!E20</f>
        <v>2</v>
      </c>
      <c r="F20" s="60">
        <f>condition3etape96!F20</f>
        <v>8</v>
      </c>
      <c r="G20" s="60">
        <f>condition3etape96!G20</f>
        <v>4</v>
      </c>
      <c r="H20" s="60"/>
      <c r="I20" s="60"/>
      <c r="J20" s="60"/>
      <c r="K20" s="60"/>
      <c r="V20" s="55">
        <v>19</v>
      </c>
      <c r="W20" s="55" t="s">
        <v>122</v>
      </c>
      <c r="X20" s="55">
        <v>3</v>
      </c>
      <c r="Z20" s="55">
        <v>1</v>
      </c>
    </row>
    <row r="21" spans="1:26" x14ac:dyDescent="0.25">
      <c r="A21" s="56" t="s">
        <v>136</v>
      </c>
      <c r="B21" s="60">
        <f>condition3etape96!B21</f>
        <v>9</v>
      </c>
      <c r="C21" s="60">
        <f>condition3etape96!C21</f>
        <v>12</v>
      </c>
      <c r="D21" s="60">
        <f>condition3etape96!D21</f>
        <v>10</v>
      </c>
      <c r="E21" s="60">
        <f>condition3etape96!E21</f>
        <v>6</v>
      </c>
      <c r="F21" s="60">
        <f>condition3etape96!F21</f>
        <v>3</v>
      </c>
      <c r="G21" s="60">
        <f>condition3etape96!G21</f>
        <v>8</v>
      </c>
      <c r="H21" s="60"/>
      <c r="I21" s="60"/>
      <c r="J21" s="60"/>
      <c r="K21" s="60"/>
      <c r="V21" s="55">
        <v>20</v>
      </c>
      <c r="W21" s="55" t="s">
        <v>122</v>
      </c>
      <c r="X21" s="55">
        <v>3</v>
      </c>
      <c r="Z21" s="55">
        <v>1</v>
      </c>
    </row>
    <row r="22" spans="1:26" x14ac:dyDescent="0.25">
      <c r="A22" s="56" t="s">
        <v>136</v>
      </c>
      <c r="B22" s="60">
        <f>condition3etape96!B22</f>
        <v>14</v>
      </c>
      <c r="C22" s="60">
        <f>condition3etape96!C22</f>
        <v>12</v>
      </c>
      <c r="D22" s="60">
        <f>condition3etape96!D22</f>
        <v>2</v>
      </c>
      <c r="E22" s="60">
        <f>condition3etape96!E22</f>
        <v>6</v>
      </c>
      <c r="F22" s="60">
        <f>condition3etape96!F22</f>
        <v>3</v>
      </c>
      <c r="G22" s="60">
        <f>condition3etape96!G22</f>
        <v>8</v>
      </c>
      <c r="H22" s="60"/>
      <c r="I22" s="60"/>
      <c r="J22" s="60"/>
      <c r="K22" s="60"/>
      <c r="V22" s="55">
        <v>21</v>
      </c>
      <c r="W22" s="55" t="s">
        <v>122</v>
      </c>
      <c r="X22" s="55">
        <v>3</v>
      </c>
      <c r="Z22" s="55">
        <v>1</v>
      </c>
    </row>
    <row r="23" spans="1:26" x14ac:dyDescent="0.25">
      <c r="A23" s="56" t="s">
        <v>136</v>
      </c>
      <c r="B23" s="60">
        <f>condition3etape96!B23</f>
        <v>16</v>
      </c>
      <c r="C23" s="60">
        <f>condition3etape96!C23</f>
        <v>12</v>
      </c>
      <c r="D23" s="60">
        <f>condition3etape96!D23</f>
        <v>2</v>
      </c>
      <c r="E23" s="60">
        <f>condition3etape96!E23</f>
        <v>6</v>
      </c>
      <c r="F23" s="60">
        <f>condition3etape96!F23</f>
        <v>3</v>
      </c>
      <c r="G23" s="60">
        <f>condition3etape96!G23</f>
        <v>8</v>
      </c>
      <c r="H23" s="60"/>
      <c r="I23" s="60"/>
      <c r="J23" s="60"/>
      <c r="K23" s="60"/>
      <c r="V23" s="55">
        <v>22</v>
      </c>
      <c r="W23" s="55" t="s">
        <v>122</v>
      </c>
      <c r="X23" s="55">
        <v>3</v>
      </c>
      <c r="Z23" s="55">
        <v>1</v>
      </c>
    </row>
    <row r="24" spans="1:26" x14ac:dyDescent="0.25">
      <c r="A24" s="56" t="s">
        <v>136</v>
      </c>
      <c r="B24" s="60">
        <f>condition3etape96!B24</f>
        <v>1</v>
      </c>
      <c r="C24" s="60">
        <f>condition3etape96!C24</f>
        <v>12</v>
      </c>
      <c r="D24" s="60">
        <f>condition3etape96!D24</f>
        <v>2</v>
      </c>
      <c r="E24" s="60">
        <f>condition3etape96!E24</f>
        <v>6</v>
      </c>
      <c r="F24" s="60">
        <f>condition3etape96!F24</f>
        <v>3</v>
      </c>
      <c r="G24" s="60">
        <f>condition3etape96!G24</f>
        <v>8</v>
      </c>
      <c r="H24" s="60"/>
      <c r="I24" s="60"/>
      <c r="J24" s="60"/>
      <c r="K24" s="60"/>
      <c r="V24" s="55">
        <v>23</v>
      </c>
      <c r="W24" s="55" t="s">
        <v>122</v>
      </c>
      <c r="X24" s="55">
        <v>3</v>
      </c>
      <c r="Z24" s="55">
        <v>1</v>
      </c>
    </row>
    <row r="25" spans="1:26" x14ac:dyDescent="0.25">
      <c r="A25" s="56" t="s">
        <v>136</v>
      </c>
      <c r="B25" s="60">
        <f>condition3etape96!B25</f>
        <v>3</v>
      </c>
      <c r="C25" s="60">
        <f>condition3etape96!C25</f>
        <v>1</v>
      </c>
      <c r="D25" s="60">
        <f>condition3etape96!D25</f>
        <v>12</v>
      </c>
      <c r="E25" s="60">
        <f>condition3etape96!E25</f>
        <v>2</v>
      </c>
      <c r="F25" s="60">
        <f>condition3etape96!F25</f>
        <v>8</v>
      </c>
      <c r="G25" s="60">
        <f>condition3etape96!G25</f>
        <v>4</v>
      </c>
      <c r="H25" s="60"/>
      <c r="I25" s="60"/>
      <c r="J25" s="60"/>
      <c r="K25" s="60"/>
      <c r="V25" s="55">
        <v>24</v>
      </c>
      <c r="W25" s="55" t="s">
        <v>122</v>
      </c>
      <c r="X25" s="55">
        <v>3</v>
      </c>
      <c r="Z25" s="55">
        <v>1</v>
      </c>
    </row>
    <row r="26" spans="1:26" x14ac:dyDescent="0.25">
      <c r="A26" s="56" t="s">
        <v>136</v>
      </c>
      <c r="B26" s="60">
        <f>condition3etape96!B26</f>
        <v>1</v>
      </c>
      <c r="C26" s="60">
        <f>condition3etape96!C26</f>
        <v>14</v>
      </c>
      <c r="D26" s="60">
        <f>condition3etape96!D26</f>
        <v>12</v>
      </c>
      <c r="E26" s="60">
        <f>condition3etape96!E26</f>
        <v>2</v>
      </c>
      <c r="F26" s="60">
        <f>condition3etape96!F26</f>
        <v>8</v>
      </c>
      <c r="G26" s="60">
        <f>condition3etape96!G26</f>
        <v>4</v>
      </c>
      <c r="H26" s="60"/>
      <c r="I26" s="60"/>
      <c r="J26" s="60"/>
      <c r="K26" s="60"/>
      <c r="V26" s="55">
        <v>25</v>
      </c>
      <c r="W26" s="55" t="s">
        <v>122</v>
      </c>
      <c r="X26" s="55">
        <v>3</v>
      </c>
      <c r="Z26" s="55">
        <v>1</v>
      </c>
    </row>
    <row r="27" spans="1:26" x14ac:dyDescent="0.25">
      <c r="A27" s="56" t="s">
        <v>136</v>
      </c>
      <c r="B27" s="60">
        <f>condition3etape96!B27</f>
        <v>3</v>
      </c>
      <c r="C27" s="60">
        <f>condition3etape96!C27</f>
        <v>14</v>
      </c>
      <c r="D27" s="60">
        <f>condition3etape96!D27</f>
        <v>12</v>
      </c>
      <c r="E27" s="60">
        <f>condition3etape96!E27</f>
        <v>2</v>
      </c>
      <c r="F27" s="60">
        <f>condition3etape96!F27</f>
        <v>8</v>
      </c>
      <c r="G27" s="60">
        <f>condition3etape96!G27</f>
        <v>4</v>
      </c>
      <c r="H27" s="60"/>
      <c r="I27" s="60"/>
      <c r="J27" s="60"/>
      <c r="K27" s="60"/>
      <c r="V27" s="55">
        <v>26</v>
      </c>
      <c r="W27" s="55" t="s">
        <v>122</v>
      </c>
      <c r="X27" s="55">
        <v>3</v>
      </c>
      <c r="Z27" s="55">
        <v>1</v>
      </c>
    </row>
    <row r="28" spans="1:26" x14ac:dyDescent="0.25">
      <c r="A28" s="56" t="s">
        <v>136</v>
      </c>
      <c r="B28" s="60">
        <f>condition3etape96!B28</f>
        <v>12</v>
      </c>
      <c r="C28" s="60">
        <f>condition3etape96!C28</f>
        <v>3</v>
      </c>
      <c r="D28" s="60">
        <f>condition3etape96!D28</f>
        <v>14</v>
      </c>
      <c r="E28" s="60">
        <f>condition3etape96!E28</f>
        <v>2</v>
      </c>
      <c r="F28" s="60">
        <f>condition3etape96!F28</f>
        <v>8</v>
      </c>
      <c r="G28" s="60">
        <f>condition3etape96!G28</f>
        <v>4</v>
      </c>
      <c r="H28" s="60"/>
      <c r="I28" s="60"/>
      <c r="J28" s="60"/>
      <c r="K28" s="60"/>
      <c r="V28" s="55">
        <v>27</v>
      </c>
      <c r="W28" s="55" t="s">
        <v>122</v>
      </c>
      <c r="X28" s="55">
        <v>3</v>
      </c>
      <c r="Z28" s="55">
        <v>1</v>
      </c>
    </row>
    <row r="29" spans="1:26" x14ac:dyDescent="0.25">
      <c r="A29" s="56" t="s">
        <v>136</v>
      </c>
      <c r="B29" s="60">
        <f>condition3etape96!B29</f>
        <v>12</v>
      </c>
      <c r="C29" s="60">
        <f>condition3etape96!C29</f>
        <v>3</v>
      </c>
      <c r="D29" s="60">
        <f>condition3etape96!D29</f>
        <v>14</v>
      </c>
      <c r="E29" s="60">
        <f>condition3etape96!E29</f>
        <v>2</v>
      </c>
      <c r="F29" s="60">
        <f>condition3etape96!F29</f>
        <v>8</v>
      </c>
      <c r="G29" s="60">
        <f>condition3etape96!G29</f>
        <v>4</v>
      </c>
      <c r="H29" s="60"/>
      <c r="I29" s="60"/>
      <c r="J29" s="60"/>
      <c r="K29" s="60"/>
      <c r="V29" s="55">
        <v>28</v>
      </c>
      <c r="W29" s="55" t="s">
        <v>122</v>
      </c>
      <c r="X29" s="55">
        <v>3</v>
      </c>
      <c r="Z29" s="55">
        <v>1</v>
      </c>
    </row>
    <row r="30" spans="1:26" x14ac:dyDescent="0.25">
      <c r="A30" s="56" t="s">
        <v>136</v>
      </c>
      <c r="B30" s="60">
        <f>condition3etape96!B30</f>
        <v>12</v>
      </c>
      <c r="C30" s="60">
        <f>condition3etape96!C30</f>
        <v>3</v>
      </c>
      <c r="D30" s="60">
        <f>condition3etape96!D30</f>
        <v>1</v>
      </c>
      <c r="E30" s="60">
        <f>condition3etape96!E30</f>
        <v>2</v>
      </c>
      <c r="F30" s="60">
        <f>condition3etape96!F30</f>
        <v>8</v>
      </c>
      <c r="G30" s="60">
        <f>condition3etape96!G30</f>
        <v>4</v>
      </c>
      <c r="H30" s="60"/>
      <c r="I30" s="60"/>
      <c r="J30" s="60"/>
      <c r="K30" s="60"/>
      <c r="V30" s="55">
        <v>29</v>
      </c>
      <c r="W30" s="55" t="s">
        <v>122</v>
      </c>
      <c r="X30" s="55">
        <v>3</v>
      </c>
      <c r="Z30" s="55">
        <v>1</v>
      </c>
    </row>
    <row r="31" spans="1:26" x14ac:dyDescent="0.25">
      <c r="A31" s="56" t="s">
        <v>136</v>
      </c>
      <c r="B31" s="60">
        <f>condition3etape96!B31</f>
        <v>14</v>
      </c>
      <c r="C31" s="60">
        <f>condition3etape96!C31</f>
        <v>12</v>
      </c>
      <c r="D31" s="60">
        <f>condition3etape96!D31</f>
        <v>3</v>
      </c>
      <c r="E31" s="60">
        <f>condition3etape96!E31</f>
        <v>2</v>
      </c>
      <c r="F31" s="60">
        <f>condition3etape96!F31</f>
        <v>8</v>
      </c>
      <c r="G31" s="60">
        <f>condition3etape96!G31</f>
        <v>4</v>
      </c>
      <c r="H31" s="60"/>
      <c r="I31" s="60"/>
      <c r="J31" s="60"/>
      <c r="K31" s="60"/>
      <c r="V31" s="55">
        <v>30</v>
      </c>
      <c r="W31" s="55" t="s">
        <v>122</v>
      </c>
      <c r="X31" s="55">
        <v>3</v>
      </c>
      <c r="Z31" s="55">
        <v>1</v>
      </c>
    </row>
    <row r="32" spans="1:26" x14ac:dyDescent="0.25">
      <c r="A32" s="56" t="s">
        <v>136</v>
      </c>
      <c r="B32" s="60">
        <f>condition3etape96!B32</f>
        <v>16</v>
      </c>
      <c r="C32" s="60">
        <f>condition3etape96!C32</f>
        <v>12</v>
      </c>
      <c r="D32" s="60">
        <f>condition3etape96!D32</f>
        <v>3</v>
      </c>
      <c r="E32" s="60">
        <f>condition3etape96!E32</f>
        <v>2</v>
      </c>
      <c r="F32" s="60">
        <f>condition3etape96!F32</f>
        <v>8</v>
      </c>
      <c r="G32" s="60">
        <f>condition3etape96!G32</f>
        <v>4</v>
      </c>
      <c r="H32" s="60"/>
      <c r="I32" s="60"/>
      <c r="J32" s="60"/>
      <c r="K32" s="60"/>
      <c r="V32" s="55">
        <v>31</v>
      </c>
      <c r="W32" s="55" t="s">
        <v>122</v>
      </c>
      <c r="X32" s="55">
        <v>3</v>
      </c>
      <c r="Z32" s="55">
        <v>1</v>
      </c>
    </row>
    <row r="33" spans="1:26" x14ac:dyDescent="0.25">
      <c r="A33" s="56" t="s">
        <v>136</v>
      </c>
      <c r="B33" s="60">
        <f>condition3etape96!B33</f>
        <v>16</v>
      </c>
      <c r="C33" s="60">
        <f>condition3etape96!C33</f>
        <v>12</v>
      </c>
      <c r="D33" s="60">
        <f>condition3etape96!D33</f>
        <v>15</v>
      </c>
      <c r="E33" s="60">
        <f>condition3etape96!E33</f>
        <v>2</v>
      </c>
      <c r="F33" s="60">
        <f>condition3etape96!F33</f>
        <v>8</v>
      </c>
      <c r="G33" s="60">
        <f>condition3etape96!G33</f>
        <v>4</v>
      </c>
      <c r="H33" s="60"/>
      <c r="I33" s="60"/>
      <c r="J33" s="60"/>
      <c r="K33" s="60"/>
      <c r="V33" s="55">
        <v>32</v>
      </c>
      <c r="W33" s="55" t="s">
        <v>122</v>
      </c>
      <c r="X33" s="55">
        <v>3</v>
      </c>
      <c r="Z33" s="55">
        <v>1</v>
      </c>
    </row>
    <row r="34" spans="1:26" x14ac:dyDescent="0.25">
      <c r="A34" s="56" t="s">
        <v>136</v>
      </c>
      <c r="B34" s="60">
        <f>condition3etape96!B34</f>
        <v>1</v>
      </c>
      <c r="C34" s="60">
        <f>condition3etape96!C34</f>
        <v>14</v>
      </c>
      <c r="D34" s="60">
        <f>condition3etape96!D34</f>
        <v>12</v>
      </c>
      <c r="E34" s="60">
        <f>condition3etape96!E34</f>
        <v>2</v>
      </c>
      <c r="F34" s="60">
        <f>condition3etape96!F34</f>
        <v>6</v>
      </c>
      <c r="G34" s="60">
        <f>condition3etape96!G34</f>
        <v>8</v>
      </c>
      <c r="H34" s="60"/>
      <c r="I34" s="60"/>
      <c r="J34" s="60"/>
      <c r="K34" s="60"/>
      <c r="V34" s="55">
        <v>33</v>
      </c>
      <c r="W34" s="55" t="s">
        <v>122</v>
      </c>
      <c r="X34" s="55">
        <v>3</v>
      </c>
      <c r="Z34" s="55">
        <v>1</v>
      </c>
    </row>
    <row r="35" spans="1:26" x14ac:dyDescent="0.25">
      <c r="A35" s="56" t="s">
        <v>136</v>
      </c>
      <c r="B35" s="60">
        <f>condition3etape96!B35</f>
        <v>1</v>
      </c>
      <c r="C35" s="60">
        <f>condition3etape96!C35</f>
        <v>12</v>
      </c>
      <c r="D35" s="60">
        <f>condition3etape96!D35</f>
        <v>2</v>
      </c>
      <c r="E35" s="60">
        <f>condition3etape96!E35</f>
        <v>6</v>
      </c>
      <c r="F35" s="60">
        <f>condition3etape96!F35</f>
        <v>3</v>
      </c>
      <c r="G35" s="60">
        <f>condition3etape96!G35</f>
        <v>8</v>
      </c>
      <c r="H35" s="60"/>
      <c r="I35" s="60"/>
      <c r="J35" s="60"/>
      <c r="K35" s="60"/>
      <c r="V35" s="55">
        <v>34</v>
      </c>
      <c r="W35" s="55" t="s">
        <v>122</v>
      </c>
      <c r="X35" s="55">
        <v>3</v>
      </c>
      <c r="Z35" s="55">
        <v>1</v>
      </c>
    </row>
    <row r="36" spans="1:26" x14ac:dyDescent="0.25">
      <c r="A36" s="56" t="s">
        <v>136</v>
      </c>
      <c r="B36" s="60">
        <f>condition3etape96!B36</f>
        <v>1</v>
      </c>
      <c r="C36" s="60">
        <f>condition3etape96!C36</f>
        <v>12</v>
      </c>
      <c r="D36" s="60">
        <f>condition3etape96!D36</f>
        <v>2</v>
      </c>
      <c r="E36" s="60">
        <f>condition3etape96!E36</f>
        <v>6</v>
      </c>
      <c r="F36" s="60">
        <f>condition3etape96!F36</f>
        <v>3</v>
      </c>
      <c r="G36" s="60">
        <f>condition3etape96!G36</f>
        <v>8</v>
      </c>
      <c r="H36" s="60"/>
      <c r="I36" s="60"/>
      <c r="J36" s="60"/>
      <c r="K36" s="60"/>
      <c r="V36" s="55">
        <v>35</v>
      </c>
      <c r="W36" s="55" t="s">
        <v>122</v>
      </c>
      <c r="X36" s="55">
        <v>3</v>
      </c>
      <c r="Z36" s="55">
        <v>1</v>
      </c>
    </row>
    <row r="37" spans="1:26" x14ac:dyDescent="0.25">
      <c r="A37" s="56" t="s">
        <v>136</v>
      </c>
      <c r="B37" s="60">
        <f>condition3etape96!B37</f>
        <v>1</v>
      </c>
      <c r="C37" s="60">
        <f>condition3etape96!C37</f>
        <v>12</v>
      </c>
      <c r="D37" s="60">
        <f>condition3etape96!D37</f>
        <v>2</v>
      </c>
      <c r="E37" s="60">
        <f>condition3etape96!E37</f>
        <v>10</v>
      </c>
      <c r="F37" s="60">
        <f>condition3etape96!F37</f>
        <v>6</v>
      </c>
      <c r="G37" s="60">
        <f>condition3etape96!G37</f>
        <v>8</v>
      </c>
      <c r="H37" s="60"/>
      <c r="I37" s="60"/>
      <c r="J37" s="60"/>
      <c r="K37" s="60"/>
      <c r="V37" s="55">
        <v>36</v>
      </c>
      <c r="W37" s="55" t="s">
        <v>122</v>
      </c>
      <c r="X37" s="55">
        <v>3</v>
      </c>
      <c r="Z37" s="55">
        <v>1</v>
      </c>
    </row>
    <row r="38" spans="1:26" x14ac:dyDescent="0.25">
      <c r="A38" s="56" t="s">
        <v>136</v>
      </c>
      <c r="B38" s="60">
        <f>condition3etape96!B38</f>
        <v>1</v>
      </c>
      <c r="C38" s="60">
        <f>condition3etape96!C38</f>
        <v>12</v>
      </c>
      <c r="D38" s="60">
        <f>condition3etape96!D38</f>
        <v>2</v>
      </c>
      <c r="E38" s="60">
        <f>condition3etape96!E38</f>
        <v>6</v>
      </c>
      <c r="F38" s="60">
        <f>condition3etape96!F38</f>
        <v>3</v>
      </c>
      <c r="G38" s="60">
        <f>condition3etape96!G38</f>
        <v>8</v>
      </c>
      <c r="H38" s="60"/>
      <c r="I38" s="60"/>
      <c r="J38" s="60"/>
      <c r="K38" s="60"/>
      <c r="V38" s="55">
        <v>37</v>
      </c>
      <c r="W38" s="55" t="s">
        <v>122</v>
      </c>
      <c r="X38" s="55">
        <v>3</v>
      </c>
      <c r="Z38" s="55">
        <v>1</v>
      </c>
    </row>
    <row r="39" spans="1:26" x14ac:dyDescent="0.25">
      <c r="A39" s="56" t="s">
        <v>136</v>
      </c>
      <c r="B39" s="60">
        <f>condition3etape96!B39</f>
        <v>12</v>
      </c>
      <c r="C39" s="60">
        <f>condition3etape96!C39</f>
        <v>2</v>
      </c>
      <c r="D39" s="60">
        <f>condition3etape96!D39</f>
        <v>10</v>
      </c>
      <c r="E39" s="60">
        <f>condition3etape96!E39</f>
        <v>6</v>
      </c>
      <c r="F39" s="60">
        <f>condition3etape96!F39</f>
        <v>3</v>
      </c>
      <c r="G39" s="60">
        <f>condition3etape96!G39</f>
        <v>8</v>
      </c>
      <c r="H39" s="60"/>
      <c r="I39" s="60"/>
      <c r="J39" s="60"/>
      <c r="K39" s="60"/>
      <c r="V39" s="55">
        <v>38</v>
      </c>
      <c r="W39" s="55" t="s">
        <v>122</v>
      </c>
      <c r="X39" s="55">
        <v>3</v>
      </c>
      <c r="Z39" s="55">
        <v>1</v>
      </c>
    </row>
    <row r="40" spans="1:26" x14ac:dyDescent="0.25">
      <c r="A40" s="56" t="s">
        <v>136</v>
      </c>
      <c r="B40" s="60">
        <f>condition3etape96!B40</f>
        <v>3</v>
      </c>
      <c r="C40" s="60">
        <f>condition3etape96!C40</f>
        <v>4</v>
      </c>
      <c r="D40" s="60">
        <f>condition3etape96!D40</f>
        <v>2</v>
      </c>
      <c r="E40" s="60">
        <f>condition3etape96!E40</f>
        <v>6</v>
      </c>
      <c r="F40" s="60">
        <f>condition3etape96!F40</f>
        <v>7</v>
      </c>
      <c r="G40" s="60">
        <f>condition3etape96!G40</f>
        <v>12</v>
      </c>
      <c r="H40" s="60"/>
      <c r="I40" s="60"/>
      <c r="J40" s="60"/>
      <c r="K40" s="60"/>
      <c r="V40" s="55">
        <v>39</v>
      </c>
      <c r="W40" s="55" t="s">
        <v>122</v>
      </c>
      <c r="X40" s="55">
        <v>3</v>
      </c>
      <c r="Z40" s="55">
        <v>1</v>
      </c>
    </row>
    <row r="41" spans="1:26" x14ac:dyDescent="0.25">
      <c r="A41" s="56" t="s">
        <v>136</v>
      </c>
      <c r="B41" s="60">
        <f>condition3etape96!B41</f>
        <v>3</v>
      </c>
      <c r="C41" s="60">
        <f>condition3etape96!C41</f>
        <v>4</v>
      </c>
      <c r="D41" s="60">
        <f>condition3etape96!D41</f>
        <v>2</v>
      </c>
      <c r="E41" s="60">
        <f>condition3etape96!E41</f>
        <v>6</v>
      </c>
      <c r="F41" s="60">
        <f>condition3etape96!F41</f>
        <v>7</v>
      </c>
      <c r="G41" s="60">
        <f>condition3etape96!G41</f>
        <v>12</v>
      </c>
      <c r="H41" s="60"/>
      <c r="I41" s="60"/>
      <c r="J41" s="60"/>
      <c r="K41" s="60"/>
      <c r="V41" s="55">
        <v>40</v>
      </c>
      <c r="W41" s="55" t="s">
        <v>122</v>
      </c>
      <c r="X41" s="55">
        <v>3</v>
      </c>
      <c r="Z41" s="55">
        <v>1</v>
      </c>
    </row>
    <row r="42" spans="1:26" x14ac:dyDescent="0.25">
      <c r="A42" s="56" t="s">
        <v>136</v>
      </c>
      <c r="B42" s="60">
        <f>condition3etape96!B42</f>
        <v>3</v>
      </c>
      <c r="C42" s="60">
        <f>condition3etape96!C42</f>
        <v>4</v>
      </c>
      <c r="D42" s="60">
        <f>condition3etape96!D42</f>
        <v>2</v>
      </c>
      <c r="E42" s="60">
        <f>condition3etape96!E42</f>
        <v>6</v>
      </c>
      <c r="F42" s="60">
        <f>condition3etape96!F42</f>
        <v>7</v>
      </c>
      <c r="G42" s="60">
        <f>condition3etape96!G42</f>
        <v>12</v>
      </c>
      <c r="H42" s="60"/>
      <c r="I42" s="60"/>
      <c r="J42" s="60"/>
      <c r="K42" s="60"/>
      <c r="V42" s="55">
        <v>41</v>
      </c>
      <c r="W42" s="55" t="s">
        <v>122</v>
      </c>
      <c r="X42" s="55">
        <v>3</v>
      </c>
      <c r="Z42" s="55">
        <v>1</v>
      </c>
    </row>
    <row r="43" spans="1:26" x14ac:dyDescent="0.25">
      <c r="A43" s="56" t="s">
        <v>136</v>
      </c>
      <c r="B43" s="60">
        <f>condition3etape96!B43</f>
        <v>6</v>
      </c>
      <c r="C43" s="60">
        <f>condition3etape96!C43</f>
        <v>4</v>
      </c>
      <c r="D43" s="60">
        <f>condition3etape96!D43</f>
        <v>8</v>
      </c>
      <c r="E43" s="60">
        <f>condition3etape96!E43</f>
        <v>1</v>
      </c>
      <c r="F43" s="60">
        <f>condition3etape96!F43</f>
        <v>2</v>
      </c>
      <c r="G43" s="60">
        <f>condition3etape96!G43</f>
        <v>3</v>
      </c>
      <c r="H43" s="60"/>
      <c r="I43" s="60"/>
      <c r="J43" s="60"/>
      <c r="K43" s="60"/>
      <c r="V43" s="55">
        <v>42</v>
      </c>
      <c r="W43" s="55" t="s">
        <v>122</v>
      </c>
      <c r="X43" s="55">
        <v>3</v>
      </c>
      <c r="Z43" s="55">
        <v>1</v>
      </c>
    </row>
    <row r="44" spans="1:26" x14ac:dyDescent="0.25">
      <c r="A44" s="56" t="s">
        <v>136</v>
      </c>
      <c r="B44" s="60">
        <f>condition3etape96!B44</f>
        <v>6</v>
      </c>
      <c r="C44" s="60">
        <f>condition3etape96!C44</f>
        <v>4</v>
      </c>
      <c r="D44" s="60">
        <f>condition3etape96!D44</f>
        <v>8</v>
      </c>
      <c r="E44" s="60">
        <f>condition3etape96!E44</f>
        <v>2</v>
      </c>
      <c r="F44" s="60">
        <f>condition3etape96!F44</f>
        <v>3</v>
      </c>
      <c r="G44" s="60">
        <f>condition3etape96!G44</f>
        <v>7</v>
      </c>
      <c r="H44" s="60"/>
      <c r="I44" s="60"/>
      <c r="J44" s="60"/>
      <c r="K44" s="60"/>
      <c r="V44" s="55">
        <v>43</v>
      </c>
      <c r="W44" s="55" t="s">
        <v>122</v>
      </c>
      <c r="X44" s="55">
        <v>3</v>
      </c>
      <c r="Z44" s="55">
        <v>1</v>
      </c>
    </row>
    <row r="45" spans="1:26" x14ac:dyDescent="0.25">
      <c r="A45" s="56" t="s">
        <v>136</v>
      </c>
      <c r="B45" s="60">
        <f>condition3etape96!B45</f>
        <v>4</v>
      </c>
      <c r="C45" s="60">
        <f>condition3etape96!C45</f>
        <v>8</v>
      </c>
      <c r="D45" s="60">
        <f>condition3etape96!D45</f>
        <v>1</v>
      </c>
      <c r="E45" s="60">
        <f>condition3etape96!E45</f>
        <v>2</v>
      </c>
      <c r="F45" s="60">
        <f>condition3etape96!F45</f>
        <v>3</v>
      </c>
      <c r="G45" s="60">
        <f>condition3etape96!G45</f>
        <v>7</v>
      </c>
      <c r="H45" s="60"/>
      <c r="I45" s="60"/>
      <c r="J45" s="60"/>
      <c r="K45" s="60"/>
      <c r="V45" s="55">
        <v>44</v>
      </c>
      <c r="W45" s="55" t="s">
        <v>122</v>
      </c>
      <c r="X45" s="55">
        <v>3</v>
      </c>
      <c r="Z45" s="55">
        <v>1</v>
      </c>
    </row>
    <row r="46" spans="1:26" x14ac:dyDescent="0.25">
      <c r="A46" s="56" t="s">
        <v>136</v>
      </c>
      <c r="B46" s="60">
        <f>condition3etape96!B46</f>
        <v>4</v>
      </c>
      <c r="C46" s="60">
        <f>condition3etape96!C46</f>
        <v>3</v>
      </c>
      <c r="D46" s="60">
        <f>condition3etape96!D46</f>
        <v>6</v>
      </c>
      <c r="E46" s="60">
        <f>condition3etape96!E46</f>
        <v>2</v>
      </c>
      <c r="F46" s="60">
        <f>condition3etape96!F46</f>
        <v>1</v>
      </c>
      <c r="G46" s="60">
        <f>condition3etape96!G46</f>
        <v>8</v>
      </c>
      <c r="H46" s="60"/>
      <c r="I46" s="60"/>
      <c r="J46" s="60"/>
      <c r="K46" s="60"/>
      <c r="V46" s="55">
        <v>45</v>
      </c>
      <c r="W46" s="55" t="s">
        <v>122</v>
      </c>
      <c r="X46" s="55">
        <v>3</v>
      </c>
      <c r="Z46" s="55">
        <v>1</v>
      </c>
    </row>
    <row r="47" spans="1:26" x14ac:dyDescent="0.25">
      <c r="A47" s="56" t="s">
        <v>136</v>
      </c>
      <c r="B47" s="60">
        <f>condition3etape96!B47</f>
        <v>4</v>
      </c>
      <c r="C47" s="60">
        <f>condition3etape96!C47</f>
        <v>3</v>
      </c>
      <c r="D47" s="60">
        <f>condition3etape96!D47</f>
        <v>6</v>
      </c>
      <c r="E47" s="60">
        <f>condition3etape96!E47</f>
        <v>2</v>
      </c>
      <c r="F47" s="60">
        <f>condition3etape96!F47</f>
        <v>8</v>
      </c>
      <c r="G47" s="60">
        <f>condition3etape96!G47</f>
        <v>12</v>
      </c>
      <c r="H47" s="60"/>
      <c r="I47" s="60"/>
      <c r="J47" s="60"/>
      <c r="K47" s="60"/>
      <c r="V47" s="55">
        <v>46</v>
      </c>
      <c r="W47" s="55" t="s">
        <v>122</v>
      </c>
      <c r="X47" s="55">
        <v>3</v>
      </c>
      <c r="Z47" s="55">
        <v>1</v>
      </c>
    </row>
    <row r="48" spans="1:26" x14ac:dyDescent="0.25">
      <c r="A48" s="56" t="s">
        <v>136</v>
      </c>
      <c r="B48" s="60">
        <f>condition3etape96!B48</f>
        <v>4</v>
      </c>
      <c r="C48" s="60">
        <f>condition3etape96!C48</f>
        <v>3</v>
      </c>
      <c r="D48" s="60">
        <f>condition3etape96!D48</f>
        <v>6</v>
      </c>
      <c r="E48" s="60">
        <f>condition3etape96!E48</f>
        <v>14</v>
      </c>
      <c r="F48" s="60">
        <f>condition3etape96!F48</f>
        <v>2</v>
      </c>
      <c r="G48" s="60">
        <f>condition3etape96!G48</f>
        <v>8</v>
      </c>
      <c r="H48" s="60"/>
      <c r="I48" s="60"/>
      <c r="J48" s="60"/>
      <c r="K48" s="60"/>
      <c r="V48" s="55">
        <v>47</v>
      </c>
      <c r="W48" s="55" t="s">
        <v>122</v>
      </c>
      <c r="X48" s="55">
        <v>3</v>
      </c>
      <c r="Z48" s="55">
        <v>1</v>
      </c>
    </row>
    <row r="49" spans="1:26" x14ac:dyDescent="0.25">
      <c r="A49" s="56" t="s">
        <v>136</v>
      </c>
      <c r="B49" s="60">
        <f>condition3etape96!B49</f>
        <v>8</v>
      </c>
      <c r="C49" s="60">
        <f>condition3etape96!C49</f>
        <v>3</v>
      </c>
      <c r="D49" s="60">
        <f>condition3etape96!D49</f>
        <v>6</v>
      </c>
      <c r="E49" s="60">
        <f>condition3etape96!E49</f>
        <v>4</v>
      </c>
      <c r="F49" s="60">
        <f>condition3etape96!F49</f>
        <v>12</v>
      </c>
      <c r="G49" s="60">
        <f>condition3etape96!G49</f>
        <v>7</v>
      </c>
      <c r="H49" s="60"/>
      <c r="I49" s="60"/>
      <c r="J49" s="60"/>
      <c r="K49" s="60"/>
      <c r="V49" s="55">
        <v>48</v>
      </c>
      <c r="W49" s="55" t="s">
        <v>122</v>
      </c>
      <c r="X49" s="55">
        <v>3</v>
      </c>
      <c r="Z49" s="55">
        <v>1</v>
      </c>
    </row>
    <row r="50" spans="1:26" x14ac:dyDescent="0.25">
      <c r="A50" s="56" t="s">
        <v>136</v>
      </c>
      <c r="B50" s="60">
        <f>condition3etape96!B50</f>
        <v>16</v>
      </c>
      <c r="C50" s="60">
        <f>condition3etape96!C50</f>
        <v>3</v>
      </c>
      <c r="D50" s="60">
        <f>condition3etape96!D50</f>
        <v>6</v>
      </c>
      <c r="E50" s="60">
        <f>condition3etape96!E50</f>
        <v>4</v>
      </c>
      <c r="F50" s="60">
        <f>condition3etape96!F50</f>
        <v>12</v>
      </c>
      <c r="G50" s="60">
        <f>condition3etape96!G50</f>
        <v>7</v>
      </c>
      <c r="H50" s="60"/>
      <c r="I50" s="60"/>
      <c r="J50" s="60"/>
      <c r="K50" s="60"/>
      <c r="V50" s="55">
        <v>49</v>
      </c>
      <c r="W50" s="55" t="s">
        <v>122</v>
      </c>
      <c r="X50" s="55">
        <v>3</v>
      </c>
      <c r="Z50" s="55">
        <v>1</v>
      </c>
    </row>
    <row r="51" spans="1:26" x14ac:dyDescent="0.25">
      <c r="A51" s="56" t="s">
        <v>136</v>
      </c>
      <c r="B51" s="60">
        <f>condition3etape96!B51</f>
        <v>3</v>
      </c>
      <c r="C51" s="60">
        <f>condition3etape96!C51</f>
        <v>6</v>
      </c>
      <c r="D51" s="60">
        <f>condition3etape96!D51</f>
        <v>1</v>
      </c>
      <c r="E51" s="60">
        <f>condition3etape96!E51</f>
        <v>4</v>
      </c>
      <c r="F51" s="60">
        <f>condition3etape96!F51</f>
        <v>7</v>
      </c>
      <c r="G51" s="60">
        <f>condition3etape96!G51</f>
        <v>15</v>
      </c>
      <c r="H51" s="60"/>
      <c r="I51" s="60"/>
      <c r="J51" s="60"/>
      <c r="K51" s="60"/>
      <c r="V51" s="55">
        <v>50</v>
      </c>
      <c r="W51" s="55" t="s">
        <v>122</v>
      </c>
      <c r="X51" s="55">
        <v>3</v>
      </c>
      <c r="Z51" s="55">
        <v>1</v>
      </c>
    </row>
  </sheetData>
  <conditionalFormatting sqref="B1:P1">
    <cfRule type="cellIs" dxfId="29" priority="16" operator="equal">
      <formula>#REF!</formula>
    </cfRule>
    <cfRule type="cellIs" dxfId="28" priority="17" operator="equal">
      <formula>#REF!</formula>
    </cfRule>
    <cfRule type="cellIs" dxfId="27" priority="18" operator="equal">
      <formula>#REF!</formula>
    </cfRule>
    <cfRule type="cellIs" dxfId="26" priority="19" operator="equal">
      <formula>#REF!</formula>
    </cfRule>
    <cfRule type="cellIs" dxfId="25" priority="20" operator="equal">
      <formula>#REF!</formula>
    </cfRule>
  </conditionalFormatting>
  <conditionalFormatting sqref="B1:P1">
    <cfRule type="cellIs" dxfId="24" priority="21" operator="equal">
      <formula>#REF!</formula>
    </cfRule>
    <cfRule type="cellIs" dxfId="23" priority="22" operator="equal">
      <formula>#REF!</formula>
    </cfRule>
    <cfRule type="cellIs" dxfId="22" priority="23" operator="equal">
      <formula>#REF!</formula>
    </cfRule>
    <cfRule type="cellIs" dxfId="21" priority="24" operator="equal">
      <formula>#REF!</formula>
    </cfRule>
    <cfRule type="cellIs" dxfId="20" priority="25" operator="equal">
      <formula>#REF!</formula>
    </cfRule>
  </conditionalFormatting>
  <conditionalFormatting sqref="A2:A51">
    <cfRule type="cellIs" dxfId="19" priority="6" operator="equal">
      <formula>#REF!</formula>
    </cfRule>
    <cfRule type="cellIs" dxfId="18" priority="7" operator="equal">
      <formula>#REF!</formula>
    </cfRule>
    <cfRule type="cellIs" dxfId="17" priority="8" operator="equal">
      <formula>#REF!</formula>
    </cfRule>
    <cfRule type="cellIs" dxfId="16" priority="9" operator="equal">
      <formula>#REF!</formula>
    </cfRule>
    <cfRule type="cellIs" dxfId="15" priority="10" operator="equal">
      <formula>#REF!</formula>
    </cfRule>
  </conditionalFormatting>
  <conditionalFormatting sqref="A2:A51">
    <cfRule type="cellIs" dxfId="14" priority="11" operator="equal">
      <formula>#REF!</formula>
    </cfRule>
    <cfRule type="cellIs" dxfId="13" priority="12" operator="equal">
      <formula>#REF!</formula>
    </cfRule>
    <cfRule type="cellIs" dxfId="12" priority="13" operator="equal">
      <formula>#REF!</formula>
    </cfRule>
    <cfRule type="cellIs" dxfId="11" priority="14" operator="equal">
      <formula>#REF!</formula>
    </cfRule>
    <cfRule type="cellIs" dxfId="10" priority="15" operator="equal">
      <formula>#REF!</formula>
    </cfRule>
  </conditionalFormatting>
  <conditionalFormatting sqref="B2:K51">
    <cfRule type="cellIs" dxfId="9" priority="26" operator="equal">
      <formula>#REF!</formula>
    </cfRule>
    <cfRule type="cellIs" dxfId="8" priority="27" operator="equal">
      <formula>#REF!</formula>
    </cfRule>
    <cfRule type="cellIs" dxfId="7" priority="28" operator="equal">
      <formula>#REF!</formula>
    </cfRule>
    <cfRule type="cellIs" dxfId="6" priority="29" operator="equal">
      <formula>#REF!</formula>
    </cfRule>
    <cfRule type="cellIs" dxfId="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2691206-4E95-43AA-85C5-D2B18C13AE3D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4D86388-35ED-434D-A2A2-2A5B46D39ACE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6AD8E26-12AC-403E-9B42-91EC6CD90B04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A57E495-0A04-49CD-8E3B-0C6B334B349A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4CDEB50-17F8-4A5E-9A57-60BD4FF0AC00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zoomScaleNormal="100" workbookViewId="0">
      <selection activeCell="X2" sqref="X2:X10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base1!C66</f>
        <v>3</v>
      </c>
      <c r="C2" s="60">
        <f>base1!D66</f>
        <v>2</v>
      </c>
      <c r="D2" s="60">
        <f>base1!E66</f>
        <v>5</v>
      </c>
      <c r="E2" s="60">
        <f>base1!F66</f>
        <v>10</v>
      </c>
      <c r="F2" s="60">
        <f>base1!G66</f>
        <v>7</v>
      </c>
      <c r="G2" s="60">
        <f>base1!H66</f>
        <v>13</v>
      </c>
      <c r="H2" s="60">
        <f>base1!I66</f>
        <v>8</v>
      </c>
      <c r="I2" s="60">
        <f>base1!J66</f>
        <v>1</v>
      </c>
      <c r="J2" s="60">
        <f>base1!K66</f>
        <v>17</v>
      </c>
      <c r="K2" s="60">
        <f>base1!L66</f>
        <v>19</v>
      </c>
      <c r="L2" s="60"/>
      <c r="M2" s="60"/>
      <c r="N2" s="60"/>
      <c r="O2" s="60"/>
      <c r="P2" s="60"/>
      <c r="Q2" s="60"/>
      <c r="R2" s="60"/>
      <c r="S2" s="60"/>
      <c r="T2" s="60"/>
      <c r="U2" s="60"/>
      <c r="V2" s="55">
        <v>1</v>
      </c>
      <c r="W2" s="55" t="s">
        <v>122</v>
      </c>
      <c r="X2" s="55">
        <v>3</v>
      </c>
      <c r="Z2" s="55">
        <v>1</v>
      </c>
    </row>
    <row r="3" spans="1:26" x14ac:dyDescent="0.25">
      <c r="A3" s="56" t="s">
        <v>136</v>
      </c>
      <c r="B3" s="60">
        <f>base1!C67</f>
        <v>6</v>
      </c>
      <c r="C3" s="60">
        <f>base1!D67</f>
        <v>8</v>
      </c>
      <c r="D3" s="60">
        <f>base1!E67</f>
        <v>13</v>
      </c>
      <c r="E3" s="60">
        <f>base1!F67</f>
        <v>2</v>
      </c>
      <c r="F3" s="60">
        <f>base1!G67</f>
        <v>10</v>
      </c>
      <c r="G3" s="60">
        <f>base1!H67</f>
        <v>12</v>
      </c>
      <c r="H3" s="60">
        <f>base1!I67</f>
        <v>11</v>
      </c>
      <c r="I3" s="60">
        <f>base1!J67</f>
        <v>15</v>
      </c>
      <c r="J3" s="60">
        <f>base1!K67</f>
        <v>17</v>
      </c>
      <c r="K3" s="60">
        <f>base1!L67</f>
        <v>19</v>
      </c>
      <c r="L3" s="60"/>
      <c r="M3" s="60"/>
      <c r="N3" s="60"/>
      <c r="O3" s="60"/>
      <c r="P3" s="60"/>
      <c r="Q3" s="60"/>
      <c r="R3" s="60"/>
      <c r="S3" s="60"/>
      <c r="T3" s="60"/>
      <c r="U3" s="60"/>
      <c r="V3" s="55">
        <v>2</v>
      </c>
      <c r="W3" s="55" t="s">
        <v>122</v>
      </c>
      <c r="X3" s="55">
        <v>3</v>
      </c>
      <c r="Z3" s="55">
        <v>1</v>
      </c>
    </row>
    <row r="4" spans="1:26" x14ac:dyDescent="0.25">
      <c r="A4" s="56" t="s">
        <v>136</v>
      </c>
      <c r="B4" s="60">
        <f>base1!C68</f>
        <v>7</v>
      </c>
      <c r="C4" s="60">
        <f>base1!D68</f>
        <v>5</v>
      </c>
      <c r="D4" s="60">
        <f>base1!E68</f>
        <v>6</v>
      </c>
      <c r="E4" s="60">
        <f>base1!F68</f>
        <v>10</v>
      </c>
      <c r="F4" s="60">
        <f>base1!G68</f>
        <v>11</v>
      </c>
      <c r="G4" s="60">
        <f>base1!H68</f>
        <v>1</v>
      </c>
      <c r="H4" s="60">
        <f>base1!I68</f>
        <v>8</v>
      </c>
      <c r="I4" s="60">
        <f>base1!J68</f>
        <v>15</v>
      </c>
      <c r="J4" s="60">
        <f>base1!K68</f>
        <v>18</v>
      </c>
      <c r="K4" s="60">
        <f>base1!L68</f>
        <v>19</v>
      </c>
      <c r="L4" s="60"/>
      <c r="M4" s="60"/>
      <c r="N4" s="60"/>
      <c r="O4" s="60"/>
      <c r="P4" s="60"/>
      <c r="Q4" s="60"/>
      <c r="R4" s="60"/>
      <c r="S4" s="60"/>
      <c r="T4" s="60"/>
      <c r="U4" s="60"/>
      <c r="V4" s="55">
        <v>3</v>
      </c>
      <c r="W4" s="55" t="s">
        <v>122</v>
      </c>
      <c r="X4" s="55">
        <v>3</v>
      </c>
      <c r="Z4" s="55">
        <v>1</v>
      </c>
    </row>
    <row r="5" spans="1:26" x14ac:dyDescent="0.25">
      <c r="A5" s="56" t="s">
        <v>136</v>
      </c>
      <c r="B5" s="60">
        <f>base1!C69</f>
        <v>10</v>
      </c>
      <c r="C5" s="60">
        <f>base1!D69</f>
        <v>8</v>
      </c>
      <c r="D5" s="60">
        <f>base1!E69</f>
        <v>3</v>
      </c>
      <c r="E5" s="60">
        <f>base1!F69</f>
        <v>1</v>
      </c>
      <c r="F5" s="60">
        <f>base1!G69</f>
        <v>9</v>
      </c>
      <c r="G5" s="60">
        <f>base1!H69</f>
        <v>7</v>
      </c>
      <c r="H5" s="60">
        <f>base1!I69</f>
        <v>14</v>
      </c>
      <c r="I5" s="60">
        <f>base1!J69</f>
        <v>17</v>
      </c>
      <c r="J5" s="60">
        <f>base1!K69</f>
        <v>5</v>
      </c>
      <c r="K5" s="60">
        <f>base1!L69</f>
        <v>19</v>
      </c>
      <c r="L5" s="60"/>
      <c r="M5" s="60"/>
      <c r="N5" s="60"/>
      <c r="O5" s="60"/>
      <c r="P5" s="60"/>
      <c r="Q5" s="60"/>
      <c r="R5" s="60"/>
      <c r="S5" s="60"/>
      <c r="T5" s="60"/>
      <c r="U5" s="60"/>
      <c r="V5" s="55">
        <v>4</v>
      </c>
      <c r="W5" s="55" t="s">
        <v>122</v>
      </c>
      <c r="X5" s="55">
        <v>3</v>
      </c>
      <c r="Z5" s="55">
        <v>1</v>
      </c>
    </row>
    <row r="6" spans="1:26" x14ac:dyDescent="0.25">
      <c r="A6" s="56" t="s">
        <v>136</v>
      </c>
      <c r="B6" s="60">
        <f>base1!C70</f>
        <v>2</v>
      </c>
      <c r="C6" s="60">
        <f>base1!D70</f>
        <v>1</v>
      </c>
      <c r="D6" s="60">
        <f>base1!E70</f>
        <v>4</v>
      </c>
      <c r="E6" s="60">
        <f>base1!F70</f>
        <v>12</v>
      </c>
      <c r="F6" s="60">
        <f>base1!G70</f>
        <v>11</v>
      </c>
      <c r="G6" s="60">
        <f>base1!H70</f>
        <v>15</v>
      </c>
      <c r="H6" s="60">
        <f>base1!I70</f>
        <v>9</v>
      </c>
      <c r="I6" s="60">
        <f>base1!J70</f>
        <v>13</v>
      </c>
      <c r="J6" s="60">
        <f>base1!K70</f>
        <v>18</v>
      </c>
      <c r="K6" s="60">
        <f>base1!L70</f>
        <v>19</v>
      </c>
      <c r="L6" s="60"/>
      <c r="M6" s="60"/>
      <c r="N6" s="60"/>
      <c r="O6" s="60"/>
      <c r="P6" s="60"/>
      <c r="Q6" s="60"/>
      <c r="R6" s="60"/>
      <c r="S6" s="60"/>
      <c r="T6" s="60"/>
      <c r="U6" s="60"/>
      <c r="V6" s="55">
        <v>5</v>
      </c>
      <c r="W6" s="55" t="s">
        <v>122</v>
      </c>
      <c r="X6" s="55">
        <v>3</v>
      </c>
      <c r="Z6" s="55">
        <v>1</v>
      </c>
    </row>
    <row r="7" spans="1:26" x14ac:dyDescent="0.25">
      <c r="A7" s="56" t="s">
        <v>136</v>
      </c>
      <c r="B7" s="60">
        <f>base1!C71</f>
        <v>6</v>
      </c>
      <c r="C7" s="60">
        <f>base1!D71</f>
        <v>4</v>
      </c>
      <c r="D7" s="60">
        <f>base1!E71</f>
        <v>10</v>
      </c>
      <c r="E7" s="60">
        <f>base1!F71</f>
        <v>5</v>
      </c>
      <c r="F7" s="60">
        <f>base1!G71</f>
        <v>1</v>
      </c>
      <c r="G7" s="60">
        <f>base1!H71</f>
        <v>2</v>
      </c>
      <c r="H7" s="60">
        <f>base1!I71</f>
        <v>12</v>
      </c>
      <c r="I7" s="60">
        <f>base1!J71</f>
        <v>15</v>
      </c>
      <c r="J7" s="60">
        <f>base1!K71</f>
        <v>17</v>
      </c>
      <c r="K7" s="60">
        <f>base1!L71</f>
        <v>19</v>
      </c>
      <c r="L7" s="60"/>
      <c r="M7" s="60"/>
      <c r="N7" s="60"/>
      <c r="O7" s="60"/>
      <c r="P7" s="60"/>
      <c r="Q7" s="60"/>
      <c r="R7" s="60"/>
      <c r="S7" s="60"/>
      <c r="T7" s="60"/>
      <c r="U7" s="60"/>
      <c r="V7" s="55">
        <v>6</v>
      </c>
      <c r="W7" s="55" t="s">
        <v>122</v>
      </c>
      <c r="X7" s="55">
        <v>3</v>
      </c>
      <c r="Z7" s="55">
        <v>1</v>
      </c>
    </row>
    <row r="8" spans="1:26" x14ac:dyDescent="0.25">
      <c r="A8" s="56" t="s">
        <v>136</v>
      </c>
      <c r="B8" s="60">
        <f>base1!C72</f>
        <v>1</v>
      </c>
      <c r="C8" s="60">
        <f>base1!D72</f>
        <v>2</v>
      </c>
      <c r="D8" s="60">
        <f>base1!E72</f>
        <v>11</v>
      </c>
      <c r="E8" s="60">
        <f>base1!F72</f>
        <v>9</v>
      </c>
      <c r="F8" s="60">
        <f>base1!G72</f>
        <v>6</v>
      </c>
      <c r="G8" s="60">
        <f>base1!H72</f>
        <v>10</v>
      </c>
      <c r="H8" s="60">
        <f>base1!I72</f>
        <v>14</v>
      </c>
      <c r="I8" s="60">
        <f>base1!J72</f>
        <v>8</v>
      </c>
      <c r="J8" s="60">
        <f>base1!K72</f>
        <v>17</v>
      </c>
      <c r="K8" s="60">
        <f>base1!L72</f>
        <v>19</v>
      </c>
      <c r="L8" s="60"/>
      <c r="M8" s="60"/>
      <c r="N8" s="60"/>
      <c r="O8" s="60"/>
      <c r="P8" s="60"/>
      <c r="Q8" s="60"/>
      <c r="R8" s="60"/>
      <c r="S8" s="60"/>
      <c r="T8" s="60"/>
      <c r="U8" s="60"/>
      <c r="V8" s="55">
        <v>7</v>
      </c>
      <c r="W8" s="55" t="s">
        <v>122</v>
      </c>
      <c r="X8" s="55">
        <v>3</v>
      </c>
      <c r="Z8" s="55">
        <v>1</v>
      </c>
    </row>
    <row r="9" spans="1:26" x14ac:dyDescent="0.25">
      <c r="A9" s="56" t="s">
        <v>136</v>
      </c>
      <c r="B9" s="60">
        <f>base1!C73</f>
        <v>20</v>
      </c>
      <c r="C9" s="60">
        <f>base1!D73</f>
        <v>3</v>
      </c>
      <c r="D9" s="60">
        <f>base1!E73</f>
        <v>5</v>
      </c>
      <c r="E9" s="60">
        <f>base1!F73</f>
        <v>7</v>
      </c>
      <c r="F9" s="60">
        <f>base1!G73</f>
        <v>9</v>
      </c>
      <c r="G9" s="60">
        <f>base1!H73</f>
        <v>15</v>
      </c>
      <c r="H9" s="60">
        <f>base1!I73</f>
        <v>18</v>
      </c>
      <c r="I9" s="60">
        <f>base1!J73</f>
        <v>10</v>
      </c>
      <c r="J9" s="60">
        <f>base1!K73</f>
        <v>12</v>
      </c>
      <c r="K9" s="60">
        <f>base1!L73</f>
        <v>14</v>
      </c>
      <c r="L9" s="60"/>
      <c r="M9" s="60"/>
      <c r="N9" s="60"/>
      <c r="O9" s="60"/>
      <c r="P9" s="60"/>
      <c r="Q9" s="60"/>
      <c r="R9" s="60"/>
      <c r="S9" s="60"/>
      <c r="T9" s="60"/>
      <c r="U9" s="60"/>
      <c r="V9" s="55">
        <v>8</v>
      </c>
      <c r="W9" s="55" t="s">
        <v>122</v>
      </c>
      <c r="X9" s="55">
        <v>3</v>
      </c>
      <c r="Z9" s="55">
        <v>1</v>
      </c>
    </row>
    <row r="10" spans="1:26" x14ac:dyDescent="0.25">
      <c r="A10" s="56" t="s">
        <v>136</v>
      </c>
      <c r="B10" s="60">
        <f>base1!C74</f>
        <v>13</v>
      </c>
      <c r="C10" s="60">
        <f>base1!D74</f>
        <v>15</v>
      </c>
      <c r="D10" s="60">
        <f>base1!E74</f>
        <v>16</v>
      </c>
      <c r="E10" s="60">
        <f>base1!F74</f>
        <v>14</v>
      </c>
      <c r="F10" s="60">
        <f>base1!G74</f>
        <v>12</v>
      </c>
      <c r="G10" s="60">
        <f>base1!H74</f>
        <v>10</v>
      </c>
      <c r="H10" s="60">
        <f>base1!I74</f>
        <v>3</v>
      </c>
      <c r="I10" s="60">
        <f>base1!J74</f>
        <v>4</v>
      </c>
      <c r="J10" s="60">
        <f>base1!K74</f>
        <v>19</v>
      </c>
      <c r="K10" s="60">
        <f>base1!L74</f>
        <v>17</v>
      </c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55">
        <v>9</v>
      </c>
      <c r="W10" s="55" t="s">
        <v>122</v>
      </c>
      <c r="X10" s="55">
        <v>3</v>
      </c>
      <c r="Z10" s="55">
        <v>1</v>
      </c>
    </row>
    <row r="11" spans="1:26" x14ac:dyDescent="0.25">
      <c r="A11" s="56" t="s">
        <v>136</v>
      </c>
      <c r="B11" s="60">
        <f>base1!C75</f>
        <v>15</v>
      </c>
      <c r="C11" s="60">
        <f>base1!D75</f>
        <v>13</v>
      </c>
      <c r="D11" s="60">
        <f>base1!E75</f>
        <v>11</v>
      </c>
      <c r="E11" s="60">
        <f>base1!F75</f>
        <v>9</v>
      </c>
      <c r="F11" s="60">
        <f>base1!G75</f>
        <v>7</v>
      </c>
      <c r="G11" s="60">
        <f>base1!H75</f>
        <v>5</v>
      </c>
      <c r="H11" s="60">
        <f>base1!I75</f>
        <v>3</v>
      </c>
      <c r="I11" s="60">
        <f>base1!J75</f>
        <v>1</v>
      </c>
      <c r="J11" s="60">
        <f>base1!K75</f>
        <v>17</v>
      </c>
      <c r="K11" s="60">
        <f>base1!L75</f>
        <v>19</v>
      </c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55">
        <v>10</v>
      </c>
      <c r="W11" s="55" t="s">
        <v>122</v>
      </c>
      <c r="X11" s="55">
        <v>3</v>
      </c>
      <c r="Z11" s="55">
        <v>1</v>
      </c>
    </row>
    <row r="12" spans="1:26" x14ac:dyDescent="0.25">
      <c r="A12" s="56" t="s">
        <v>136</v>
      </c>
      <c r="B12" s="60">
        <f>base1!C76</f>
        <v>13</v>
      </c>
      <c r="C12" s="60">
        <f>base1!D76</f>
        <v>15</v>
      </c>
      <c r="D12" s="60">
        <f>base1!E76</f>
        <v>16</v>
      </c>
      <c r="E12" s="60">
        <f>base1!F76</f>
        <v>14</v>
      </c>
      <c r="F12" s="60">
        <f>base1!G76</f>
        <v>12</v>
      </c>
      <c r="G12" s="60">
        <f>base1!H76</f>
        <v>10</v>
      </c>
      <c r="H12" s="60">
        <f>base1!I76</f>
        <v>3</v>
      </c>
      <c r="I12" s="60">
        <f>base1!J76</f>
        <v>4</v>
      </c>
      <c r="J12" s="60">
        <f>base1!K76</f>
        <v>19</v>
      </c>
      <c r="K12" s="60">
        <f>base1!L76</f>
        <v>17</v>
      </c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55">
        <v>11</v>
      </c>
      <c r="W12" s="55" t="s">
        <v>122</v>
      </c>
      <c r="X12" s="55">
        <v>3</v>
      </c>
      <c r="Z12" s="55">
        <v>1</v>
      </c>
    </row>
    <row r="13" spans="1:26" x14ac:dyDescent="0.25">
      <c r="A13" s="56" t="s">
        <v>136</v>
      </c>
      <c r="B13" s="60">
        <f>base1!C77</f>
        <v>1</v>
      </c>
      <c r="C13" s="60">
        <f>base1!D77</f>
        <v>3</v>
      </c>
      <c r="D13" s="60">
        <f>base1!E77</f>
        <v>5</v>
      </c>
      <c r="E13" s="60">
        <f>base1!F77</f>
        <v>7</v>
      </c>
      <c r="F13" s="60">
        <f>base1!G77</f>
        <v>9</v>
      </c>
      <c r="G13" s="60">
        <f>base1!H77</f>
        <v>11</v>
      </c>
      <c r="H13" s="60">
        <f>base1!I77</f>
        <v>13</v>
      </c>
      <c r="I13" s="60">
        <f>base1!J77</f>
        <v>15</v>
      </c>
      <c r="J13" s="60">
        <f>base1!K77</f>
        <v>19</v>
      </c>
      <c r="K13" s="60">
        <f>base1!L77</f>
        <v>17</v>
      </c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55">
        <v>12</v>
      </c>
      <c r="W13" s="55" t="s">
        <v>122</v>
      </c>
      <c r="X13" s="55">
        <v>3</v>
      </c>
      <c r="Z13" s="55">
        <v>1</v>
      </c>
    </row>
    <row r="14" spans="1:26" x14ac:dyDescent="0.25">
      <c r="A14" s="56" t="s">
        <v>136</v>
      </c>
      <c r="B14" s="60">
        <f>base1!C78</f>
        <v>9</v>
      </c>
      <c r="C14" s="60">
        <f>base1!D78</f>
        <v>12</v>
      </c>
      <c r="D14" s="60">
        <f>base1!E78</f>
        <v>14</v>
      </c>
      <c r="E14" s="60">
        <f>base1!F78</f>
        <v>13</v>
      </c>
      <c r="F14" s="60">
        <f>base1!G78</f>
        <v>10</v>
      </c>
      <c r="G14" s="60">
        <f>base1!H78</f>
        <v>6</v>
      </c>
      <c r="H14" s="60">
        <f>base1!I78</f>
        <v>2</v>
      </c>
      <c r="I14" s="60">
        <f>base1!J78</f>
        <v>3</v>
      </c>
      <c r="J14" s="60">
        <f>base1!K78</f>
        <v>20</v>
      </c>
      <c r="K14" s="60">
        <f>base1!L78</f>
        <v>18</v>
      </c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55">
        <v>13</v>
      </c>
      <c r="W14" s="55" t="s">
        <v>122</v>
      </c>
      <c r="X14" s="55">
        <v>3</v>
      </c>
      <c r="Z14" s="55">
        <v>1</v>
      </c>
    </row>
    <row r="15" spans="1:26" x14ac:dyDescent="0.25">
      <c r="A15" s="56" t="s">
        <v>136</v>
      </c>
      <c r="B15" s="60">
        <f>base1!C79</f>
        <v>8</v>
      </c>
      <c r="C15" s="60">
        <f>base1!D79</f>
        <v>10</v>
      </c>
      <c r="D15" s="60">
        <f>base1!E79</f>
        <v>12</v>
      </c>
      <c r="E15" s="60">
        <f>base1!F79</f>
        <v>14</v>
      </c>
      <c r="F15" s="60">
        <f>base1!G79</f>
        <v>15</v>
      </c>
      <c r="G15" s="60">
        <f>base1!H79</f>
        <v>7</v>
      </c>
      <c r="H15" s="60">
        <f>base1!I79</f>
        <v>2</v>
      </c>
      <c r="I15" s="60">
        <f>base1!J79</f>
        <v>4</v>
      </c>
      <c r="J15" s="60">
        <f>base1!K79</f>
        <v>20</v>
      </c>
      <c r="K15" s="60">
        <f>base1!L79</f>
        <v>18</v>
      </c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55">
        <v>14</v>
      </c>
      <c r="W15" s="55" t="s">
        <v>122</v>
      </c>
      <c r="X15" s="55">
        <v>3</v>
      </c>
      <c r="Z15" s="55">
        <v>1</v>
      </c>
    </row>
    <row r="16" spans="1:26" x14ac:dyDescent="0.25">
      <c r="A16" s="56" t="s">
        <v>136</v>
      </c>
      <c r="B16" s="60">
        <f>base1!C80</f>
        <v>13</v>
      </c>
      <c r="C16" s="60">
        <f>base1!D80</f>
        <v>15</v>
      </c>
      <c r="D16" s="60">
        <f>base1!E80</f>
        <v>16</v>
      </c>
      <c r="E16" s="60">
        <f>base1!F80</f>
        <v>14</v>
      </c>
      <c r="F16" s="60">
        <f>base1!G80</f>
        <v>12</v>
      </c>
      <c r="G16" s="60">
        <f>base1!H80</f>
        <v>10</v>
      </c>
      <c r="H16" s="60">
        <f>base1!I80</f>
        <v>3</v>
      </c>
      <c r="I16" s="60">
        <f>base1!J80</f>
        <v>4</v>
      </c>
      <c r="J16" s="60">
        <f>base1!K80</f>
        <v>17</v>
      </c>
      <c r="K16" s="60">
        <f>base1!L80</f>
        <v>19</v>
      </c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55">
        <v>15</v>
      </c>
      <c r="W16" s="55" t="s">
        <v>122</v>
      </c>
      <c r="X16" s="55">
        <v>3</v>
      </c>
      <c r="Z16" s="55">
        <v>1</v>
      </c>
    </row>
    <row r="17" spans="1:26" x14ac:dyDescent="0.25">
      <c r="A17" s="56" t="s">
        <v>136</v>
      </c>
      <c r="B17" s="60">
        <f>base1!C81</f>
        <v>5</v>
      </c>
      <c r="C17" s="60">
        <f>base1!D81</f>
        <v>13</v>
      </c>
      <c r="D17" s="60">
        <f>base1!E81</f>
        <v>15</v>
      </c>
      <c r="E17" s="60">
        <f>base1!F81</f>
        <v>1</v>
      </c>
      <c r="F17" s="60">
        <f>base1!G81</f>
        <v>12</v>
      </c>
      <c r="G17" s="60">
        <f>base1!H81</f>
        <v>10</v>
      </c>
      <c r="H17" s="60">
        <f>base1!I81</f>
        <v>8</v>
      </c>
      <c r="I17" s="60">
        <f>base1!J81</f>
        <v>6</v>
      </c>
      <c r="J17" s="60">
        <f>base1!K81</f>
        <v>17</v>
      </c>
      <c r="K17" s="60">
        <f>base1!L81</f>
        <v>19</v>
      </c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55">
        <v>16</v>
      </c>
      <c r="W17" s="55" t="s">
        <v>122</v>
      </c>
      <c r="X17" s="55">
        <v>3</v>
      </c>
      <c r="Z17" s="55">
        <v>1</v>
      </c>
    </row>
    <row r="18" spans="1:26" x14ac:dyDescent="0.25">
      <c r="A18" s="56" t="s">
        <v>136</v>
      </c>
      <c r="B18" s="60">
        <f>base1!C82</f>
        <v>5</v>
      </c>
      <c r="C18" s="60">
        <f>base1!D82</f>
        <v>11</v>
      </c>
      <c r="D18" s="60">
        <f>base1!E82</f>
        <v>15</v>
      </c>
      <c r="E18" s="60">
        <f>base1!F82</f>
        <v>1</v>
      </c>
      <c r="F18" s="60">
        <f>base1!G82</f>
        <v>12</v>
      </c>
      <c r="G18" s="60">
        <f>base1!H82</f>
        <v>10</v>
      </c>
      <c r="H18" s="60">
        <f>base1!I82</f>
        <v>3</v>
      </c>
      <c r="I18" s="60">
        <f>base1!J82</f>
        <v>4</v>
      </c>
      <c r="J18" s="60">
        <f>base1!K82</f>
        <v>17</v>
      </c>
      <c r="K18" s="60">
        <f>base1!L82</f>
        <v>19</v>
      </c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55">
        <v>17</v>
      </c>
      <c r="W18" s="55" t="s">
        <v>122</v>
      </c>
      <c r="X18" s="55">
        <v>3</v>
      </c>
      <c r="Z18" s="55">
        <v>1</v>
      </c>
    </row>
    <row r="19" spans="1:26" x14ac:dyDescent="0.25">
      <c r="A19" s="56" t="s">
        <v>136</v>
      </c>
      <c r="B19" s="60">
        <f>base1!C83</f>
        <v>16</v>
      </c>
      <c r="C19" s="60">
        <f>base1!D83</f>
        <v>15</v>
      </c>
      <c r="D19" s="60">
        <f>base1!E83</f>
        <v>5</v>
      </c>
      <c r="E19" s="60">
        <f>base1!F83</f>
        <v>3</v>
      </c>
      <c r="F19" s="60">
        <f>base1!G83</f>
        <v>14</v>
      </c>
      <c r="G19" s="60">
        <f>base1!H83</f>
        <v>10</v>
      </c>
      <c r="H19" s="60">
        <f>base1!I83</f>
        <v>8</v>
      </c>
      <c r="I19" s="60">
        <f>base1!J83</f>
        <v>6</v>
      </c>
      <c r="J19" s="60">
        <f>base1!K83</f>
        <v>17</v>
      </c>
      <c r="K19" s="60">
        <f>base1!L83</f>
        <v>19</v>
      </c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55">
        <v>18</v>
      </c>
      <c r="W19" s="55" t="s">
        <v>122</v>
      </c>
      <c r="X19" s="55">
        <v>3</v>
      </c>
      <c r="Z19" s="55">
        <v>1</v>
      </c>
    </row>
    <row r="20" spans="1:26" x14ac:dyDescent="0.25">
      <c r="A20" s="56" t="s">
        <v>136</v>
      </c>
      <c r="B20" s="60">
        <f>base1!C84</f>
        <v>16</v>
      </c>
      <c r="C20" s="60">
        <f>base1!D84</f>
        <v>15</v>
      </c>
      <c r="D20" s="60">
        <f>base1!E84</f>
        <v>5</v>
      </c>
      <c r="E20" s="60">
        <f>base1!F84</f>
        <v>3</v>
      </c>
      <c r="F20" s="60">
        <f>base1!G84</f>
        <v>14</v>
      </c>
      <c r="G20" s="60">
        <f>base1!H84</f>
        <v>10</v>
      </c>
      <c r="H20" s="60">
        <f>base1!I84</f>
        <v>8</v>
      </c>
      <c r="I20" s="60">
        <f>base1!J84</f>
        <v>6</v>
      </c>
      <c r="J20" s="60">
        <f>base1!K84</f>
        <v>17</v>
      </c>
      <c r="K20" s="60">
        <f>base1!L84</f>
        <v>19</v>
      </c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55">
        <v>19</v>
      </c>
      <c r="W20" s="55" t="s">
        <v>122</v>
      </c>
      <c r="X20" s="55">
        <v>3</v>
      </c>
      <c r="Z20" s="55">
        <v>1</v>
      </c>
    </row>
    <row r="21" spans="1:26" x14ac:dyDescent="0.25">
      <c r="A21" s="56" t="s">
        <v>136</v>
      </c>
      <c r="B21" s="60">
        <f>base1!C85</f>
        <v>5</v>
      </c>
      <c r="C21" s="60">
        <f>base1!D85</f>
        <v>15</v>
      </c>
      <c r="D21" s="60">
        <f>base1!E85</f>
        <v>16</v>
      </c>
      <c r="E21" s="60">
        <f>base1!F85</f>
        <v>2</v>
      </c>
      <c r="F21" s="60">
        <f>base1!G85</f>
        <v>9</v>
      </c>
      <c r="G21" s="60">
        <f>base1!H85</f>
        <v>10</v>
      </c>
      <c r="H21" s="60">
        <f>base1!I85</f>
        <v>3</v>
      </c>
      <c r="I21" s="60">
        <f>base1!J85</f>
        <v>4</v>
      </c>
      <c r="J21" s="60">
        <f>base1!K85</f>
        <v>17</v>
      </c>
      <c r="K21" s="60">
        <f>base1!L85</f>
        <v>19</v>
      </c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55">
        <v>20</v>
      </c>
      <c r="W21" s="55" t="s">
        <v>122</v>
      </c>
      <c r="X21" s="55">
        <v>3</v>
      </c>
      <c r="Z21" s="55">
        <v>1</v>
      </c>
    </row>
    <row r="22" spans="1:26" x14ac:dyDescent="0.25">
      <c r="A22" s="56" t="s">
        <v>136</v>
      </c>
      <c r="B22" s="60">
        <f>base1!C86</f>
        <v>5</v>
      </c>
      <c r="C22" s="60">
        <f>base1!D86</f>
        <v>11</v>
      </c>
      <c r="D22" s="60">
        <f>base1!E86</f>
        <v>15</v>
      </c>
      <c r="E22" s="60">
        <f>base1!F86</f>
        <v>10</v>
      </c>
      <c r="F22" s="60">
        <f>base1!G86</f>
        <v>14</v>
      </c>
      <c r="G22" s="60">
        <f>base1!H86</f>
        <v>2</v>
      </c>
      <c r="H22" s="60">
        <f>base1!I86</f>
        <v>3</v>
      </c>
      <c r="I22" s="60">
        <f>base1!J86</f>
        <v>4</v>
      </c>
      <c r="J22" s="60">
        <f>base1!K86</f>
        <v>17</v>
      </c>
      <c r="K22" s="60">
        <f>base1!L86</f>
        <v>19</v>
      </c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55">
        <v>21</v>
      </c>
      <c r="W22" s="55" t="s">
        <v>122</v>
      </c>
      <c r="X22" s="55">
        <v>3</v>
      </c>
      <c r="Z22" s="55">
        <v>1</v>
      </c>
    </row>
    <row r="23" spans="1:26" x14ac:dyDescent="0.25">
      <c r="A23" s="56" t="s">
        <v>136</v>
      </c>
      <c r="B23" s="60">
        <f>base1!C87</f>
        <v>11</v>
      </c>
      <c r="C23" s="60">
        <f>base1!D87</f>
        <v>1</v>
      </c>
      <c r="D23" s="60">
        <f>base1!E87</f>
        <v>5</v>
      </c>
      <c r="E23" s="60">
        <f>base1!F87</f>
        <v>10</v>
      </c>
      <c r="F23" s="60">
        <f>base1!G87</f>
        <v>16</v>
      </c>
      <c r="G23" s="60">
        <f>base1!H87</f>
        <v>2</v>
      </c>
      <c r="H23" s="60">
        <f>base1!I87</f>
        <v>3</v>
      </c>
      <c r="I23" s="60">
        <f>base1!J87</f>
        <v>4</v>
      </c>
      <c r="J23" s="60">
        <f>base1!K87</f>
        <v>17</v>
      </c>
      <c r="K23" s="60">
        <f>base1!L87</f>
        <v>19</v>
      </c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55">
        <v>22</v>
      </c>
      <c r="W23" s="55" t="s">
        <v>122</v>
      </c>
      <c r="X23" s="55">
        <v>3</v>
      </c>
      <c r="Z23" s="55">
        <v>1</v>
      </c>
    </row>
    <row r="24" spans="1:26" x14ac:dyDescent="0.25">
      <c r="A24" s="56" t="s">
        <v>136</v>
      </c>
      <c r="B24" s="60">
        <f>base1!C88</f>
        <v>5</v>
      </c>
      <c r="C24" s="60">
        <f>base1!D88</f>
        <v>9</v>
      </c>
      <c r="D24" s="60">
        <f>base1!E88</f>
        <v>11</v>
      </c>
      <c r="E24" s="60">
        <f>base1!F88</f>
        <v>16</v>
      </c>
      <c r="F24" s="60">
        <f>base1!G88</f>
        <v>1</v>
      </c>
      <c r="G24" s="60">
        <f>base1!H88</f>
        <v>2</v>
      </c>
      <c r="H24" s="60">
        <f>base1!I88</f>
        <v>3</v>
      </c>
      <c r="I24" s="60">
        <f>base1!J88</f>
        <v>4</v>
      </c>
      <c r="J24" s="60">
        <f>base1!K88</f>
        <v>17</v>
      </c>
      <c r="K24" s="60">
        <f>base1!L88</f>
        <v>19</v>
      </c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55">
        <v>23</v>
      </c>
      <c r="W24" s="55" t="s">
        <v>122</v>
      </c>
      <c r="X24" s="55">
        <v>3</v>
      </c>
      <c r="Z24" s="55">
        <v>1</v>
      </c>
    </row>
    <row r="25" spans="1:26" x14ac:dyDescent="0.25">
      <c r="A25" s="56" t="s">
        <v>136</v>
      </c>
      <c r="B25" s="60">
        <f>base1!C89</f>
        <v>13</v>
      </c>
      <c r="C25" s="60">
        <f>base1!D89</f>
        <v>11</v>
      </c>
      <c r="D25" s="60">
        <f>base1!E89</f>
        <v>10</v>
      </c>
      <c r="E25" s="60">
        <f>base1!F89</f>
        <v>15</v>
      </c>
      <c r="F25" s="60">
        <f>base1!G89</f>
        <v>3</v>
      </c>
      <c r="G25" s="60">
        <f>base1!H89</f>
        <v>12</v>
      </c>
      <c r="H25" s="60">
        <f>base1!I89</f>
        <v>8</v>
      </c>
      <c r="I25" s="60">
        <f>base1!J89</f>
        <v>6</v>
      </c>
      <c r="J25" s="60">
        <f>base1!K89</f>
        <v>17</v>
      </c>
      <c r="K25" s="60">
        <f>base1!L89</f>
        <v>19</v>
      </c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55">
        <v>24</v>
      </c>
      <c r="W25" s="55" t="s">
        <v>122</v>
      </c>
      <c r="X25" s="55">
        <v>3</v>
      </c>
      <c r="Z25" s="55">
        <v>1</v>
      </c>
    </row>
    <row r="26" spans="1:26" x14ac:dyDescent="0.25">
      <c r="A26" s="56" t="s">
        <v>136</v>
      </c>
      <c r="B26" s="60">
        <f>base1!C90</f>
        <v>13</v>
      </c>
      <c r="C26" s="60">
        <f>base1!D90</f>
        <v>5</v>
      </c>
      <c r="D26" s="60">
        <f>base1!E90</f>
        <v>15</v>
      </c>
      <c r="E26" s="60">
        <f>base1!F90</f>
        <v>9</v>
      </c>
      <c r="F26" s="60">
        <f>base1!G90</f>
        <v>1</v>
      </c>
      <c r="G26" s="60">
        <f>base1!H90</f>
        <v>12</v>
      </c>
      <c r="H26" s="60">
        <f>base1!I90</f>
        <v>8</v>
      </c>
      <c r="I26" s="60">
        <f>base1!J90</f>
        <v>6</v>
      </c>
      <c r="J26" s="60">
        <f>base1!K90</f>
        <v>17</v>
      </c>
      <c r="K26" s="60">
        <f>base1!L90</f>
        <v>19</v>
      </c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55">
        <v>25</v>
      </c>
      <c r="W26" s="55" t="s">
        <v>122</v>
      </c>
      <c r="X26" s="55">
        <v>3</v>
      </c>
      <c r="Z26" s="55">
        <v>1</v>
      </c>
    </row>
    <row r="27" spans="1:26" x14ac:dyDescent="0.25">
      <c r="A27" s="56" t="s">
        <v>136</v>
      </c>
      <c r="B27" s="60">
        <f>base1!C91</f>
        <v>10</v>
      </c>
      <c r="C27" s="60">
        <f>base1!D91</f>
        <v>5</v>
      </c>
      <c r="D27" s="60">
        <f>base1!E91</f>
        <v>9</v>
      </c>
      <c r="E27" s="60">
        <f>base1!F91</f>
        <v>1</v>
      </c>
      <c r="F27" s="60">
        <f>base1!G91</f>
        <v>3</v>
      </c>
      <c r="G27" s="60">
        <f>base1!H91</f>
        <v>12</v>
      </c>
      <c r="H27" s="60">
        <f>base1!I91</f>
        <v>8</v>
      </c>
      <c r="I27" s="60">
        <f>base1!J91</f>
        <v>6</v>
      </c>
      <c r="J27" s="60">
        <f>base1!K91</f>
        <v>17</v>
      </c>
      <c r="K27" s="60">
        <f>base1!L91</f>
        <v>19</v>
      </c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55">
        <v>26</v>
      </c>
      <c r="W27" s="55" t="s">
        <v>122</v>
      </c>
      <c r="X27" s="55">
        <v>3</v>
      </c>
      <c r="Z27" s="55">
        <v>1</v>
      </c>
    </row>
    <row r="28" spans="1:26" x14ac:dyDescent="0.25">
      <c r="A28" s="56" t="s">
        <v>136</v>
      </c>
      <c r="B28" s="60">
        <f>base1!C92</f>
        <v>13</v>
      </c>
      <c r="C28" s="60">
        <f>base1!D92</f>
        <v>15</v>
      </c>
      <c r="D28" s="60">
        <f>base1!E92</f>
        <v>9</v>
      </c>
      <c r="E28" s="60">
        <f>base1!F92</f>
        <v>16</v>
      </c>
      <c r="F28" s="60">
        <f>base1!G92</f>
        <v>12</v>
      </c>
      <c r="G28" s="60">
        <f>base1!H92</f>
        <v>14</v>
      </c>
      <c r="H28" s="60">
        <f>base1!I92</f>
        <v>8</v>
      </c>
      <c r="I28" s="60">
        <f>base1!J92</f>
        <v>6</v>
      </c>
      <c r="J28" s="60">
        <f>base1!K92</f>
        <v>17</v>
      </c>
      <c r="K28" s="60">
        <f>base1!L92</f>
        <v>19</v>
      </c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55">
        <v>27</v>
      </c>
      <c r="W28" s="55" t="s">
        <v>122</v>
      </c>
      <c r="X28" s="55">
        <v>3</v>
      </c>
      <c r="Z28" s="55">
        <v>1</v>
      </c>
    </row>
    <row r="29" spans="1:26" x14ac:dyDescent="0.25">
      <c r="A29" s="56" t="s">
        <v>136</v>
      </c>
      <c r="B29" s="60">
        <f>base1!C93</f>
        <v>5</v>
      </c>
      <c r="C29" s="60">
        <f>base1!D93</f>
        <v>9</v>
      </c>
      <c r="D29" s="60">
        <f>base1!E93</f>
        <v>1</v>
      </c>
      <c r="E29" s="60">
        <f>base1!F93</f>
        <v>11</v>
      </c>
      <c r="F29" s="60">
        <f>base1!G93</f>
        <v>12</v>
      </c>
      <c r="G29" s="60">
        <f>base1!H93</f>
        <v>14</v>
      </c>
      <c r="H29" s="60">
        <f>base1!I93</f>
        <v>8</v>
      </c>
      <c r="I29" s="60">
        <f>base1!J93</f>
        <v>6</v>
      </c>
      <c r="J29" s="60">
        <f>base1!K93</f>
        <v>17</v>
      </c>
      <c r="K29" s="60">
        <f>base1!L93</f>
        <v>19</v>
      </c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55">
        <v>28</v>
      </c>
      <c r="W29" s="55" t="s">
        <v>122</v>
      </c>
      <c r="X29" s="55">
        <v>3</v>
      </c>
      <c r="Z29" s="55">
        <v>1</v>
      </c>
    </row>
    <row r="30" spans="1:26" x14ac:dyDescent="0.25">
      <c r="A30" s="56" t="s">
        <v>136</v>
      </c>
      <c r="B30" s="60">
        <f>base1!C94</f>
        <v>5</v>
      </c>
      <c r="C30" s="60">
        <f>base1!D94</f>
        <v>10</v>
      </c>
      <c r="D30" s="60">
        <f>base1!E94</f>
        <v>9</v>
      </c>
      <c r="E30" s="60">
        <f>base1!F94</f>
        <v>15</v>
      </c>
      <c r="F30" s="60">
        <f>base1!G94</f>
        <v>12</v>
      </c>
      <c r="G30" s="60">
        <f>base1!H94</f>
        <v>1</v>
      </c>
      <c r="H30" s="60">
        <f>base1!I94</f>
        <v>8</v>
      </c>
      <c r="I30" s="60">
        <f>base1!J94</f>
        <v>6</v>
      </c>
      <c r="J30" s="60">
        <f>base1!K94</f>
        <v>17</v>
      </c>
      <c r="K30" s="60">
        <f>base1!L94</f>
        <v>19</v>
      </c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55">
        <v>29</v>
      </c>
      <c r="W30" s="55" t="s">
        <v>122</v>
      </c>
      <c r="X30" s="55">
        <v>3</v>
      </c>
      <c r="Z30" s="55">
        <v>1</v>
      </c>
    </row>
    <row r="31" spans="1:26" x14ac:dyDescent="0.25">
      <c r="A31" s="56" t="s">
        <v>136</v>
      </c>
      <c r="B31" s="60">
        <f>base1!C95</f>
        <v>11</v>
      </c>
      <c r="C31" s="60">
        <f>base1!D95</f>
        <v>13</v>
      </c>
      <c r="D31" s="60">
        <f>base1!E95</f>
        <v>9</v>
      </c>
      <c r="E31" s="60">
        <f>base1!F95</f>
        <v>16</v>
      </c>
      <c r="F31" s="60">
        <f>base1!G95</f>
        <v>14</v>
      </c>
      <c r="G31" s="60">
        <f>base1!H95</f>
        <v>3</v>
      </c>
      <c r="H31" s="60">
        <f>base1!I95</f>
        <v>8</v>
      </c>
      <c r="I31" s="60">
        <f>base1!J95</f>
        <v>6</v>
      </c>
      <c r="J31" s="60">
        <f>base1!K95</f>
        <v>17</v>
      </c>
      <c r="K31" s="60">
        <f>base1!L95</f>
        <v>19</v>
      </c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55">
        <v>30</v>
      </c>
      <c r="W31" s="55" t="s">
        <v>122</v>
      </c>
      <c r="X31" s="55">
        <v>3</v>
      </c>
      <c r="Z31" s="55">
        <v>1</v>
      </c>
    </row>
    <row r="32" spans="1:26" x14ac:dyDescent="0.25">
      <c r="A32" s="56" t="s">
        <v>136</v>
      </c>
      <c r="B32" s="60">
        <f>base1!C96</f>
        <v>13</v>
      </c>
      <c r="C32" s="60">
        <f>base1!D96</f>
        <v>10</v>
      </c>
      <c r="D32" s="60">
        <f>base1!E96</f>
        <v>11</v>
      </c>
      <c r="E32" s="60">
        <f>base1!F96</f>
        <v>14</v>
      </c>
      <c r="F32" s="60">
        <f>base1!G96</f>
        <v>16</v>
      </c>
      <c r="G32" s="60">
        <f>base1!H96</f>
        <v>3</v>
      </c>
      <c r="H32" s="60">
        <f>base1!I96</f>
        <v>8</v>
      </c>
      <c r="I32" s="60">
        <f>base1!J96</f>
        <v>6</v>
      </c>
      <c r="J32" s="60">
        <f>base1!K96</f>
        <v>17</v>
      </c>
      <c r="K32" s="60">
        <f>base1!L96</f>
        <v>19</v>
      </c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55">
        <v>31</v>
      </c>
      <c r="W32" s="55" t="s">
        <v>122</v>
      </c>
      <c r="X32" s="55">
        <v>3</v>
      </c>
      <c r="Z32" s="55">
        <v>1</v>
      </c>
    </row>
    <row r="33" spans="1:26" x14ac:dyDescent="0.25">
      <c r="A33" s="56" t="s">
        <v>136</v>
      </c>
      <c r="B33" s="60">
        <f>base1!C97</f>
        <v>5</v>
      </c>
      <c r="C33" s="60">
        <f>base1!D97</f>
        <v>11</v>
      </c>
      <c r="D33" s="60">
        <f>base1!E97</f>
        <v>10</v>
      </c>
      <c r="E33" s="60">
        <f>base1!F97</f>
        <v>14</v>
      </c>
      <c r="F33" s="60">
        <f>base1!G97</f>
        <v>16</v>
      </c>
      <c r="G33" s="60">
        <f>base1!H97</f>
        <v>15</v>
      </c>
      <c r="H33" s="60">
        <f>base1!I97</f>
        <v>8</v>
      </c>
      <c r="I33" s="60">
        <f>base1!J97</f>
        <v>6</v>
      </c>
      <c r="J33" s="60">
        <f>base1!K97</f>
        <v>17</v>
      </c>
      <c r="K33" s="60">
        <f>base1!L97</f>
        <v>19</v>
      </c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55">
        <v>32</v>
      </c>
      <c r="W33" s="55" t="s">
        <v>122</v>
      </c>
      <c r="X33" s="55">
        <v>3</v>
      </c>
      <c r="Z33" s="55">
        <v>1</v>
      </c>
    </row>
    <row r="34" spans="1:26" x14ac:dyDescent="0.25">
      <c r="A34" s="56" t="s">
        <v>136</v>
      </c>
      <c r="B34" s="60">
        <f>base1!C98</f>
        <v>5</v>
      </c>
      <c r="C34" s="60">
        <f>base1!D98</f>
        <v>11</v>
      </c>
      <c r="D34" s="60">
        <f>base1!E98</f>
        <v>16</v>
      </c>
      <c r="E34" s="60">
        <f>base1!F98</f>
        <v>10</v>
      </c>
      <c r="F34" s="60">
        <f>base1!G98</f>
        <v>1</v>
      </c>
      <c r="G34" s="60">
        <f>base1!H98</f>
        <v>12</v>
      </c>
      <c r="H34" s="60">
        <f>base1!I98</f>
        <v>6</v>
      </c>
      <c r="I34" s="60">
        <f>base1!J98</f>
        <v>4</v>
      </c>
      <c r="J34" s="60">
        <f>base1!K98</f>
        <v>17</v>
      </c>
      <c r="K34" s="60">
        <f>base1!L98</f>
        <v>19</v>
      </c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55">
        <v>33</v>
      </c>
      <c r="W34" s="55" t="s">
        <v>122</v>
      </c>
      <c r="X34" s="55">
        <v>3</v>
      </c>
      <c r="Z34" s="55">
        <v>1</v>
      </c>
    </row>
    <row r="35" spans="1:26" x14ac:dyDescent="0.25">
      <c r="A35" s="56" t="s">
        <v>136</v>
      </c>
      <c r="B35" s="60">
        <f>base1!C99</f>
        <v>13</v>
      </c>
      <c r="C35" s="60">
        <f>base1!D99</f>
        <v>11</v>
      </c>
      <c r="D35" s="60">
        <f>base1!E99</f>
        <v>16</v>
      </c>
      <c r="E35" s="60">
        <f>base1!F99</f>
        <v>5</v>
      </c>
      <c r="F35" s="60">
        <f>base1!G99</f>
        <v>1</v>
      </c>
      <c r="G35" s="60">
        <f>base1!H99</f>
        <v>2</v>
      </c>
      <c r="H35" s="60">
        <f>base1!I99</f>
        <v>3</v>
      </c>
      <c r="I35" s="60">
        <f>base1!J99</f>
        <v>4</v>
      </c>
      <c r="J35" s="60">
        <f>base1!K99</f>
        <v>17</v>
      </c>
      <c r="K35" s="60">
        <f>base1!L99</f>
        <v>19</v>
      </c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55">
        <v>34</v>
      </c>
      <c r="W35" s="55" t="s">
        <v>122</v>
      </c>
      <c r="X35" s="55">
        <v>3</v>
      </c>
      <c r="Z35" s="55">
        <v>1</v>
      </c>
    </row>
    <row r="36" spans="1:26" x14ac:dyDescent="0.25">
      <c r="A36" s="56" t="s">
        <v>136</v>
      </c>
      <c r="B36" s="60">
        <f>base1!C100</f>
        <v>5</v>
      </c>
      <c r="C36" s="60">
        <f>base1!D100</f>
        <v>13</v>
      </c>
      <c r="D36" s="60">
        <f>base1!E100</f>
        <v>16</v>
      </c>
      <c r="E36" s="60">
        <f>base1!F100</f>
        <v>14</v>
      </c>
      <c r="F36" s="60">
        <f>base1!G100</f>
        <v>1</v>
      </c>
      <c r="G36" s="60">
        <f>base1!H100</f>
        <v>2</v>
      </c>
      <c r="H36" s="60">
        <f>base1!I100</f>
        <v>3</v>
      </c>
      <c r="I36" s="60">
        <f>base1!J100</f>
        <v>4</v>
      </c>
      <c r="J36" s="60">
        <f>base1!K100</f>
        <v>17</v>
      </c>
      <c r="K36" s="60">
        <f>base1!L100</f>
        <v>19</v>
      </c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55">
        <v>35</v>
      </c>
      <c r="W36" s="55" t="s">
        <v>122</v>
      </c>
      <c r="X36" s="55">
        <v>3</v>
      </c>
      <c r="Z36" s="55">
        <v>1</v>
      </c>
    </row>
    <row r="37" spans="1:26" x14ac:dyDescent="0.25">
      <c r="A37" s="56" t="s">
        <v>136</v>
      </c>
      <c r="B37" s="60">
        <f>base1!C101</f>
        <v>15</v>
      </c>
      <c r="C37" s="60">
        <f>base1!D101</f>
        <v>16</v>
      </c>
      <c r="D37" s="60">
        <f>base1!E101</f>
        <v>9</v>
      </c>
      <c r="E37" s="60">
        <f>base1!F101</f>
        <v>3</v>
      </c>
      <c r="F37" s="60">
        <f>base1!G101</f>
        <v>1</v>
      </c>
      <c r="G37" s="60">
        <f>base1!H101</f>
        <v>2</v>
      </c>
      <c r="H37" s="60">
        <f>base1!I101</f>
        <v>6</v>
      </c>
      <c r="I37" s="60">
        <f>base1!J101</f>
        <v>4</v>
      </c>
      <c r="J37" s="60">
        <f>base1!K101</f>
        <v>17</v>
      </c>
      <c r="K37" s="60">
        <f>base1!L101</f>
        <v>19</v>
      </c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55">
        <v>36</v>
      </c>
      <c r="W37" s="55" t="s">
        <v>122</v>
      </c>
      <c r="X37" s="55">
        <v>3</v>
      </c>
      <c r="Z37" s="55">
        <v>1</v>
      </c>
    </row>
    <row r="38" spans="1:26" x14ac:dyDescent="0.25">
      <c r="A38" s="56" t="s">
        <v>136</v>
      </c>
      <c r="B38" s="60">
        <f>base1!C102</f>
        <v>15</v>
      </c>
      <c r="C38" s="60">
        <f>base1!D102</f>
        <v>10</v>
      </c>
      <c r="D38" s="60">
        <f>base1!E102</f>
        <v>16</v>
      </c>
      <c r="E38" s="60">
        <f>base1!F102</f>
        <v>11</v>
      </c>
      <c r="F38" s="60">
        <f>base1!G102</f>
        <v>1</v>
      </c>
      <c r="G38" s="60">
        <f>base1!H102</f>
        <v>2</v>
      </c>
      <c r="H38" s="60">
        <f>base1!I102</f>
        <v>3</v>
      </c>
      <c r="I38" s="60">
        <f>base1!J102</f>
        <v>4</v>
      </c>
      <c r="J38" s="60">
        <f>base1!K102</f>
        <v>17</v>
      </c>
      <c r="K38" s="60">
        <f>base1!L102</f>
        <v>19</v>
      </c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55">
        <v>37</v>
      </c>
      <c r="W38" s="55" t="s">
        <v>122</v>
      </c>
      <c r="X38" s="55">
        <v>3</v>
      </c>
      <c r="Z38" s="55">
        <v>1</v>
      </c>
    </row>
    <row r="39" spans="1:26" x14ac:dyDescent="0.25">
      <c r="A39" s="56" t="s">
        <v>136</v>
      </c>
      <c r="B39" s="60">
        <f>base1!C103</f>
        <v>11</v>
      </c>
      <c r="C39" s="60">
        <f>base1!D103</f>
        <v>13</v>
      </c>
      <c r="D39" s="60">
        <f>base1!E103</f>
        <v>5</v>
      </c>
      <c r="E39" s="60">
        <f>base1!F103</f>
        <v>15</v>
      </c>
      <c r="F39" s="60">
        <f>base1!G103</f>
        <v>12</v>
      </c>
      <c r="G39" s="60">
        <f>base1!H103</f>
        <v>10</v>
      </c>
      <c r="H39" s="60">
        <f>base1!I103</f>
        <v>3</v>
      </c>
      <c r="I39" s="60">
        <f>base1!J103</f>
        <v>4</v>
      </c>
      <c r="J39" s="60">
        <f>base1!K103</f>
        <v>17</v>
      </c>
      <c r="K39" s="60">
        <f>base1!L103</f>
        <v>19</v>
      </c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55">
        <v>38</v>
      </c>
      <c r="W39" s="55" t="s">
        <v>122</v>
      </c>
      <c r="X39" s="55">
        <v>3</v>
      </c>
      <c r="Z39" s="55">
        <v>1</v>
      </c>
    </row>
    <row r="40" spans="1:26" x14ac:dyDescent="0.25">
      <c r="A40" s="56" t="s">
        <v>136</v>
      </c>
      <c r="B40" s="60">
        <f>base1!C104</f>
        <v>5</v>
      </c>
      <c r="C40" s="60">
        <f>base1!D104</f>
        <v>11</v>
      </c>
      <c r="D40" s="60">
        <f>base1!E104</f>
        <v>13</v>
      </c>
      <c r="E40" s="60">
        <f>base1!F104</f>
        <v>9</v>
      </c>
      <c r="F40" s="60">
        <f>base1!G104</f>
        <v>3</v>
      </c>
      <c r="G40" s="60">
        <f>base1!H104</f>
        <v>2</v>
      </c>
      <c r="H40" s="60">
        <f>base1!I104</f>
        <v>7</v>
      </c>
      <c r="I40" s="60">
        <f>base1!J104</f>
        <v>8</v>
      </c>
      <c r="J40" s="60">
        <f>base1!K104</f>
        <v>17</v>
      </c>
      <c r="K40" s="60">
        <f>base1!L104</f>
        <v>19</v>
      </c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55">
        <v>39</v>
      </c>
      <c r="W40" s="55" t="s">
        <v>122</v>
      </c>
      <c r="X40" s="55">
        <v>3</v>
      </c>
      <c r="Z40" s="55">
        <v>1</v>
      </c>
    </row>
    <row r="41" spans="1:26" x14ac:dyDescent="0.25">
      <c r="A41" s="56" t="s">
        <v>136</v>
      </c>
      <c r="B41" s="60">
        <f>base1!C105</f>
        <v>11</v>
      </c>
      <c r="C41" s="60">
        <f>base1!D105</f>
        <v>13</v>
      </c>
      <c r="D41" s="60">
        <f>base1!E105</f>
        <v>15</v>
      </c>
      <c r="E41" s="60">
        <f>base1!F105</f>
        <v>10</v>
      </c>
      <c r="F41" s="60">
        <f>base1!G105</f>
        <v>3</v>
      </c>
      <c r="G41" s="60">
        <f>base1!H105</f>
        <v>2</v>
      </c>
      <c r="H41" s="60">
        <f>base1!I105</f>
        <v>7</v>
      </c>
      <c r="I41" s="60">
        <f>base1!J105</f>
        <v>8</v>
      </c>
      <c r="J41" s="60">
        <f>base1!K105</f>
        <v>17</v>
      </c>
      <c r="K41" s="60">
        <f>base1!L105</f>
        <v>19</v>
      </c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55">
        <v>40</v>
      </c>
      <c r="W41" s="55" t="s">
        <v>122</v>
      </c>
      <c r="X41" s="55">
        <v>3</v>
      </c>
      <c r="Z41" s="55">
        <v>1</v>
      </c>
    </row>
    <row r="42" spans="1:26" x14ac:dyDescent="0.25">
      <c r="A42" s="56" t="s">
        <v>136</v>
      </c>
      <c r="B42" s="60">
        <f>base1!C106</f>
        <v>13</v>
      </c>
      <c r="C42" s="60">
        <f>base1!D106</f>
        <v>10</v>
      </c>
      <c r="D42" s="60">
        <f>base1!E106</f>
        <v>11</v>
      </c>
      <c r="E42" s="60">
        <f>base1!F106</f>
        <v>16</v>
      </c>
      <c r="F42" s="60">
        <f>base1!G106</f>
        <v>3</v>
      </c>
      <c r="G42" s="60">
        <f>base1!H106</f>
        <v>2</v>
      </c>
      <c r="H42" s="60">
        <f>base1!I106</f>
        <v>7</v>
      </c>
      <c r="I42" s="60">
        <f>base1!J106</f>
        <v>8</v>
      </c>
      <c r="J42" s="60">
        <f>base1!K106</f>
        <v>17</v>
      </c>
      <c r="K42" s="60">
        <f>base1!L106</f>
        <v>19</v>
      </c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55">
        <v>41</v>
      </c>
      <c r="W42" s="55" t="s">
        <v>122</v>
      </c>
      <c r="X42" s="55">
        <v>3</v>
      </c>
      <c r="Z42" s="55">
        <v>1</v>
      </c>
    </row>
    <row r="43" spans="1:26" x14ac:dyDescent="0.25">
      <c r="A43" s="56" t="s">
        <v>136</v>
      </c>
      <c r="B43" s="60">
        <f>base1!C107</f>
        <v>5</v>
      </c>
      <c r="C43" s="60">
        <f>base1!D107</f>
        <v>9</v>
      </c>
      <c r="D43" s="60">
        <f>base1!E107</f>
        <v>10</v>
      </c>
      <c r="E43" s="60">
        <f>base1!F107</f>
        <v>14</v>
      </c>
      <c r="F43" s="60">
        <f>base1!G107</f>
        <v>6</v>
      </c>
      <c r="G43" s="60">
        <f>base1!H107</f>
        <v>8</v>
      </c>
      <c r="H43" s="60">
        <f>base1!I107</f>
        <v>2</v>
      </c>
      <c r="I43" s="60">
        <f>base1!J107</f>
        <v>7</v>
      </c>
      <c r="J43" s="60">
        <f>base1!K107</f>
        <v>17</v>
      </c>
      <c r="K43" s="60">
        <f>base1!L107</f>
        <v>19</v>
      </c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55">
        <v>42</v>
      </c>
      <c r="W43" s="55" t="s">
        <v>122</v>
      </c>
      <c r="X43" s="55">
        <v>3</v>
      </c>
      <c r="Z43" s="55">
        <v>1</v>
      </c>
    </row>
    <row r="44" spans="1:26" x14ac:dyDescent="0.25">
      <c r="A44" s="56" t="s">
        <v>136</v>
      </c>
      <c r="B44" s="60">
        <f>base1!C108</f>
        <v>5</v>
      </c>
      <c r="C44" s="60">
        <f>base1!D108</f>
        <v>14</v>
      </c>
      <c r="D44" s="60">
        <f>base1!E108</f>
        <v>1</v>
      </c>
      <c r="E44" s="60">
        <f>base1!F108</f>
        <v>11</v>
      </c>
      <c r="F44" s="60">
        <f>base1!G108</f>
        <v>6</v>
      </c>
      <c r="G44" s="60">
        <f>base1!H108</f>
        <v>8</v>
      </c>
      <c r="H44" s="60">
        <f>base1!I108</f>
        <v>3</v>
      </c>
      <c r="I44" s="60">
        <f>base1!J108</f>
        <v>12</v>
      </c>
      <c r="J44" s="60">
        <f>base1!K108</f>
        <v>17</v>
      </c>
      <c r="K44" s="60">
        <f>base1!L108</f>
        <v>19</v>
      </c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55">
        <v>43</v>
      </c>
      <c r="W44" s="55" t="s">
        <v>122</v>
      </c>
      <c r="X44" s="55">
        <v>3</v>
      </c>
      <c r="Z44" s="55">
        <v>1</v>
      </c>
    </row>
    <row r="45" spans="1:26" x14ac:dyDescent="0.25">
      <c r="A45" s="56" t="s">
        <v>136</v>
      </c>
      <c r="B45" s="60">
        <f>base1!C109</f>
        <v>11</v>
      </c>
      <c r="C45" s="60">
        <f>base1!D109</f>
        <v>15</v>
      </c>
      <c r="D45" s="60">
        <f>base1!E109</f>
        <v>9</v>
      </c>
      <c r="E45" s="60">
        <f>base1!F109</f>
        <v>16</v>
      </c>
      <c r="F45" s="60">
        <f>base1!G109</f>
        <v>4</v>
      </c>
      <c r="G45" s="60">
        <f>base1!H109</f>
        <v>1</v>
      </c>
      <c r="H45" s="60">
        <f>base1!I109</f>
        <v>3</v>
      </c>
      <c r="I45" s="60">
        <f>base1!J109</f>
        <v>12</v>
      </c>
      <c r="J45" s="60">
        <f>base1!K109</f>
        <v>18</v>
      </c>
      <c r="K45" s="60">
        <f>base1!L109</f>
        <v>20</v>
      </c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55">
        <v>44</v>
      </c>
      <c r="W45" s="55" t="s">
        <v>122</v>
      </c>
      <c r="X45" s="55">
        <v>3</v>
      </c>
      <c r="Z45" s="55">
        <v>1</v>
      </c>
    </row>
    <row r="46" spans="1:26" x14ac:dyDescent="0.25">
      <c r="A46" s="56" t="s">
        <v>136</v>
      </c>
      <c r="B46" s="60">
        <f>base1!C110</f>
        <v>13</v>
      </c>
      <c r="C46" s="60">
        <f>base1!D110</f>
        <v>11</v>
      </c>
      <c r="D46" s="60">
        <f>base1!E110</f>
        <v>16</v>
      </c>
      <c r="E46" s="60">
        <f>base1!F110</f>
        <v>14</v>
      </c>
      <c r="F46" s="60">
        <f>base1!G110</f>
        <v>4</v>
      </c>
      <c r="G46" s="60">
        <f>base1!H110</f>
        <v>6</v>
      </c>
      <c r="H46" s="60">
        <f>base1!I110</f>
        <v>1</v>
      </c>
      <c r="I46" s="60">
        <f>base1!J110</f>
        <v>12</v>
      </c>
      <c r="J46" s="60">
        <f>base1!K110</f>
        <v>17</v>
      </c>
      <c r="K46" s="60">
        <f>base1!L110</f>
        <v>20</v>
      </c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55">
        <v>45</v>
      </c>
      <c r="W46" s="55" t="s">
        <v>122</v>
      </c>
      <c r="X46" s="55">
        <v>3</v>
      </c>
      <c r="Z46" s="55">
        <v>1</v>
      </c>
    </row>
    <row r="47" spans="1:26" x14ac:dyDescent="0.25">
      <c r="A47" s="56" t="s">
        <v>136</v>
      </c>
      <c r="B47" s="60">
        <f>base1!C111</f>
        <v>13</v>
      </c>
      <c r="C47" s="60">
        <f>base1!D111</f>
        <v>9</v>
      </c>
      <c r="D47" s="60">
        <f>base1!E111</f>
        <v>10</v>
      </c>
      <c r="E47" s="60">
        <f>base1!F111</f>
        <v>15</v>
      </c>
      <c r="F47" s="60">
        <f>base1!G111</f>
        <v>4</v>
      </c>
      <c r="G47" s="60">
        <f>base1!H111</f>
        <v>6</v>
      </c>
      <c r="H47" s="60">
        <f>base1!I111</f>
        <v>8</v>
      </c>
      <c r="I47" s="60">
        <f>base1!J111</f>
        <v>16</v>
      </c>
      <c r="J47" s="60">
        <f>base1!K111</f>
        <v>17</v>
      </c>
      <c r="K47" s="60">
        <f>base1!L111</f>
        <v>20</v>
      </c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55">
        <v>46</v>
      </c>
      <c r="W47" s="55" t="s">
        <v>122</v>
      </c>
      <c r="X47" s="55">
        <v>3</v>
      </c>
      <c r="Z47" s="55">
        <v>1</v>
      </c>
    </row>
    <row r="48" spans="1:26" x14ac:dyDescent="0.25">
      <c r="A48" s="56" t="s">
        <v>136</v>
      </c>
      <c r="B48" s="60">
        <f>base1!C112</f>
        <v>13</v>
      </c>
      <c r="C48" s="60">
        <f>base1!D112</f>
        <v>10</v>
      </c>
      <c r="D48" s="60">
        <f>base1!E112</f>
        <v>15</v>
      </c>
      <c r="E48" s="60">
        <f>base1!F112</f>
        <v>1</v>
      </c>
      <c r="F48" s="60">
        <f>base1!G112</f>
        <v>4</v>
      </c>
      <c r="G48" s="60">
        <f>base1!H112</f>
        <v>6</v>
      </c>
      <c r="H48" s="60">
        <f>base1!I112</f>
        <v>2</v>
      </c>
      <c r="I48" s="60">
        <f>base1!J112</f>
        <v>12</v>
      </c>
      <c r="J48" s="60">
        <f>base1!K112</f>
        <v>17</v>
      </c>
      <c r="K48" s="60">
        <f>base1!L112</f>
        <v>20</v>
      </c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55">
        <v>47</v>
      </c>
      <c r="W48" s="55" t="s">
        <v>122</v>
      </c>
      <c r="X48" s="55">
        <v>3</v>
      </c>
      <c r="Z48" s="55">
        <v>1</v>
      </c>
    </row>
    <row r="49" spans="1:26" x14ac:dyDescent="0.25">
      <c r="A49" s="56" t="s">
        <v>136</v>
      </c>
      <c r="B49" s="60">
        <f>base1!C113</f>
        <v>11</v>
      </c>
      <c r="C49" s="60">
        <f>base1!D113</f>
        <v>5</v>
      </c>
      <c r="D49" s="60">
        <f>base1!E113</f>
        <v>10</v>
      </c>
      <c r="E49" s="60">
        <f>base1!F113</f>
        <v>1</v>
      </c>
      <c r="F49" s="60">
        <f>base1!G113</f>
        <v>8</v>
      </c>
      <c r="G49" s="60">
        <f>base1!H113</f>
        <v>6</v>
      </c>
      <c r="H49" s="60">
        <f>base1!I113</f>
        <v>12</v>
      </c>
      <c r="I49" s="60">
        <f>base1!J113</f>
        <v>15</v>
      </c>
      <c r="J49" s="60">
        <f>base1!K113</f>
        <v>18</v>
      </c>
      <c r="K49" s="60">
        <f>base1!L113</f>
        <v>20</v>
      </c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55">
        <v>48</v>
      </c>
      <c r="W49" s="55" t="s">
        <v>122</v>
      </c>
      <c r="X49" s="55">
        <v>3</v>
      </c>
      <c r="Z49" s="55">
        <v>1</v>
      </c>
    </row>
    <row r="50" spans="1:26" x14ac:dyDescent="0.25">
      <c r="A50" s="56" t="s">
        <v>136</v>
      </c>
      <c r="B50" s="60">
        <f>base1!C114</f>
        <v>13</v>
      </c>
      <c r="C50" s="60">
        <f>base1!D114</f>
        <v>5</v>
      </c>
      <c r="D50" s="60">
        <f>base1!E114</f>
        <v>14</v>
      </c>
      <c r="E50" s="60">
        <f>base1!F114</f>
        <v>10</v>
      </c>
      <c r="F50" s="60">
        <f>base1!G114</f>
        <v>16</v>
      </c>
      <c r="G50" s="60">
        <f>base1!H114</f>
        <v>6</v>
      </c>
      <c r="H50" s="60">
        <f>base1!I114</f>
        <v>12</v>
      </c>
      <c r="I50" s="60">
        <f>base1!J114</f>
        <v>17</v>
      </c>
      <c r="J50" s="60">
        <f>base1!K114</f>
        <v>19</v>
      </c>
      <c r="K50" s="60">
        <f>base1!L114</f>
        <v>0</v>
      </c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55">
        <v>49</v>
      </c>
      <c r="W50" s="55" t="s">
        <v>122</v>
      </c>
      <c r="X50" s="55">
        <v>3</v>
      </c>
      <c r="Z50" s="55">
        <v>1</v>
      </c>
    </row>
    <row r="51" spans="1:26" x14ac:dyDescent="0.25">
      <c r="A51" s="56" t="s">
        <v>136</v>
      </c>
      <c r="B51" s="60">
        <f>base1!C115</f>
        <v>5</v>
      </c>
      <c r="C51" s="60">
        <f>base1!D115</f>
        <v>16</v>
      </c>
      <c r="D51" s="60">
        <f>base1!E115</f>
        <v>10</v>
      </c>
      <c r="E51" s="60">
        <f>base1!F115</f>
        <v>14</v>
      </c>
      <c r="F51" s="60">
        <f>base1!G115</f>
        <v>3</v>
      </c>
      <c r="G51" s="60">
        <f>base1!H115</f>
        <v>1</v>
      </c>
      <c r="H51" s="60">
        <f>base1!I115</f>
        <v>7</v>
      </c>
      <c r="I51" s="60">
        <f>base1!J115</f>
        <v>17</v>
      </c>
      <c r="J51" s="60">
        <f>base1!K115</f>
        <v>19</v>
      </c>
      <c r="K51" s="60">
        <f>base1!L115</f>
        <v>0</v>
      </c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55">
        <v>50</v>
      </c>
      <c r="W51" s="55" t="s">
        <v>122</v>
      </c>
      <c r="X51" s="55">
        <v>3</v>
      </c>
      <c r="Z51" s="55">
        <v>1</v>
      </c>
    </row>
    <row r="52" spans="1:26" x14ac:dyDescent="0.25">
      <c r="A52" s="56" t="s">
        <v>136</v>
      </c>
      <c r="B52" s="60">
        <f>base1!N66</f>
        <v>4</v>
      </c>
      <c r="C52" s="60">
        <f>base1!O66</f>
        <v>9</v>
      </c>
      <c r="D52" s="60">
        <f>base1!P66</f>
        <v>6</v>
      </c>
      <c r="E52" s="60">
        <f>base1!Q66</f>
        <v>11</v>
      </c>
      <c r="F52" s="60">
        <f>base1!R66</f>
        <v>12</v>
      </c>
      <c r="G52" s="60">
        <f>base1!S66</f>
        <v>15</v>
      </c>
      <c r="H52" s="60">
        <f>base1!T66</f>
        <v>14</v>
      </c>
      <c r="I52" s="60">
        <f>base1!U66</f>
        <v>16</v>
      </c>
      <c r="J52" s="60">
        <f>base1!V66</f>
        <v>18</v>
      </c>
      <c r="K52" s="60">
        <f>base1!W66</f>
        <v>20</v>
      </c>
      <c r="V52" s="55">
        <v>51</v>
      </c>
      <c r="W52" s="55" t="s">
        <v>122</v>
      </c>
      <c r="X52" s="55">
        <v>3</v>
      </c>
      <c r="Z52" s="55">
        <v>1</v>
      </c>
    </row>
    <row r="53" spans="1:26" x14ac:dyDescent="0.25">
      <c r="A53" s="56" t="s">
        <v>136</v>
      </c>
      <c r="B53" s="60">
        <f>base1!N67</f>
        <v>4</v>
      </c>
      <c r="C53" s="60">
        <f>base1!O67</f>
        <v>5</v>
      </c>
      <c r="D53" s="60">
        <f>base1!P67</f>
        <v>1</v>
      </c>
      <c r="E53" s="60">
        <f>base1!Q67</f>
        <v>3</v>
      </c>
      <c r="F53" s="60">
        <f>base1!R67</f>
        <v>7</v>
      </c>
      <c r="G53" s="60">
        <f>base1!S67</f>
        <v>14</v>
      </c>
      <c r="H53" s="60">
        <f>base1!T67</f>
        <v>9</v>
      </c>
      <c r="I53" s="60">
        <f>base1!U67</f>
        <v>16</v>
      </c>
      <c r="J53" s="60">
        <f>base1!V67</f>
        <v>18</v>
      </c>
      <c r="K53" s="60">
        <f>base1!W67</f>
        <v>20</v>
      </c>
      <c r="V53" s="55">
        <v>52</v>
      </c>
      <c r="W53" s="55" t="s">
        <v>122</v>
      </c>
      <c r="X53" s="55">
        <v>3</v>
      </c>
      <c r="Z53" s="55">
        <v>1</v>
      </c>
    </row>
    <row r="54" spans="1:26" x14ac:dyDescent="0.25">
      <c r="A54" s="56" t="s">
        <v>136</v>
      </c>
      <c r="B54" s="60">
        <f>base1!N68</f>
        <v>4</v>
      </c>
      <c r="C54" s="60">
        <f>base1!O68</f>
        <v>3</v>
      </c>
      <c r="D54" s="60">
        <f>base1!P68</f>
        <v>9</v>
      </c>
      <c r="E54" s="60">
        <f>base1!Q68</f>
        <v>14</v>
      </c>
      <c r="F54" s="60">
        <f>base1!R68</f>
        <v>2</v>
      </c>
      <c r="G54" s="60">
        <f>base1!S68</f>
        <v>13</v>
      </c>
      <c r="H54" s="60">
        <f>base1!T68</f>
        <v>12</v>
      </c>
      <c r="I54" s="60">
        <f>base1!U68</f>
        <v>16</v>
      </c>
      <c r="J54" s="60">
        <f>base1!V68</f>
        <v>17</v>
      </c>
      <c r="K54" s="60">
        <f>base1!W68</f>
        <v>20</v>
      </c>
      <c r="V54" s="55">
        <v>53</v>
      </c>
      <c r="W54" s="55" t="s">
        <v>122</v>
      </c>
      <c r="X54" s="55">
        <v>3</v>
      </c>
      <c r="Z54" s="55">
        <v>1</v>
      </c>
    </row>
    <row r="55" spans="1:26" x14ac:dyDescent="0.25">
      <c r="A55" s="56" t="s">
        <v>136</v>
      </c>
      <c r="B55" s="60">
        <f>base1!N69</f>
        <v>2</v>
      </c>
      <c r="C55" s="60">
        <f>base1!O69</f>
        <v>16</v>
      </c>
      <c r="D55" s="60">
        <f>base1!P69</f>
        <v>6</v>
      </c>
      <c r="E55" s="60">
        <f>base1!Q69</f>
        <v>4</v>
      </c>
      <c r="F55" s="60">
        <f>base1!R69</f>
        <v>12</v>
      </c>
      <c r="G55" s="60">
        <f>base1!S69</f>
        <v>13</v>
      </c>
      <c r="H55" s="60">
        <f>base1!T69</f>
        <v>15</v>
      </c>
      <c r="I55" s="60">
        <f>base1!U69</f>
        <v>18</v>
      </c>
      <c r="J55" s="60">
        <f>base1!V69</f>
        <v>11</v>
      </c>
      <c r="K55" s="60">
        <f>base1!W69</f>
        <v>20</v>
      </c>
      <c r="V55" s="55">
        <v>54</v>
      </c>
      <c r="W55" s="55" t="s">
        <v>122</v>
      </c>
      <c r="X55" s="55">
        <v>3</v>
      </c>
      <c r="Z55" s="55">
        <v>1</v>
      </c>
    </row>
    <row r="56" spans="1:26" x14ac:dyDescent="0.25">
      <c r="A56" s="56" t="s">
        <v>136</v>
      </c>
      <c r="B56" s="60">
        <f>base1!N70</f>
        <v>3</v>
      </c>
      <c r="C56" s="60">
        <f>base1!O70</f>
        <v>5</v>
      </c>
      <c r="D56" s="60">
        <f>base1!P70</f>
        <v>6</v>
      </c>
      <c r="E56" s="60">
        <f>base1!Q70</f>
        <v>8</v>
      </c>
      <c r="F56" s="60">
        <f>base1!R70</f>
        <v>7</v>
      </c>
      <c r="G56" s="60">
        <f>base1!S70</f>
        <v>14</v>
      </c>
      <c r="H56" s="60">
        <f>base1!T70</f>
        <v>10</v>
      </c>
      <c r="I56" s="60">
        <f>base1!U70</f>
        <v>16</v>
      </c>
      <c r="J56" s="60">
        <f>base1!V70</f>
        <v>17</v>
      </c>
      <c r="K56" s="60">
        <f>base1!W70</f>
        <v>20</v>
      </c>
      <c r="V56" s="55">
        <v>55</v>
      </c>
      <c r="W56" s="55" t="s">
        <v>122</v>
      </c>
      <c r="X56" s="55">
        <v>3</v>
      </c>
      <c r="Z56" s="55">
        <v>1</v>
      </c>
    </row>
    <row r="57" spans="1:26" x14ac:dyDescent="0.25">
      <c r="A57" s="56" t="s">
        <v>136</v>
      </c>
      <c r="B57" s="60">
        <f>base1!N71</f>
        <v>9</v>
      </c>
      <c r="C57" s="60">
        <f>base1!O71</f>
        <v>3</v>
      </c>
      <c r="D57" s="60">
        <f>base1!P71</f>
        <v>8</v>
      </c>
      <c r="E57" s="60">
        <f>base1!Q71</f>
        <v>13</v>
      </c>
      <c r="F57" s="60">
        <f>base1!R71</f>
        <v>7</v>
      </c>
      <c r="G57" s="60">
        <f>base1!S71</f>
        <v>14</v>
      </c>
      <c r="H57" s="60">
        <f>base1!T71</f>
        <v>11</v>
      </c>
      <c r="I57" s="60">
        <f>base1!U71</f>
        <v>16</v>
      </c>
      <c r="J57" s="60">
        <f>base1!V71</f>
        <v>18</v>
      </c>
      <c r="K57" s="60">
        <f>base1!W71</f>
        <v>20</v>
      </c>
      <c r="V57" s="55">
        <v>56</v>
      </c>
      <c r="W57" s="55" t="s">
        <v>122</v>
      </c>
      <c r="X57" s="55">
        <v>3</v>
      </c>
      <c r="Z57" s="55">
        <v>1</v>
      </c>
    </row>
    <row r="58" spans="1:26" x14ac:dyDescent="0.25">
      <c r="A58" s="56" t="s">
        <v>136</v>
      </c>
      <c r="B58" s="60">
        <f>base1!N72</f>
        <v>5</v>
      </c>
      <c r="C58" s="60">
        <f>base1!O72</f>
        <v>13</v>
      </c>
      <c r="D58" s="60">
        <f>base1!P72</f>
        <v>3</v>
      </c>
      <c r="E58" s="60">
        <f>base1!Q72</f>
        <v>15</v>
      </c>
      <c r="F58" s="60">
        <f>base1!R72</f>
        <v>4</v>
      </c>
      <c r="G58" s="60">
        <f>base1!S72</f>
        <v>12</v>
      </c>
      <c r="H58" s="60">
        <f>base1!T72</f>
        <v>16</v>
      </c>
      <c r="I58" s="60">
        <f>base1!U72</f>
        <v>7</v>
      </c>
      <c r="J58" s="60">
        <f>base1!V72</f>
        <v>18</v>
      </c>
      <c r="K58" s="60">
        <f>base1!W72</f>
        <v>20</v>
      </c>
      <c r="V58" s="55">
        <v>57</v>
      </c>
      <c r="W58" s="55" t="s">
        <v>122</v>
      </c>
      <c r="X58" s="55">
        <v>3</v>
      </c>
      <c r="Z58" s="55">
        <v>1</v>
      </c>
    </row>
    <row r="59" spans="1:26" x14ac:dyDescent="0.25">
      <c r="A59" s="56" t="s">
        <v>136</v>
      </c>
      <c r="B59" s="60">
        <f>base1!N73</f>
        <v>2</v>
      </c>
      <c r="C59" s="60">
        <f>base1!O73</f>
        <v>4</v>
      </c>
      <c r="D59" s="60">
        <f>base1!P73</f>
        <v>6</v>
      </c>
      <c r="E59" s="60">
        <f>base1!Q73</f>
        <v>8</v>
      </c>
      <c r="F59" s="60">
        <f>base1!R73</f>
        <v>16</v>
      </c>
      <c r="G59" s="60">
        <f>base1!S73</f>
        <v>19</v>
      </c>
      <c r="H59" s="60">
        <f>base1!T73</f>
        <v>17</v>
      </c>
      <c r="I59" s="60">
        <f>base1!U73</f>
        <v>11</v>
      </c>
      <c r="J59" s="60">
        <f>base1!V73</f>
        <v>13</v>
      </c>
      <c r="K59" s="60">
        <f>base1!W73</f>
        <v>1</v>
      </c>
      <c r="V59" s="55">
        <v>58</v>
      </c>
      <c r="W59" s="55" t="s">
        <v>122</v>
      </c>
      <c r="X59" s="55">
        <v>3</v>
      </c>
      <c r="Z59" s="55">
        <v>1</v>
      </c>
    </row>
    <row r="60" spans="1:26" x14ac:dyDescent="0.25">
      <c r="A60" s="56" t="s">
        <v>136</v>
      </c>
      <c r="B60" s="60">
        <f>base1!N74</f>
        <v>5</v>
      </c>
      <c r="C60" s="60">
        <f>base1!O74</f>
        <v>11</v>
      </c>
      <c r="D60" s="60">
        <f>base1!P74</f>
        <v>1</v>
      </c>
      <c r="E60" s="60">
        <f>base1!Q74</f>
        <v>9</v>
      </c>
      <c r="F60" s="60">
        <f>base1!R74</f>
        <v>2</v>
      </c>
      <c r="G60" s="60">
        <f>base1!S74</f>
        <v>6</v>
      </c>
      <c r="H60" s="60">
        <f>base1!T74</f>
        <v>8</v>
      </c>
      <c r="I60" s="60">
        <f>base1!U74</f>
        <v>7</v>
      </c>
      <c r="J60" s="60">
        <f>base1!V74</f>
        <v>18</v>
      </c>
      <c r="K60" s="60">
        <f>base1!W74</f>
        <v>20</v>
      </c>
      <c r="V60" s="55">
        <v>59</v>
      </c>
      <c r="W60" s="55" t="s">
        <v>122</v>
      </c>
      <c r="X60" s="55">
        <v>3</v>
      </c>
      <c r="Z60" s="55">
        <v>1</v>
      </c>
    </row>
    <row r="61" spans="1:26" x14ac:dyDescent="0.25">
      <c r="A61" s="56" t="s">
        <v>136</v>
      </c>
      <c r="B61" s="60">
        <f>base1!N75</f>
        <v>14</v>
      </c>
      <c r="C61" s="60">
        <f>base1!O75</f>
        <v>12</v>
      </c>
      <c r="D61" s="60">
        <f>base1!P75</f>
        <v>10</v>
      </c>
      <c r="E61" s="60">
        <f>base1!Q75</f>
        <v>8</v>
      </c>
      <c r="F61" s="60">
        <f>base1!R75</f>
        <v>6</v>
      </c>
      <c r="G61" s="60">
        <f>base1!S75</f>
        <v>4</v>
      </c>
      <c r="H61" s="60">
        <f>base1!T75</f>
        <v>2</v>
      </c>
      <c r="I61" s="60">
        <f>base1!U75</f>
        <v>16</v>
      </c>
      <c r="J61" s="60">
        <f>base1!V75</f>
        <v>18</v>
      </c>
      <c r="K61" s="60">
        <f>base1!W75</f>
        <v>20</v>
      </c>
      <c r="V61" s="55">
        <v>60</v>
      </c>
      <c r="W61" s="55" t="s">
        <v>122</v>
      </c>
      <c r="X61" s="55">
        <v>3</v>
      </c>
      <c r="Z61" s="55">
        <v>1</v>
      </c>
    </row>
    <row r="62" spans="1:26" x14ac:dyDescent="0.25">
      <c r="A62" s="56" t="s">
        <v>136</v>
      </c>
      <c r="B62" s="60">
        <f>base1!N76</f>
        <v>5</v>
      </c>
      <c r="C62" s="60">
        <f>base1!O76</f>
        <v>11</v>
      </c>
      <c r="D62" s="60">
        <f>base1!P76</f>
        <v>1</v>
      </c>
      <c r="E62" s="60">
        <f>base1!Q76</f>
        <v>9</v>
      </c>
      <c r="F62" s="60">
        <f>base1!R76</f>
        <v>2</v>
      </c>
      <c r="G62" s="60">
        <f>base1!S76</f>
        <v>6</v>
      </c>
      <c r="H62" s="60">
        <f>base1!T76</f>
        <v>8</v>
      </c>
      <c r="I62" s="60">
        <f>base1!U76</f>
        <v>7</v>
      </c>
      <c r="J62" s="60">
        <f>base1!V76</f>
        <v>18</v>
      </c>
      <c r="K62" s="60">
        <f>base1!W76</f>
        <v>20</v>
      </c>
      <c r="V62" s="55">
        <v>61</v>
      </c>
      <c r="W62" s="55" t="s">
        <v>122</v>
      </c>
      <c r="X62" s="55">
        <v>3</v>
      </c>
      <c r="Z62" s="55">
        <v>1</v>
      </c>
    </row>
    <row r="63" spans="1:26" x14ac:dyDescent="0.25">
      <c r="A63" s="56" t="s">
        <v>136</v>
      </c>
      <c r="B63" s="60">
        <f>base1!N77</f>
        <v>2</v>
      </c>
      <c r="C63" s="60">
        <f>base1!O77</f>
        <v>4</v>
      </c>
      <c r="D63" s="60">
        <f>base1!P77</f>
        <v>6</v>
      </c>
      <c r="E63" s="60">
        <f>base1!Q77</f>
        <v>8</v>
      </c>
      <c r="F63" s="60">
        <f>base1!R77</f>
        <v>10</v>
      </c>
      <c r="G63" s="60">
        <f>base1!S77</f>
        <v>12</v>
      </c>
      <c r="H63" s="60">
        <f>base1!T77</f>
        <v>14</v>
      </c>
      <c r="I63" s="60">
        <f>base1!U77</f>
        <v>20</v>
      </c>
      <c r="J63" s="60">
        <f>base1!V77</f>
        <v>18</v>
      </c>
      <c r="K63" s="60">
        <f>base1!W77</f>
        <v>16</v>
      </c>
      <c r="V63" s="55">
        <v>62</v>
      </c>
      <c r="W63" s="55" t="s">
        <v>122</v>
      </c>
      <c r="X63" s="55">
        <v>3</v>
      </c>
      <c r="Z63" s="55">
        <v>1</v>
      </c>
    </row>
    <row r="64" spans="1:26" x14ac:dyDescent="0.25">
      <c r="A64" s="56" t="s">
        <v>136</v>
      </c>
      <c r="B64" s="60">
        <f>base1!N78</f>
        <v>5</v>
      </c>
      <c r="C64" s="60">
        <f>base1!O78</f>
        <v>11</v>
      </c>
      <c r="D64" s="60">
        <f>base1!P78</f>
        <v>16</v>
      </c>
      <c r="E64" s="60">
        <f>base1!Q78</f>
        <v>15</v>
      </c>
      <c r="F64" s="60">
        <f>base1!R78</f>
        <v>1</v>
      </c>
      <c r="G64" s="60">
        <f>base1!S78</f>
        <v>8</v>
      </c>
      <c r="H64" s="60">
        <f>base1!T78</f>
        <v>7</v>
      </c>
      <c r="I64" s="60">
        <f>base1!U78</f>
        <v>4</v>
      </c>
      <c r="J64" s="60">
        <f>base1!V78</f>
        <v>19</v>
      </c>
      <c r="K64" s="60">
        <f>base1!W78</f>
        <v>17</v>
      </c>
      <c r="V64" s="55">
        <v>63</v>
      </c>
      <c r="W64" s="55" t="s">
        <v>122</v>
      </c>
      <c r="X64" s="55">
        <v>3</v>
      </c>
      <c r="Z64" s="55">
        <v>1</v>
      </c>
    </row>
    <row r="65" spans="1:26" x14ac:dyDescent="0.25">
      <c r="A65" s="56" t="s">
        <v>136</v>
      </c>
      <c r="B65" s="60">
        <f>base1!N79</f>
        <v>5</v>
      </c>
      <c r="C65" s="60">
        <f>base1!O79</f>
        <v>9</v>
      </c>
      <c r="D65" s="60">
        <f>base1!P79</f>
        <v>11</v>
      </c>
      <c r="E65" s="60">
        <f>base1!Q79</f>
        <v>13</v>
      </c>
      <c r="F65" s="60">
        <f>base1!R79</f>
        <v>6</v>
      </c>
      <c r="G65" s="60">
        <f>base1!S79</f>
        <v>1</v>
      </c>
      <c r="H65" s="60">
        <f>base1!T79</f>
        <v>3</v>
      </c>
      <c r="I65" s="60">
        <f>base1!U79</f>
        <v>16</v>
      </c>
      <c r="J65" s="60">
        <f>base1!V79</f>
        <v>19</v>
      </c>
      <c r="K65" s="60">
        <f>base1!W79</f>
        <v>17</v>
      </c>
      <c r="V65" s="55">
        <v>64</v>
      </c>
      <c r="W65" s="55" t="s">
        <v>122</v>
      </c>
      <c r="X65" s="55">
        <v>3</v>
      </c>
      <c r="Z65" s="55">
        <v>1</v>
      </c>
    </row>
    <row r="66" spans="1:26" x14ac:dyDescent="0.25">
      <c r="A66" s="56" t="s">
        <v>136</v>
      </c>
      <c r="B66" s="60">
        <f>base1!N80</f>
        <v>5</v>
      </c>
      <c r="C66" s="60">
        <f>base1!O80</f>
        <v>11</v>
      </c>
      <c r="D66" s="60">
        <f>base1!P80</f>
        <v>1</v>
      </c>
      <c r="E66" s="60">
        <f>base1!Q80</f>
        <v>9</v>
      </c>
      <c r="F66" s="60">
        <f>base1!R80</f>
        <v>2</v>
      </c>
      <c r="G66" s="60">
        <f>base1!S80</f>
        <v>6</v>
      </c>
      <c r="H66" s="60">
        <f>base1!T80</f>
        <v>8</v>
      </c>
      <c r="I66" s="60">
        <f>base1!U80</f>
        <v>7</v>
      </c>
      <c r="J66" s="60">
        <f>base1!V80</f>
        <v>18</v>
      </c>
      <c r="K66" s="60">
        <f>base1!W80</f>
        <v>20</v>
      </c>
      <c r="V66" s="55">
        <v>65</v>
      </c>
      <c r="W66" s="55" t="s">
        <v>122</v>
      </c>
      <c r="X66" s="55">
        <v>3</v>
      </c>
      <c r="Z66" s="55">
        <v>1</v>
      </c>
    </row>
    <row r="67" spans="1:26" x14ac:dyDescent="0.25">
      <c r="A67" s="56" t="s">
        <v>136</v>
      </c>
      <c r="B67" s="60">
        <f>base1!N81</f>
        <v>16</v>
      </c>
      <c r="C67" s="60">
        <f>base1!O81</f>
        <v>11</v>
      </c>
      <c r="D67" s="60">
        <f>base1!P81</f>
        <v>3</v>
      </c>
      <c r="E67" s="60">
        <f>base1!Q81</f>
        <v>14</v>
      </c>
      <c r="F67" s="60">
        <f>base1!R81</f>
        <v>9</v>
      </c>
      <c r="G67" s="60">
        <f>base1!S81</f>
        <v>2</v>
      </c>
      <c r="H67" s="60">
        <f>base1!T81</f>
        <v>4</v>
      </c>
      <c r="I67" s="60">
        <f>base1!U81</f>
        <v>7</v>
      </c>
      <c r="J67" s="60">
        <f>base1!V81</f>
        <v>18</v>
      </c>
      <c r="K67" s="60">
        <f>base1!W81</f>
        <v>20</v>
      </c>
      <c r="V67" s="55">
        <v>66</v>
      </c>
      <c r="W67" s="55" t="s">
        <v>122</v>
      </c>
      <c r="X67" s="55">
        <v>3</v>
      </c>
      <c r="Z67" s="55">
        <v>1</v>
      </c>
    </row>
    <row r="68" spans="1:26" x14ac:dyDescent="0.25">
      <c r="A68" s="56" t="s">
        <v>136</v>
      </c>
      <c r="B68" s="60">
        <f>base1!N82</f>
        <v>13</v>
      </c>
      <c r="C68" s="60">
        <f>base1!O82</f>
        <v>16</v>
      </c>
      <c r="D68" s="60">
        <f>base1!P82</f>
        <v>14</v>
      </c>
      <c r="E68" s="60">
        <f>base1!Q82</f>
        <v>9</v>
      </c>
      <c r="F68" s="60">
        <f>base1!R82</f>
        <v>2</v>
      </c>
      <c r="G68" s="60">
        <f>base1!S82</f>
        <v>6</v>
      </c>
      <c r="H68" s="60">
        <f>base1!T82</f>
        <v>8</v>
      </c>
      <c r="I68" s="60">
        <f>base1!U82</f>
        <v>7</v>
      </c>
      <c r="J68" s="60">
        <f>base1!V82</f>
        <v>18</v>
      </c>
      <c r="K68" s="60">
        <f>base1!W82</f>
        <v>20</v>
      </c>
      <c r="V68" s="55">
        <v>67</v>
      </c>
      <c r="W68" s="55" t="s">
        <v>122</v>
      </c>
      <c r="X68" s="55">
        <v>3</v>
      </c>
      <c r="Z68" s="55">
        <v>1</v>
      </c>
    </row>
    <row r="69" spans="1:26" x14ac:dyDescent="0.25">
      <c r="A69" s="56" t="s">
        <v>136</v>
      </c>
      <c r="B69" s="60">
        <f>base1!N83</f>
        <v>13</v>
      </c>
      <c r="C69" s="60">
        <f>base1!O83</f>
        <v>11</v>
      </c>
      <c r="D69" s="60">
        <f>base1!P83</f>
        <v>12</v>
      </c>
      <c r="E69" s="60">
        <f>base1!Q83</f>
        <v>1</v>
      </c>
      <c r="F69" s="60">
        <f>base1!R83</f>
        <v>9</v>
      </c>
      <c r="G69" s="60">
        <f>base1!S83</f>
        <v>2</v>
      </c>
      <c r="H69" s="60">
        <f>base1!T83</f>
        <v>4</v>
      </c>
      <c r="I69" s="60">
        <f>base1!U83</f>
        <v>7</v>
      </c>
      <c r="J69" s="60">
        <f>base1!V83</f>
        <v>18</v>
      </c>
      <c r="K69" s="60">
        <f>base1!W83</f>
        <v>20</v>
      </c>
      <c r="V69" s="55">
        <v>68</v>
      </c>
      <c r="W69" s="55" t="s">
        <v>122</v>
      </c>
      <c r="X69" s="55">
        <v>3</v>
      </c>
      <c r="Z69" s="55">
        <v>1</v>
      </c>
    </row>
    <row r="70" spans="1:26" x14ac:dyDescent="0.25">
      <c r="A70" s="56" t="s">
        <v>136</v>
      </c>
      <c r="B70" s="60">
        <f>base1!N84</f>
        <v>13</v>
      </c>
      <c r="C70" s="60">
        <f>base1!O84</f>
        <v>11</v>
      </c>
      <c r="D70" s="60">
        <f>base1!P84</f>
        <v>12</v>
      </c>
      <c r="E70" s="60">
        <f>base1!Q84</f>
        <v>1</v>
      </c>
      <c r="F70" s="60">
        <f>base1!R84</f>
        <v>9</v>
      </c>
      <c r="G70" s="60">
        <f>base1!S84</f>
        <v>2</v>
      </c>
      <c r="H70" s="60">
        <f>base1!T84</f>
        <v>4</v>
      </c>
      <c r="I70" s="60">
        <f>base1!U84</f>
        <v>7</v>
      </c>
      <c r="J70" s="60">
        <f>base1!V84</f>
        <v>18</v>
      </c>
      <c r="K70" s="60">
        <f>base1!W84</f>
        <v>20</v>
      </c>
      <c r="V70" s="55">
        <v>69</v>
      </c>
      <c r="W70" s="55" t="s">
        <v>122</v>
      </c>
      <c r="X70" s="55">
        <v>3</v>
      </c>
      <c r="Z70" s="55">
        <v>1</v>
      </c>
    </row>
    <row r="71" spans="1:26" x14ac:dyDescent="0.25">
      <c r="A71" s="56" t="s">
        <v>136</v>
      </c>
      <c r="B71" s="60">
        <f>base1!N85</f>
        <v>11</v>
      </c>
      <c r="C71" s="60">
        <f>base1!O85</f>
        <v>14</v>
      </c>
      <c r="D71" s="60">
        <f>base1!P85</f>
        <v>13</v>
      </c>
      <c r="E71" s="60">
        <f>base1!Q85</f>
        <v>1</v>
      </c>
      <c r="F71" s="60">
        <f>base1!R85</f>
        <v>12</v>
      </c>
      <c r="G71" s="60">
        <f>base1!S85</f>
        <v>6</v>
      </c>
      <c r="H71" s="60">
        <f>base1!T85</f>
        <v>8</v>
      </c>
      <c r="I71" s="60">
        <f>base1!U85</f>
        <v>7</v>
      </c>
      <c r="J71" s="60">
        <f>base1!V85</f>
        <v>18</v>
      </c>
      <c r="K71" s="60">
        <f>base1!W85</f>
        <v>20</v>
      </c>
      <c r="V71" s="55">
        <v>70</v>
      </c>
      <c r="W71" s="55" t="s">
        <v>122</v>
      </c>
      <c r="X71" s="55">
        <v>3</v>
      </c>
      <c r="Z71" s="55">
        <v>1</v>
      </c>
    </row>
    <row r="72" spans="1:26" x14ac:dyDescent="0.25">
      <c r="A72" s="56" t="s">
        <v>136</v>
      </c>
      <c r="B72" s="60">
        <f>base1!N86</f>
        <v>13</v>
      </c>
      <c r="C72" s="60">
        <f>base1!O86</f>
        <v>16</v>
      </c>
      <c r="D72" s="60">
        <f>base1!P86</f>
        <v>9</v>
      </c>
      <c r="E72" s="60">
        <f>base1!Q86</f>
        <v>1</v>
      </c>
      <c r="F72" s="60">
        <f>base1!R86</f>
        <v>12</v>
      </c>
      <c r="G72" s="60">
        <f>base1!S86</f>
        <v>6</v>
      </c>
      <c r="H72" s="60">
        <f>base1!T86</f>
        <v>8</v>
      </c>
      <c r="I72" s="60">
        <f>base1!U86</f>
        <v>7</v>
      </c>
      <c r="J72" s="60">
        <f>base1!V86</f>
        <v>18</v>
      </c>
      <c r="K72" s="60">
        <f>base1!W86</f>
        <v>20</v>
      </c>
      <c r="V72" s="55">
        <v>71</v>
      </c>
      <c r="W72" s="55" t="s">
        <v>122</v>
      </c>
      <c r="X72" s="55">
        <v>3</v>
      </c>
      <c r="Z72" s="55">
        <v>1</v>
      </c>
    </row>
    <row r="73" spans="1:26" x14ac:dyDescent="0.25">
      <c r="A73" s="56" t="s">
        <v>136</v>
      </c>
      <c r="B73" s="60">
        <f>base1!N87</f>
        <v>9</v>
      </c>
      <c r="C73" s="60">
        <f>base1!O87</f>
        <v>14</v>
      </c>
      <c r="D73" s="60">
        <f>base1!P87</f>
        <v>13</v>
      </c>
      <c r="E73" s="60">
        <f>base1!Q87</f>
        <v>15</v>
      </c>
      <c r="F73" s="60">
        <f>base1!R87</f>
        <v>12</v>
      </c>
      <c r="G73" s="60">
        <f>base1!S87</f>
        <v>6</v>
      </c>
      <c r="H73" s="60">
        <f>base1!T87</f>
        <v>8</v>
      </c>
      <c r="I73" s="60">
        <f>base1!U87</f>
        <v>7</v>
      </c>
      <c r="J73" s="60">
        <f>base1!V87</f>
        <v>18</v>
      </c>
      <c r="K73" s="60">
        <f>base1!W87</f>
        <v>20</v>
      </c>
      <c r="V73" s="55">
        <v>72</v>
      </c>
      <c r="W73" s="55" t="s">
        <v>122</v>
      </c>
      <c r="X73" s="55">
        <v>3</v>
      </c>
      <c r="Z73" s="55">
        <v>1</v>
      </c>
    </row>
    <row r="74" spans="1:26" x14ac:dyDescent="0.25">
      <c r="A74" s="56" t="s">
        <v>136</v>
      </c>
      <c r="B74" s="60">
        <f>base1!N88</f>
        <v>13</v>
      </c>
      <c r="C74" s="60">
        <f>base1!O88</f>
        <v>10</v>
      </c>
      <c r="D74" s="60">
        <f>base1!P88</f>
        <v>15</v>
      </c>
      <c r="E74" s="60">
        <f>base1!Q88</f>
        <v>14</v>
      </c>
      <c r="F74" s="60">
        <f>base1!R88</f>
        <v>12</v>
      </c>
      <c r="G74" s="60">
        <f>base1!S88</f>
        <v>6</v>
      </c>
      <c r="H74" s="60">
        <f>base1!T88</f>
        <v>8</v>
      </c>
      <c r="I74" s="60">
        <f>base1!U88</f>
        <v>7</v>
      </c>
      <c r="J74" s="60">
        <f>base1!V88</f>
        <v>18</v>
      </c>
      <c r="K74" s="60">
        <f>base1!W88</f>
        <v>20</v>
      </c>
      <c r="V74" s="55">
        <v>73</v>
      </c>
      <c r="W74" s="55" t="s">
        <v>122</v>
      </c>
      <c r="X74" s="55">
        <v>3</v>
      </c>
      <c r="Z74" s="55">
        <v>1</v>
      </c>
    </row>
    <row r="75" spans="1:26" x14ac:dyDescent="0.25">
      <c r="A75" s="56" t="s">
        <v>136</v>
      </c>
      <c r="B75" s="60">
        <f>base1!N89</f>
        <v>16</v>
      </c>
      <c r="C75" s="60">
        <f>base1!O89</f>
        <v>14</v>
      </c>
      <c r="D75" s="60">
        <f>base1!P89</f>
        <v>5</v>
      </c>
      <c r="E75" s="60">
        <f>base1!Q89</f>
        <v>9</v>
      </c>
      <c r="F75" s="60">
        <f>base1!R89</f>
        <v>1</v>
      </c>
      <c r="G75" s="60">
        <f>base1!S89</f>
        <v>2</v>
      </c>
      <c r="H75" s="60">
        <f>base1!T89</f>
        <v>4</v>
      </c>
      <c r="I75" s="60">
        <f>base1!U89</f>
        <v>7</v>
      </c>
      <c r="J75" s="60">
        <f>base1!V89</f>
        <v>18</v>
      </c>
      <c r="K75" s="60">
        <f>base1!W89</f>
        <v>20</v>
      </c>
      <c r="V75" s="55">
        <v>74</v>
      </c>
      <c r="W75" s="55" t="s">
        <v>122</v>
      </c>
      <c r="X75" s="55">
        <v>3</v>
      </c>
      <c r="Z75" s="55">
        <v>1</v>
      </c>
    </row>
    <row r="76" spans="1:26" x14ac:dyDescent="0.25">
      <c r="A76" s="56" t="s">
        <v>136</v>
      </c>
      <c r="B76" s="60">
        <f>base1!N90</f>
        <v>16</v>
      </c>
      <c r="C76" s="60">
        <f>base1!O90</f>
        <v>11</v>
      </c>
      <c r="D76" s="60">
        <f>base1!P90</f>
        <v>10</v>
      </c>
      <c r="E76" s="60">
        <f>base1!Q90</f>
        <v>3</v>
      </c>
      <c r="F76" s="60">
        <f>base1!R90</f>
        <v>14</v>
      </c>
      <c r="G76" s="60">
        <f>base1!S90</f>
        <v>2</v>
      </c>
      <c r="H76" s="60">
        <f>base1!T90</f>
        <v>4</v>
      </c>
      <c r="I76" s="60">
        <f>base1!U90</f>
        <v>7</v>
      </c>
      <c r="J76" s="60">
        <f>base1!V90</f>
        <v>18</v>
      </c>
      <c r="K76" s="60">
        <f>base1!W90</f>
        <v>20</v>
      </c>
      <c r="V76" s="55">
        <v>75</v>
      </c>
      <c r="W76" s="55" t="s">
        <v>122</v>
      </c>
      <c r="X76" s="55">
        <v>3</v>
      </c>
      <c r="Z76" s="55">
        <v>1</v>
      </c>
    </row>
    <row r="77" spans="1:26" x14ac:dyDescent="0.25">
      <c r="A77" s="56" t="s">
        <v>136</v>
      </c>
      <c r="B77" s="60">
        <f>base1!N91</f>
        <v>13</v>
      </c>
      <c r="C77" s="60">
        <f>base1!O91</f>
        <v>11</v>
      </c>
      <c r="D77" s="60">
        <f>base1!P91</f>
        <v>15</v>
      </c>
      <c r="E77" s="60">
        <f>base1!Q91</f>
        <v>16</v>
      </c>
      <c r="F77" s="60">
        <f>base1!R91</f>
        <v>14</v>
      </c>
      <c r="G77" s="60">
        <f>base1!S91</f>
        <v>2</v>
      </c>
      <c r="H77" s="60">
        <f>base1!T91</f>
        <v>4</v>
      </c>
      <c r="I77" s="60">
        <f>base1!U91</f>
        <v>7</v>
      </c>
      <c r="J77" s="60">
        <f>base1!V91</f>
        <v>18</v>
      </c>
      <c r="K77" s="60">
        <f>base1!W91</f>
        <v>20</v>
      </c>
      <c r="V77" s="55">
        <v>76</v>
      </c>
      <c r="W77" s="55" t="s">
        <v>122</v>
      </c>
      <c r="X77" s="55">
        <v>3</v>
      </c>
      <c r="Z77" s="55">
        <v>1</v>
      </c>
    </row>
    <row r="78" spans="1:26" x14ac:dyDescent="0.25">
      <c r="A78" s="56" t="s">
        <v>136</v>
      </c>
      <c r="B78" s="60">
        <f>base1!N92</f>
        <v>11</v>
      </c>
      <c r="C78" s="60">
        <f>base1!O92</f>
        <v>10</v>
      </c>
      <c r="D78" s="60">
        <f>base1!P92</f>
        <v>5</v>
      </c>
      <c r="E78" s="60">
        <f>base1!Q92</f>
        <v>1</v>
      </c>
      <c r="F78" s="60">
        <f>base1!R92</f>
        <v>3</v>
      </c>
      <c r="G78" s="60">
        <f>base1!S92</f>
        <v>2</v>
      </c>
      <c r="H78" s="60">
        <f>base1!T92</f>
        <v>4</v>
      </c>
      <c r="I78" s="60">
        <f>base1!U92</f>
        <v>7</v>
      </c>
      <c r="J78" s="60">
        <f>base1!V92</f>
        <v>18</v>
      </c>
      <c r="K78" s="60">
        <f>base1!W92</f>
        <v>20</v>
      </c>
      <c r="V78" s="55">
        <v>77</v>
      </c>
      <c r="W78" s="55" t="s">
        <v>122</v>
      </c>
      <c r="X78" s="55">
        <v>3</v>
      </c>
      <c r="Z78" s="55">
        <v>1</v>
      </c>
    </row>
    <row r="79" spans="1:26" x14ac:dyDescent="0.25">
      <c r="A79" s="56" t="s">
        <v>136</v>
      </c>
      <c r="B79" s="60">
        <f>base1!N93</f>
        <v>16</v>
      </c>
      <c r="C79" s="60">
        <f>base1!O93</f>
        <v>10</v>
      </c>
      <c r="D79" s="60">
        <f>base1!P93</f>
        <v>13</v>
      </c>
      <c r="E79" s="60">
        <f>base1!Q93</f>
        <v>15</v>
      </c>
      <c r="F79" s="60">
        <f>base1!R93</f>
        <v>3</v>
      </c>
      <c r="G79" s="60">
        <f>base1!S93</f>
        <v>2</v>
      </c>
      <c r="H79" s="60">
        <f>base1!T93</f>
        <v>4</v>
      </c>
      <c r="I79" s="60">
        <f>base1!U93</f>
        <v>7</v>
      </c>
      <c r="J79" s="60">
        <f>base1!V93</f>
        <v>18</v>
      </c>
      <c r="K79" s="60">
        <f>base1!W93</f>
        <v>20</v>
      </c>
      <c r="V79" s="55">
        <v>78</v>
      </c>
      <c r="W79" s="55" t="s">
        <v>122</v>
      </c>
      <c r="X79" s="55">
        <v>3</v>
      </c>
      <c r="Z79" s="55">
        <v>1</v>
      </c>
    </row>
    <row r="80" spans="1:26" x14ac:dyDescent="0.25">
      <c r="A80" s="56" t="s">
        <v>136</v>
      </c>
      <c r="B80" s="60">
        <f>base1!N94</f>
        <v>11</v>
      </c>
      <c r="C80" s="60">
        <f>base1!O94</f>
        <v>16</v>
      </c>
      <c r="D80" s="60">
        <f>base1!P94</f>
        <v>13</v>
      </c>
      <c r="E80" s="60">
        <f>base1!Q94</f>
        <v>14</v>
      </c>
      <c r="F80" s="60">
        <f>base1!R94</f>
        <v>3</v>
      </c>
      <c r="G80" s="60">
        <f>base1!S94</f>
        <v>2</v>
      </c>
      <c r="H80" s="60">
        <f>base1!T94</f>
        <v>4</v>
      </c>
      <c r="I80" s="60">
        <f>base1!U94</f>
        <v>7</v>
      </c>
      <c r="J80" s="60">
        <f>base1!V94</f>
        <v>18</v>
      </c>
      <c r="K80" s="60">
        <f>base1!W94</f>
        <v>20</v>
      </c>
      <c r="V80" s="55">
        <v>79</v>
      </c>
      <c r="W80" s="55" t="s">
        <v>122</v>
      </c>
      <c r="X80" s="55">
        <v>3</v>
      </c>
      <c r="Z80" s="55">
        <v>1</v>
      </c>
    </row>
    <row r="81" spans="1:26" x14ac:dyDescent="0.25">
      <c r="A81" s="56" t="s">
        <v>136</v>
      </c>
      <c r="B81" s="60">
        <f>base1!N95</f>
        <v>5</v>
      </c>
      <c r="C81" s="60">
        <f>base1!O95</f>
        <v>15</v>
      </c>
      <c r="D81" s="60">
        <f>base1!P95</f>
        <v>1</v>
      </c>
      <c r="E81" s="60">
        <f>base1!Q95</f>
        <v>10</v>
      </c>
      <c r="F81" s="60">
        <f>base1!R95</f>
        <v>12</v>
      </c>
      <c r="G81" s="60">
        <f>base1!S95</f>
        <v>2</v>
      </c>
      <c r="H81" s="60">
        <f>base1!T95</f>
        <v>4</v>
      </c>
      <c r="I81" s="60">
        <f>base1!U95</f>
        <v>7</v>
      </c>
      <c r="J81" s="60">
        <f>base1!V95</f>
        <v>18</v>
      </c>
      <c r="K81" s="60">
        <f>base1!W95</f>
        <v>20</v>
      </c>
      <c r="V81" s="55">
        <v>80</v>
      </c>
      <c r="W81" s="55" t="s">
        <v>122</v>
      </c>
      <c r="X81" s="55">
        <v>3</v>
      </c>
      <c r="Z81" s="55">
        <v>1</v>
      </c>
    </row>
    <row r="82" spans="1:26" x14ac:dyDescent="0.25">
      <c r="A82" s="56" t="s">
        <v>136</v>
      </c>
      <c r="B82" s="60">
        <f>base1!N96</f>
        <v>9</v>
      </c>
      <c r="C82" s="60">
        <f>base1!O96</f>
        <v>5</v>
      </c>
      <c r="D82" s="60">
        <f>base1!P96</f>
        <v>15</v>
      </c>
      <c r="E82" s="60">
        <f>base1!Q96</f>
        <v>1</v>
      </c>
      <c r="F82" s="60">
        <f>base1!R96</f>
        <v>12</v>
      </c>
      <c r="G82" s="60">
        <f>base1!S96</f>
        <v>2</v>
      </c>
      <c r="H82" s="60">
        <f>base1!T96</f>
        <v>4</v>
      </c>
      <c r="I82" s="60">
        <f>base1!U96</f>
        <v>7</v>
      </c>
      <c r="J82" s="60">
        <f>base1!V96</f>
        <v>18</v>
      </c>
      <c r="K82" s="60">
        <f>base1!W96</f>
        <v>20</v>
      </c>
      <c r="V82" s="55">
        <v>81</v>
      </c>
      <c r="W82" s="55" t="s">
        <v>122</v>
      </c>
      <c r="X82" s="55">
        <v>3</v>
      </c>
      <c r="Z82" s="55">
        <v>1</v>
      </c>
    </row>
    <row r="83" spans="1:26" x14ac:dyDescent="0.25">
      <c r="A83" s="56" t="s">
        <v>136</v>
      </c>
      <c r="B83" s="60">
        <f>base1!N97</f>
        <v>13</v>
      </c>
      <c r="C83" s="60">
        <f>base1!O97</f>
        <v>1</v>
      </c>
      <c r="D83" s="60">
        <f>base1!P97</f>
        <v>3</v>
      </c>
      <c r="E83" s="60">
        <f>base1!Q97</f>
        <v>9</v>
      </c>
      <c r="F83" s="60">
        <f>base1!R97</f>
        <v>12</v>
      </c>
      <c r="G83" s="60">
        <f>base1!S97</f>
        <v>2</v>
      </c>
      <c r="H83" s="60">
        <f>base1!T97</f>
        <v>4</v>
      </c>
      <c r="I83" s="60">
        <f>base1!U97</f>
        <v>7</v>
      </c>
      <c r="J83" s="60">
        <f>base1!V97</f>
        <v>18</v>
      </c>
      <c r="K83" s="60">
        <f>base1!W97</f>
        <v>20</v>
      </c>
      <c r="V83" s="55">
        <v>82</v>
      </c>
      <c r="W83" s="55" t="s">
        <v>122</v>
      </c>
      <c r="X83" s="55">
        <v>3</v>
      </c>
      <c r="Z83" s="55">
        <v>1</v>
      </c>
    </row>
    <row r="84" spans="1:26" x14ac:dyDescent="0.25">
      <c r="A84" s="56" t="s">
        <v>136</v>
      </c>
      <c r="B84" s="60">
        <f>base1!N98</f>
        <v>13</v>
      </c>
      <c r="C84" s="60">
        <f>base1!O98</f>
        <v>15</v>
      </c>
      <c r="D84" s="60">
        <f>base1!P98</f>
        <v>9</v>
      </c>
      <c r="E84" s="60">
        <f>base1!Q98</f>
        <v>3</v>
      </c>
      <c r="F84" s="60">
        <f>base1!R98</f>
        <v>14</v>
      </c>
      <c r="G84" s="60">
        <f>base1!S98</f>
        <v>2</v>
      </c>
      <c r="H84" s="60">
        <f>base1!T98</f>
        <v>8</v>
      </c>
      <c r="I84" s="60">
        <f>base1!U98</f>
        <v>7</v>
      </c>
      <c r="J84" s="60">
        <f>base1!V98</f>
        <v>18</v>
      </c>
      <c r="K84" s="60">
        <f>base1!W98</f>
        <v>20</v>
      </c>
      <c r="V84" s="55">
        <v>83</v>
      </c>
      <c r="W84" s="55" t="s">
        <v>122</v>
      </c>
      <c r="X84" s="55">
        <v>3</v>
      </c>
      <c r="Z84" s="55">
        <v>1</v>
      </c>
    </row>
    <row r="85" spans="1:26" x14ac:dyDescent="0.25">
      <c r="A85" s="56" t="s">
        <v>136</v>
      </c>
      <c r="B85" s="60">
        <f>base1!N99</f>
        <v>15</v>
      </c>
      <c r="C85" s="60">
        <f>base1!O99</f>
        <v>10</v>
      </c>
      <c r="D85" s="60">
        <f>base1!P99</f>
        <v>9</v>
      </c>
      <c r="E85" s="60">
        <f>base1!Q99</f>
        <v>14</v>
      </c>
      <c r="F85" s="60">
        <f>base1!R99</f>
        <v>12</v>
      </c>
      <c r="G85" s="60">
        <f>base1!S99</f>
        <v>6</v>
      </c>
      <c r="H85" s="60">
        <f>base1!T99</f>
        <v>8</v>
      </c>
      <c r="I85" s="60">
        <f>base1!U99</f>
        <v>7</v>
      </c>
      <c r="J85" s="60">
        <f>base1!V99</f>
        <v>18</v>
      </c>
      <c r="K85" s="60">
        <f>base1!W99</f>
        <v>20</v>
      </c>
      <c r="V85" s="55">
        <v>84</v>
      </c>
      <c r="W85" s="55" t="s">
        <v>122</v>
      </c>
      <c r="X85" s="55">
        <v>3</v>
      </c>
      <c r="Z85" s="55">
        <v>1</v>
      </c>
    </row>
    <row r="86" spans="1:26" x14ac:dyDescent="0.25">
      <c r="A86" s="56" t="s">
        <v>136</v>
      </c>
      <c r="B86" s="60">
        <f>base1!N100</f>
        <v>11</v>
      </c>
      <c r="C86" s="60">
        <f>base1!O100</f>
        <v>10</v>
      </c>
      <c r="D86" s="60">
        <f>base1!P100</f>
        <v>15</v>
      </c>
      <c r="E86" s="60">
        <f>base1!Q100</f>
        <v>9</v>
      </c>
      <c r="F86" s="60">
        <f>base1!R100</f>
        <v>12</v>
      </c>
      <c r="G86" s="60">
        <f>base1!S100</f>
        <v>6</v>
      </c>
      <c r="H86" s="60">
        <f>base1!T100</f>
        <v>8</v>
      </c>
      <c r="I86" s="60">
        <f>base1!U100</f>
        <v>7</v>
      </c>
      <c r="J86" s="60">
        <f>base1!V100</f>
        <v>18</v>
      </c>
      <c r="K86" s="60">
        <f>base1!W100</f>
        <v>20</v>
      </c>
      <c r="V86" s="55">
        <v>85</v>
      </c>
      <c r="W86" s="55" t="s">
        <v>122</v>
      </c>
      <c r="X86" s="55">
        <v>3</v>
      </c>
      <c r="Z86" s="55">
        <v>1</v>
      </c>
    </row>
    <row r="87" spans="1:26" x14ac:dyDescent="0.25">
      <c r="A87" s="56" t="s">
        <v>136</v>
      </c>
      <c r="B87" s="60">
        <f>base1!N101</f>
        <v>13</v>
      </c>
      <c r="C87" s="60">
        <f>base1!O101</f>
        <v>11</v>
      </c>
      <c r="D87" s="60">
        <f>base1!P101</f>
        <v>5</v>
      </c>
      <c r="E87" s="60">
        <f>base1!Q101</f>
        <v>14</v>
      </c>
      <c r="F87" s="60">
        <f>base1!R101</f>
        <v>12</v>
      </c>
      <c r="G87" s="60">
        <f>base1!S101</f>
        <v>10</v>
      </c>
      <c r="H87" s="60">
        <f>base1!T101</f>
        <v>8</v>
      </c>
      <c r="I87" s="60">
        <f>base1!U101</f>
        <v>7</v>
      </c>
      <c r="J87" s="60">
        <f>base1!V101</f>
        <v>18</v>
      </c>
      <c r="K87" s="60">
        <f>base1!W101</f>
        <v>20</v>
      </c>
      <c r="V87" s="55">
        <v>86</v>
      </c>
      <c r="W87" s="55" t="s">
        <v>122</v>
      </c>
      <c r="X87" s="55">
        <v>3</v>
      </c>
      <c r="Z87" s="55">
        <v>1</v>
      </c>
    </row>
    <row r="88" spans="1:26" x14ac:dyDescent="0.25">
      <c r="A88" s="56" t="s">
        <v>136</v>
      </c>
      <c r="B88" s="60">
        <f>base1!N102</f>
        <v>14</v>
      </c>
      <c r="C88" s="60">
        <f>base1!O102</f>
        <v>13</v>
      </c>
      <c r="D88" s="60">
        <f>base1!P102</f>
        <v>5</v>
      </c>
      <c r="E88" s="60">
        <f>base1!Q102</f>
        <v>9</v>
      </c>
      <c r="F88" s="60">
        <f>base1!R102</f>
        <v>12</v>
      </c>
      <c r="G88" s="60">
        <f>base1!S102</f>
        <v>6</v>
      </c>
      <c r="H88" s="60">
        <f>base1!T102</f>
        <v>8</v>
      </c>
      <c r="I88" s="60">
        <f>base1!U102</f>
        <v>7</v>
      </c>
      <c r="J88" s="60">
        <f>base1!V102</f>
        <v>18</v>
      </c>
      <c r="K88" s="60">
        <f>base1!W102</f>
        <v>20</v>
      </c>
      <c r="V88" s="55">
        <v>87</v>
      </c>
      <c r="W88" s="55" t="s">
        <v>122</v>
      </c>
      <c r="X88" s="55">
        <v>3</v>
      </c>
      <c r="Z88" s="55">
        <v>1</v>
      </c>
    </row>
    <row r="89" spans="1:26" x14ac:dyDescent="0.25">
      <c r="A89" s="56" t="s">
        <v>136</v>
      </c>
      <c r="B89" s="60">
        <f>base1!N103</f>
        <v>16</v>
      </c>
      <c r="C89" s="60">
        <f>base1!O103</f>
        <v>14</v>
      </c>
      <c r="D89" s="60">
        <f>base1!P103</f>
        <v>1</v>
      </c>
      <c r="E89" s="60">
        <f>base1!Q103</f>
        <v>9</v>
      </c>
      <c r="F89" s="60">
        <f>base1!R103</f>
        <v>2</v>
      </c>
      <c r="G89" s="60">
        <f>base1!S103</f>
        <v>6</v>
      </c>
      <c r="H89" s="60">
        <f>base1!T103</f>
        <v>8</v>
      </c>
      <c r="I89" s="60">
        <f>base1!U103</f>
        <v>7</v>
      </c>
      <c r="J89" s="60">
        <f>base1!V103</f>
        <v>18</v>
      </c>
      <c r="K89" s="60">
        <f>base1!W103</f>
        <v>20</v>
      </c>
      <c r="V89" s="55">
        <v>88</v>
      </c>
      <c r="W89" s="55" t="s">
        <v>122</v>
      </c>
      <c r="X89" s="55">
        <v>3</v>
      </c>
      <c r="Z89" s="55">
        <v>1</v>
      </c>
    </row>
    <row r="90" spans="1:26" x14ac:dyDescent="0.25">
      <c r="A90" s="56" t="s">
        <v>136</v>
      </c>
      <c r="B90" s="60">
        <f>base1!N104</f>
        <v>15</v>
      </c>
      <c r="C90" s="60">
        <f>base1!O104</f>
        <v>10</v>
      </c>
      <c r="D90" s="60">
        <f>base1!P104</f>
        <v>14</v>
      </c>
      <c r="E90" s="60">
        <f>base1!Q104</f>
        <v>1</v>
      </c>
      <c r="F90" s="60">
        <f>base1!R104</f>
        <v>4</v>
      </c>
      <c r="G90" s="60">
        <f>base1!S104</f>
        <v>6</v>
      </c>
      <c r="H90" s="60">
        <f>base1!T104</f>
        <v>12</v>
      </c>
      <c r="I90" s="60">
        <f>base1!U104</f>
        <v>16</v>
      </c>
      <c r="J90" s="60">
        <f>base1!V104</f>
        <v>18</v>
      </c>
      <c r="K90" s="60">
        <f>base1!W104</f>
        <v>20</v>
      </c>
      <c r="V90" s="55">
        <v>89</v>
      </c>
      <c r="W90" s="55" t="s">
        <v>122</v>
      </c>
      <c r="X90" s="55">
        <v>3</v>
      </c>
      <c r="Z90" s="55">
        <v>1</v>
      </c>
    </row>
    <row r="91" spans="1:26" x14ac:dyDescent="0.25">
      <c r="A91" s="56" t="s">
        <v>136</v>
      </c>
      <c r="B91" s="60">
        <f>base1!N105</f>
        <v>9</v>
      </c>
      <c r="C91" s="60">
        <f>base1!O105</f>
        <v>5</v>
      </c>
      <c r="D91" s="60">
        <f>base1!P105</f>
        <v>1</v>
      </c>
      <c r="E91" s="60">
        <f>base1!Q105</f>
        <v>14</v>
      </c>
      <c r="F91" s="60">
        <f>base1!R105</f>
        <v>4</v>
      </c>
      <c r="G91" s="60">
        <f>base1!S105</f>
        <v>6</v>
      </c>
      <c r="H91" s="60">
        <f>base1!T105</f>
        <v>12</v>
      </c>
      <c r="I91" s="60">
        <f>base1!U105</f>
        <v>16</v>
      </c>
      <c r="J91" s="60">
        <f>base1!V105</f>
        <v>18</v>
      </c>
      <c r="K91" s="60">
        <f>base1!W105</f>
        <v>20</v>
      </c>
      <c r="V91" s="55">
        <v>90</v>
      </c>
      <c r="W91" s="55" t="s">
        <v>122</v>
      </c>
      <c r="X91" s="55">
        <v>3</v>
      </c>
      <c r="Z91" s="55">
        <v>1</v>
      </c>
    </row>
    <row r="92" spans="1:26" x14ac:dyDescent="0.25">
      <c r="A92" s="56" t="s">
        <v>136</v>
      </c>
      <c r="B92" s="60">
        <f>base1!N106</f>
        <v>14</v>
      </c>
      <c r="C92" s="60">
        <f>base1!O106</f>
        <v>5</v>
      </c>
      <c r="D92" s="60">
        <f>base1!P106</f>
        <v>9</v>
      </c>
      <c r="E92" s="60">
        <f>base1!Q106</f>
        <v>15</v>
      </c>
      <c r="F92" s="60">
        <f>base1!R106</f>
        <v>4</v>
      </c>
      <c r="G92" s="60">
        <f>base1!S106</f>
        <v>6</v>
      </c>
      <c r="H92" s="60">
        <f>base1!T106</f>
        <v>12</v>
      </c>
      <c r="I92" s="60">
        <f>base1!U106</f>
        <v>1</v>
      </c>
      <c r="J92" s="60">
        <f>base1!V106</f>
        <v>18</v>
      </c>
      <c r="K92" s="60">
        <f>base1!W106</f>
        <v>20</v>
      </c>
      <c r="V92" s="55">
        <v>91</v>
      </c>
      <c r="W92" s="55" t="s">
        <v>122</v>
      </c>
      <c r="X92" s="55">
        <v>3</v>
      </c>
      <c r="Z92" s="55">
        <v>1</v>
      </c>
    </row>
    <row r="93" spans="1:26" x14ac:dyDescent="0.25">
      <c r="A93" s="56" t="s">
        <v>136</v>
      </c>
      <c r="B93" s="60">
        <f>base1!N107</f>
        <v>13</v>
      </c>
      <c r="C93" s="60">
        <f>base1!O107</f>
        <v>15</v>
      </c>
      <c r="D93" s="60">
        <f>base1!P107</f>
        <v>11</v>
      </c>
      <c r="E93" s="60">
        <f>base1!Q107</f>
        <v>16</v>
      </c>
      <c r="F93" s="60">
        <f>base1!R107</f>
        <v>4</v>
      </c>
      <c r="G93" s="60">
        <f>base1!S107</f>
        <v>1</v>
      </c>
      <c r="H93" s="60">
        <f>base1!T107</f>
        <v>3</v>
      </c>
      <c r="I93" s="60">
        <f>base1!U107</f>
        <v>12</v>
      </c>
      <c r="J93" s="60">
        <f>base1!V107</f>
        <v>18</v>
      </c>
      <c r="K93" s="60">
        <f>base1!W107</f>
        <v>20</v>
      </c>
      <c r="V93" s="55">
        <v>92</v>
      </c>
      <c r="W93" s="55" t="s">
        <v>122</v>
      </c>
      <c r="X93" s="55">
        <v>3</v>
      </c>
      <c r="Z93" s="55">
        <v>1</v>
      </c>
    </row>
    <row r="94" spans="1:26" x14ac:dyDescent="0.25">
      <c r="A94" s="56" t="s">
        <v>136</v>
      </c>
      <c r="B94" s="60">
        <f>base1!N108</f>
        <v>13</v>
      </c>
      <c r="C94" s="60">
        <f>base1!O108</f>
        <v>9</v>
      </c>
      <c r="D94" s="60">
        <f>base1!P108</f>
        <v>10</v>
      </c>
      <c r="E94" s="60">
        <f>base1!Q108</f>
        <v>16</v>
      </c>
      <c r="F94" s="60">
        <f>base1!R108</f>
        <v>4</v>
      </c>
      <c r="G94" s="60">
        <f>base1!S108</f>
        <v>2</v>
      </c>
      <c r="H94" s="60">
        <f>base1!T108</f>
        <v>7</v>
      </c>
      <c r="I94" s="60">
        <f>base1!U108</f>
        <v>15</v>
      </c>
      <c r="J94" s="60">
        <f>base1!V108</f>
        <v>18</v>
      </c>
      <c r="K94" s="60">
        <f>base1!W108</f>
        <v>20</v>
      </c>
      <c r="V94" s="55">
        <v>93</v>
      </c>
      <c r="W94" s="55" t="s">
        <v>122</v>
      </c>
      <c r="X94" s="55">
        <v>3</v>
      </c>
      <c r="Z94" s="55">
        <v>1</v>
      </c>
    </row>
    <row r="95" spans="1:26" x14ac:dyDescent="0.25">
      <c r="A95" s="56" t="s">
        <v>136</v>
      </c>
      <c r="B95" s="60">
        <f>base1!N109</f>
        <v>5</v>
      </c>
      <c r="C95" s="60">
        <f>base1!O109</f>
        <v>14</v>
      </c>
      <c r="D95" s="60">
        <f>base1!P109</f>
        <v>13</v>
      </c>
      <c r="E95" s="60">
        <f>base1!Q109</f>
        <v>10</v>
      </c>
      <c r="F95" s="60">
        <f>base1!R109</f>
        <v>8</v>
      </c>
      <c r="G95" s="60">
        <f>base1!S109</f>
        <v>2</v>
      </c>
      <c r="H95" s="60">
        <f>base1!T109</f>
        <v>7</v>
      </c>
      <c r="I95" s="60">
        <f>base1!U109</f>
        <v>17</v>
      </c>
      <c r="J95" s="60">
        <f>base1!V109</f>
        <v>19</v>
      </c>
      <c r="K95" s="60">
        <f>base1!W109</f>
        <v>0</v>
      </c>
      <c r="V95" s="55">
        <v>94</v>
      </c>
      <c r="W95" s="55" t="s">
        <v>122</v>
      </c>
      <c r="X95" s="55">
        <v>3</v>
      </c>
      <c r="Z95" s="55">
        <v>1</v>
      </c>
    </row>
    <row r="96" spans="1:26" x14ac:dyDescent="0.25">
      <c r="A96" s="56" t="s">
        <v>136</v>
      </c>
      <c r="B96" s="60">
        <f>base1!N110</f>
        <v>5</v>
      </c>
      <c r="C96" s="60">
        <f>base1!O110</f>
        <v>9</v>
      </c>
      <c r="D96" s="60">
        <f>base1!P110</f>
        <v>15</v>
      </c>
      <c r="E96" s="60">
        <f>base1!Q110</f>
        <v>10</v>
      </c>
      <c r="F96" s="60">
        <f>base1!R110</f>
        <v>3</v>
      </c>
      <c r="G96" s="60">
        <f>base1!S110</f>
        <v>2</v>
      </c>
      <c r="H96" s="60">
        <f>base1!T110</f>
        <v>8</v>
      </c>
      <c r="I96" s="60">
        <f>base1!U110</f>
        <v>18</v>
      </c>
      <c r="J96" s="60">
        <f>base1!V110</f>
        <v>19</v>
      </c>
      <c r="K96" s="60">
        <f>base1!W110</f>
        <v>0</v>
      </c>
      <c r="V96" s="55">
        <v>95</v>
      </c>
      <c r="W96" s="55" t="s">
        <v>122</v>
      </c>
      <c r="X96" s="55">
        <v>3</v>
      </c>
      <c r="Z96" s="55">
        <v>1</v>
      </c>
    </row>
    <row r="97" spans="1:26" x14ac:dyDescent="0.25">
      <c r="A97" s="56" t="s">
        <v>136</v>
      </c>
      <c r="B97" s="60">
        <f>base1!N111</f>
        <v>11</v>
      </c>
      <c r="C97" s="60">
        <f>base1!O111</f>
        <v>5</v>
      </c>
      <c r="D97" s="60">
        <f>base1!P111</f>
        <v>1</v>
      </c>
      <c r="E97" s="60">
        <f>base1!Q111</f>
        <v>14</v>
      </c>
      <c r="F97" s="60">
        <f>base1!R111</f>
        <v>3</v>
      </c>
      <c r="G97" s="60">
        <f>base1!S111</f>
        <v>2</v>
      </c>
      <c r="H97" s="60">
        <f>base1!T111</f>
        <v>12</v>
      </c>
      <c r="I97" s="60">
        <f>base1!U111</f>
        <v>18</v>
      </c>
      <c r="J97" s="60">
        <f>base1!V111</f>
        <v>19</v>
      </c>
      <c r="K97" s="60">
        <f>base1!W111</f>
        <v>0</v>
      </c>
      <c r="V97" s="55">
        <v>96</v>
      </c>
      <c r="W97" s="55" t="s">
        <v>122</v>
      </c>
      <c r="X97" s="55">
        <v>3</v>
      </c>
      <c r="Z97" s="55">
        <v>1</v>
      </c>
    </row>
    <row r="98" spans="1:26" x14ac:dyDescent="0.25">
      <c r="A98" s="56" t="s">
        <v>136</v>
      </c>
      <c r="B98" s="60">
        <f>base1!N112</f>
        <v>9</v>
      </c>
      <c r="C98" s="60">
        <f>base1!O112</f>
        <v>5</v>
      </c>
      <c r="D98" s="60">
        <f>base1!P112</f>
        <v>11</v>
      </c>
      <c r="E98" s="60">
        <f>base1!Q112</f>
        <v>16</v>
      </c>
      <c r="F98" s="60">
        <f>base1!R112</f>
        <v>3</v>
      </c>
      <c r="G98" s="60">
        <f>base1!S112</f>
        <v>14</v>
      </c>
      <c r="H98" s="60">
        <f>base1!T112</f>
        <v>8</v>
      </c>
      <c r="I98" s="60">
        <f>base1!U112</f>
        <v>18</v>
      </c>
      <c r="J98" s="60">
        <f>base1!V112</f>
        <v>19</v>
      </c>
      <c r="K98" s="60">
        <f>base1!W112</f>
        <v>0</v>
      </c>
      <c r="V98" s="55">
        <v>97</v>
      </c>
      <c r="W98" s="55" t="s">
        <v>122</v>
      </c>
      <c r="X98" s="55">
        <v>3</v>
      </c>
      <c r="Z98" s="55">
        <v>1</v>
      </c>
    </row>
    <row r="99" spans="1:26" x14ac:dyDescent="0.25">
      <c r="A99" s="56" t="s">
        <v>136</v>
      </c>
      <c r="B99" s="60">
        <f>base1!N113</f>
        <v>13</v>
      </c>
      <c r="C99" s="60">
        <f>base1!O113</f>
        <v>14</v>
      </c>
      <c r="D99" s="60">
        <f>base1!P113</f>
        <v>9</v>
      </c>
      <c r="E99" s="60">
        <f>base1!Q113</f>
        <v>16</v>
      </c>
      <c r="F99" s="60">
        <f>base1!R113</f>
        <v>3</v>
      </c>
      <c r="G99" s="60">
        <f>base1!S113</f>
        <v>4</v>
      </c>
      <c r="H99" s="60">
        <f>base1!T113</f>
        <v>7</v>
      </c>
      <c r="I99" s="60">
        <f>base1!U113</f>
        <v>17</v>
      </c>
      <c r="J99" s="60">
        <f>base1!V113</f>
        <v>19</v>
      </c>
      <c r="K99" s="60">
        <f>base1!W113</f>
        <v>0</v>
      </c>
      <c r="V99" s="55">
        <v>98</v>
      </c>
      <c r="W99" s="55" t="s">
        <v>122</v>
      </c>
      <c r="X99" s="55">
        <v>3</v>
      </c>
      <c r="Z99" s="55">
        <v>1</v>
      </c>
    </row>
    <row r="100" spans="1:26" x14ac:dyDescent="0.25">
      <c r="A100" s="56" t="s">
        <v>136</v>
      </c>
      <c r="B100" s="60">
        <f>base1!N114</f>
        <v>11</v>
      </c>
      <c r="C100" s="60">
        <f>base1!O114</f>
        <v>9</v>
      </c>
      <c r="D100" s="60">
        <f>base1!P114</f>
        <v>15</v>
      </c>
      <c r="E100" s="60">
        <f>base1!Q114</f>
        <v>1</v>
      </c>
      <c r="F100" s="60">
        <f>base1!R114</f>
        <v>3</v>
      </c>
      <c r="G100" s="60">
        <f>base1!S114</f>
        <v>4</v>
      </c>
      <c r="H100" s="60">
        <f>base1!T114</f>
        <v>7</v>
      </c>
      <c r="I100" s="60">
        <f>base1!U114</f>
        <v>18</v>
      </c>
      <c r="J100" s="60">
        <f>base1!V114</f>
        <v>20</v>
      </c>
      <c r="K100" s="60">
        <f>base1!W114</f>
        <v>0</v>
      </c>
      <c r="V100" s="55">
        <v>99</v>
      </c>
      <c r="W100" s="55" t="s">
        <v>122</v>
      </c>
      <c r="X100" s="55">
        <v>3</v>
      </c>
      <c r="Z100" s="55">
        <v>1</v>
      </c>
    </row>
    <row r="101" spans="1:26" x14ac:dyDescent="0.25">
      <c r="A101" s="56" t="s">
        <v>136</v>
      </c>
      <c r="B101" s="60">
        <f>base1!N115</f>
        <v>9</v>
      </c>
      <c r="C101" s="60">
        <f>base1!O115</f>
        <v>13</v>
      </c>
      <c r="D101" s="60">
        <f>base1!P115</f>
        <v>11</v>
      </c>
      <c r="E101" s="60">
        <f>base1!Q115</f>
        <v>12</v>
      </c>
      <c r="F101" s="60">
        <f>base1!R115</f>
        <v>6</v>
      </c>
      <c r="G101" s="60">
        <f>base1!S115</f>
        <v>4</v>
      </c>
      <c r="H101" s="60">
        <f>base1!T115</f>
        <v>15</v>
      </c>
      <c r="I101" s="60">
        <f>base1!U115</f>
        <v>18</v>
      </c>
      <c r="J101" s="60">
        <f>base1!V115</f>
        <v>20</v>
      </c>
      <c r="K101" s="60">
        <f>base1!W115</f>
        <v>0</v>
      </c>
      <c r="V101" s="55">
        <v>100</v>
      </c>
      <c r="W101" s="55" t="s">
        <v>122</v>
      </c>
      <c r="X101" s="55">
        <v>3</v>
      </c>
      <c r="Z101" s="55">
        <v>1</v>
      </c>
    </row>
  </sheetData>
  <conditionalFormatting sqref="B1:P1">
    <cfRule type="cellIs" dxfId="2869" priority="26" operator="equal">
      <formula>#REF!</formula>
    </cfRule>
    <cfRule type="cellIs" dxfId="2868" priority="27" operator="equal">
      <formula>#REF!</formula>
    </cfRule>
    <cfRule type="cellIs" dxfId="2867" priority="28" operator="equal">
      <formula>#REF!</formula>
    </cfRule>
    <cfRule type="cellIs" dxfId="2866" priority="29" operator="equal">
      <formula>#REF!</formula>
    </cfRule>
    <cfRule type="cellIs" dxfId="2865" priority="30" operator="equal">
      <formula>#REF!</formula>
    </cfRule>
  </conditionalFormatting>
  <conditionalFormatting sqref="B1:P1">
    <cfRule type="cellIs" dxfId="2864" priority="31" operator="equal">
      <formula>#REF!</formula>
    </cfRule>
    <cfRule type="cellIs" dxfId="2863" priority="32" operator="equal">
      <formula>#REF!</formula>
    </cfRule>
    <cfRule type="cellIs" dxfId="2862" priority="33" operator="equal">
      <formula>#REF!</formula>
    </cfRule>
    <cfRule type="cellIs" dxfId="2861" priority="34" operator="equal">
      <formula>#REF!</formula>
    </cfRule>
    <cfRule type="cellIs" dxfId="2860" priority="35" operator="equal">
      <formula>#REF!</formula>
    </cfRule>
  </conditionalFormatting>
  <conditionalFormatting sqref="A2:A101">
    <cfRule type="cellIs" dxfId="2859" priority="16" operator="equal">
      <formula>#REF!</formula>
    </cfRule>
    <cfRule type="cellIs" dxfId="2858" priority="17" operator="equal">
      <formula>#REF!</formula>
    </cfRule>
    <cfRule type="cellIs" dxfId="2857" priority="18" operator="equal">
      <formula>#REF!</formula>
    </cfRule>
    <cfRule type="cellIs" dxfId="2856" priority="19" operator="equal">
      <formula>#REF!</formula>
    </cfRule>
    <cfRule type="cellIs" dxfId="2855" priority="20" operator="equal">
      <formula>#REF!</formula>
    </cfRule>
  </conditionalFormatting>
  <conditionalFormatting sqref="A2:A101">
    <cfRule type="cellIs" dxfId="2854" priority="21" operator="equal">
      <formula>#REF!</formula>
    </cfRule>
    <cfRule type="cellIs" dxfId="2853" priority="22" operator="equal">
      <formula>#REF!</formula>
    </cfRule>
    <cfRule type="cellIs" dxfId="2852" priority="23" operator="equal">
      <formula>#REF!</formula>
    </cfRule>
    <cfRule type="cellIs" dxfId="2851" priority="24" operator="equal">
      <formula>#REF!</formula>
    </cfRule>
    <cfRule type="cellIs" dxfId="2850" priority="25" operator="equal">
      <formula>#REF!</formula>
    </cfRule>
  </conditionalFormatting>
  <conditionalFormatting sqref="B2:U51">
    <cfRule type="cellIs" dxfId="2849" priority="36" operator="equal">
      <formula>#REF!</formula>
    </cfRule>
    <cfRule type="cellIs" dxfId="2848" priority="37" operator="equal">
      <formula>#REF!</formula>
    </cfRule>
    <cfRule type="cellIs" dxfId="2847" priority="38" operator="equal">
      <formula>#REF!</formula>
    </cfRule>
    <cfRule type="cellIs" dxfId="2846" priority="39" operator="equal">
      <formula>#REF!</formula>
    </cfRule>
    <cfRule type="cellIs" dxfId="2845" priority="40" operator="equal">
      <formula>#REF!</formula>
    </cfRule>
  </conditionalFormatting>
  <conditionalFormatting sqref="B52:K101">
    <cfRule type="cellIs" dxfId="2844" priority="6" operator="equal">
      <formula>#REF!</formula>
    </cfRule>
    <cfRule type="cellIs" dxfId="2843" priority="7" operator="equal">
      <formula>#REF!</formula>
    </cfRule>
    <cfRule type="cellIs" dxfId="2842" priority="8" operator="equal">
      <formula>#REF!</formula>
    </cfRule>
    <cfRule type="cellIs" dxfId="2841" priority="9" operator="equal">
      <formula>#REF!</formula>
    </cfRule>
    <cfRule type="cellIs" dxfId="28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D974883-48F1-4F72-AFD7-CA0B1722DC0B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1F35ED9B-A6E3-4A1A-B9E1-5DB46438365C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CCA475B5-DEEE-43D4-B5AB-3BBD714D61F5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DF796DC-BF71-496E-826D-DEF90B27B85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9364D1A-09A3-4AE0-945D-C0FAB53C1A9B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21D498A3-AFAB-481D-A088-324510CF7EBC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8638A72-47C5-4638-B7CD-3F10D89FA214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0901CA3-7D8B-4E7B-BBD0-F14B10676B5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3717D7A-A1ED-4FC5-84AB-7F1EEEFD478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B5B4D74-B95C-489A-A6D1-0646CCE90AD1}">
            <xm:f>base1!$AA$5</xm:f>
            <x14:dxf>
              <fill>
                <patternFill>
                  <bgColor rgb="FFFFFF00"/>
                </patternFill>
              </fill>
            </x14:dxf>
          </x14:cfRule>
          <xm:sqref>B52:K101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1"/>
  <sheetViews>
    <sheetView topLeftCell="A4" zoomScaleNormal="100" workbookViewId="0">
      <selection activeCell="H5" sqref="H5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59">
        <f>base1!C120</f>
        <v>3</v>
      </c>
      <c r="C2" s="59">
        <f>base1!D120</f>
        <v>9</v>
      </c>
      <c r="D2" s="59">
        <f>base1!E120</f>
        <v>10</v>
      </c>
      <c r="E2" s="59">
        <f>base1!F120</f>
        <v>12</v>
      </c>
      <c r="F2" s="59">
        <f>base1!G120</f>
        <v>8</v>
      </c>
      <c r="G2" s="59">
        <f>base1!H120</f>
        <v>16</v>
      </c>
      <c r="V2" s="55">
        <v>1</v>
      </c>
      <c r="W2" s="55" t="s">
        <v>122</v>
      </c>
      <c r="X2" s="55">
        <v>3</v>
      </c>
      <c r="Z2" s="55">
        <v>1</v>
      </c>
    </row>
    <row r="3" spans="1:26" x14ac:dyDescent="0.25">
      <c r="A3" s="56" t="s">
        <v>136</v>
      </c>
      <c r="B3" s="59">
        <f>base1!C121</f>
        <v>6</v>
      </c>
      <c r="C3" s="59">
        <f>base1!D121</f>
        <v>5</v>
      </c>
      <c r="D3" s="59">
        <f>base1!E121</f>
        <v>2</v>
      </c>
      <c r="E3" s="59">
        <f>base1!F121</f>
        <v>7</v>
      </c>
      <c r="F3" s="59">
        <f>base1!G121</f>
        <v>11</v>
      </c>
      <c r="G3" s="59">
        <f>base1!H121</f>
        <v>16</v>
      </c>
      <c r="V3" s="55">
        <v>2</v>
      </c>
      <c r="W3" s="55" t="s">
        <v>122</v>
      </c>
      <c r="X3" s="55">
        <v>3</v>
      </c>
      <c r="Z3" s="55">
        <v>1</v>
      </c>
    </row>
    <row r="4" spans="1:26" x14ac:dyDescent="0.25">
      <c r="A4" s="56" t="s">
        <v>136</v>
      </c>
      <c r="B4" s="59">
        <f>base1!C122</f>
        <v>7</v>
      </c>
      <c r="C4" s="59">
        <f>base1!D122</f>
        <v>3</v>
      </c>
      <c r="D4" s="59">
        <f>base1!E122</f>
        <v>10</v>
      </c>
      <c r="E4" s="59">
        <f>base1!F122</f>
        <v>2</v>
      </c>
      <c r="F4" s="59">
        <f>base1!G122</f>
        <v>8</v>
      </c>
      <c r="G4" s="59">
        <f>base1!H122</f>
        <v>16</v>
      </c>
      <c r="V4" s="55">
        <v>3</v>
      </c>
      <c r="W4" s="55" t="s">
        <v>122</v>
      </c>
      <c r="X4" s="55">
        <v>3</v>
      </c>
      <c r="Z4" s="55">
        <v>1</v>
      </c>
    </row>
    <row r="5" spans="1:26" x14ac:dyDescent="0.25">
      <c r="A5" s="56" t="s">
        <v>136</v>
      </c>
      <c r="B5" s="59">
        <f>base1!C123</f>
        <v>10</v>
      </c>
      <c r="C5" s="59">
        <f>base1!D123</f>
        <v>16</v>
      </c>
      <c r="D5" s="59">
        <f>base1!E123</f>
        <v>1</v>
      </c>
      <c r="E5" s="59">
        <f>base1!F123</f>
        <v>12</v>
      </c>
      <c r="F5" s="59">
        <f>base1!G123</f>
        <v>14</v>
      </c>
      <c r="G5" s="59">
        <f>base1!H123</f>
        <v>18</v>
      </c>
      <c r="V5" s="55">
        <v>4</v>
      </c>
      <c r="W5" s="55" t="s">
        <v>122</v>
      </c>
      <c r="X5" s="55">
        <v>3</v>
      </c>
      <c r="Z5" s="55">
        <v>1</v>
      </c>
    </row>
    <row r="6" spans="1:26" x14ac:dyDescent="0.25">
      <c r="A6" s="56" t="s">
        <v>136</v>
      </c>
      <c r="B6" s="59">
        <f>base1!C124</f>
        <v>2</v>
      </c>
      <c r="C6" s="59">
        <f>base1!D124</f>
        <v>5</v>
      </c>
      <c r="D6" s="59">
        <f>base1!E124</f>
        <v>12</v>
      </c>
      <c r="E6" s="59">
        <f>base1!F124</f>
        <v>7</v>
      </c>
      <c r="F6" s="59">
        <f>base1!G124</f>
        <v>9</v>
      </c>
      <c r="G6" s="59">
        <f>base1!H124</f>
        <v>16</v>
      </c>
      <c r="V6" s="55">
        <v>5</v>
      </c>
      <c r="W6" s="55" t="s">
        <v>122</v>
      </c>
      <c r="X6" s="55">
        <v>3</v>
      </c>
      <c r="Z6" s="55">
        <v>1</v>
      </c>
    </row>
    <row r="7" spans="1:26" x14ac:dyDescent="0.25">
      <c r="A7" s="56" t="s">
        <v>136</v>
      </c>
      <c r="B7" s="59">
        <f>base1!C125</f>
        <v>6</v>
      </c>
      <c r="C7" s="59">
        <f>base1!D125</f>
        <v>3</v>
      </c>
      <c r="D7" s="59">
        <f>base1!E125</f>
        <v>5</v>
      </c>
      <c r="E7" s="59">
        <f>base1!F125</f>
        <v>7</v>
      </c>
      <c r="F7" s="59">
        <f>base1!G125</f>
        <v>12</v>
      </c>
      <c r="G7" s="59">
        <f>base1!H125</f>
        <v>16</v>
      </c>
      <c r="V7" s="55">
        <v>6</v>
      </c>
      <c r="W7" s="55" t="s">
        <v>122</v>
      </c>
      <c r="X7" s="55">
        <v>3</v>
      </c>
      <c r="Z7" s="55">
        <v>1</v>
      </c>
    </row>
    <row r="8" spans="1:26" x14ac:dyDescent="0.25">
      <c r="A8" s="56" t="s">
        <v>136</v>
      </c>
      <c r="B8" s="59">
        <f>base1!C126</f>
        <v>1</v>
      </c>
      <c r="C8" s="59">
        <f>base1!D126</f>
        <v>13</v>
      </c>
      <c r="D8" s="59">
        <f>base1!E126</f>
        <v>9</v>
      </c>
      <c r="E8" s="59">
        <f>base1!F126</f>
        <v>4</v>
      </c>
      <c r="F8" s="59">
        <f>base1!G126</f>
        <v>14</v>
      </c>
      <c r="G8" s="59">
        <f>base1!H126</f>
        <v>7</v>
      </c>
      <c r="V8" s="55">
        <v>7</v>
      </c>
      <c r="W8" s="55" t="s">
        <v>122</v>
      </c>
      <c r="X8" s="55">
        <v>3</v>
      </c>
      <c r="Z8" s="55">
        <v>1</v>
      </c>
    </row>
    <row r="9" spans="1:26" x14ac:dyDescent="0.25">
      <c r="A9" s="56" t="s">
        <v>136</v>
      </c>
      <c r="B9" s="59">
        <f>base1!C127</f>
        <v>20</v>
      </c>
      <c r="C9" s="59">
        <f>base1!D127</f>
        <v>4</v>
      </c>
      <c r="D9" s="59">
        <f>base1!E127</f>
        <v>7</v>
      </c>
      <c r="E9" s="59">
        <f>base1!F127</f>
        <v>16</v>
      </c>
      <c r="F9" s="59">
        <f>base1!G127</f>
        <v>18</v>
      </c>
      <c r="G9" s="59">
        <f>base1!H127</f>
        <v>11</v>
      </c>
      <c r="V9" s="55">
        <v>8</v>
      </c>
      <c r="W9" s="55" t="s">
        <v>122</v>
      </c>
      <c r="X9" s="55">
        <v>3</v>
      </c>
      <c r="Z9" s="55">
        <v>1</v>
      </c>
    </row>
    <row r="10" spans="1:26" x14ac:dyDescent="0.25">
      <c r="A10" s="56" t="s">
        <v>136</v>
      </c>
      <c r="B10" s="59">
        <f>base1!C128</f>
        <v>13</v>
      </c>
      <c r="C10" s="59">
        <f>base1!D128</f>
        <v>11</v>
      </c>
      <c r="D10" s="59">
        <f>base1!E128</f>
        <v>14</v>
      </c>
      <c r="E10" s="59">
        <f>base1!F128</f>
        <v>2</v>
      </c>
      <c r="F10" s="59">
        <f>base1!G128</f>
        <v>3</v>
      </c>
      <c r="G10" s="59">
        <f>base1!H128</f>
        <v>7</v>
      </c>
      <c r="V10" s="55">
        <v>9</v>
      </c>
      <c r="W10" s="55" t="s">
        <v>122</v>
      </c>
      <c r="X10" s="55">
        <v>3</v>
      </c>
      <c r="Z10" s="55">
        <v>1</v>
      </c>
    </row>
    <row r="11" spans="1:26" x14ac:dyDescent="0.25">
      <c r="A11" s="56" t="s">
        <v>136</v>
      </c>
      <c r="B11" s="59">
        <f>base1!C129</f>
        <v>15</v>
      </c>
      <c r="C11" s="59">
        <f>base1!D129</f>
        <v>12</v>
      </c>
      <c r="D11" s="59">
        <f>base1!E129</f>
        <v>9</v>
      </c>
      <c r="E11" s="59">
        <f>base1!F129</f>
        <v>6</v>
      </c>
      <c r="F11" s="59">
        <f>base1!G129</f>
        <v>3</v>
      </c>
      <c r="G11" s="59">
        <f>base1!H129</f>
        <v>16</v>
      </c>
      <c r="V11" s="55">
        <v>10</v>
      </c>
      <c r="W11" s="55" t="s">
        <v>122</v>
      </c>
      <c r="X11" s="55">
        <v>3</v>
      </c>
      <c r="Z11" s="55">
        <v>1</v>
      </c>
    </row>
    <row r="12" spans="1:26" x14ac:dyDescent="0.25">
      <c r="A12" s="56" t="s">
        <v>136</v>
      </c>
      <c r="B12" s="59">
        <f>base1!C130</f>
        <v>13</v>
      </c>
      <c r="C12" s="59">
        <f>base1!D130</f>
        <v>11</v>
      </c>
      <c r="D12" s="59">
        <f>base1!E130</f>
        <v>14</v>
      </c>
      <c r="E12" s="59">
        <f>base1!F130</f>
        <v>2</v>
      </c>
      <c r="F12" s="59">
        <f>base1!G130</f>
        <v>3</v>
      </c>
      <c r="G12" s="59">
        <f>base1!H130</f>
        <v>7</v>
      </c>
      <c r="V12" s="55">
        <v>11</v>
      </c>
      <c r="W12" s="55" t="s">
        <v>122</v>
      </c>
      <c r="X12" s="55">
        <v>3</v>
      </c>
      <c r="Z12" s="55">
        <v>1</v>
      </c>
    </row>
    <row r="13" spans="1:26" x14ac:dyDescent="0.25">
      <c r="A13" s="56" t="s">
        <v>136</v>
      </c>
      <c r="B13" s="59">
        <f>base1!C131</f>
        <v>1</v>
      </c>
      <c r="C13" s="59">
        <f>base1!D131</f>
        <v>4</v>
      </c>
      <c r="D13" s="59">
        <f>base1!E131</f>
        <v>7</v>
      </c>
      <c r="E13" s="59">
        <f>base1!F131</f>
        <v>10</v>
      </c>
      <c r="F13" s="59">
        <f>base1!G131</f>
        <v>13</v>
      </c>
      <c r="G13" s="59">
        <f>base1!H131</f>
        <v>20</v>
      </c>
      <c r="V13" s="55">
        <v>12</v>
      </c>
      <c r="W13" s="55" t="s">
        <v>122</v>
      </c>
      <c r="X13" s="55">
        <v>3</v>
      </c>
      <c r="Z13" s="55">
        <v>1</v>
      </c>
    </row>
    <row r="14" spans="1:26" x14ac:dyDescent="0.25">
      <c r="A14" s="56" t="s">
        <v>136</v>
      </c>
      <c r="B14" s="59">
        <f>base1!C132</f>
        <v>9</v>
      </c>
      <c r="C14" s="59">
        <f>base1!D132</f>
        <v>11</v>
      </c>
      <c r="D14" s="59">
        <f>base1!E132</f>
        <v>13</v>
      </c>
      <c r="E14" s="59">
        <f>base1!F132</f>
        <v>1</v>
      </c>
      <c r="F14" s="59">
        <f>base1!G132</f>
        <v>2</v>
      </c>
      <c r="G14" s="59">
        <f>base1!H132</f>
        <v>4</v>
      </c>
      <c r="V14" s="55">
        <v>13</v>
      </c>
      <c r="W14" s="55" t="s">
        <v>122</v>
      </c>
      <c r="X14" s="55">
        <v>3</v>
      </c>
      <c r="Z14" s="55">
        <v>1</v>
      </c>
    </row>
    <row r="15" spans="1:26" x14ac:dyDescent="0.25">
      <c r="A15" s="56" t="s">
        <v>136</v>
      </c>
      <c r="B15" s="59">
        <f>base1!C133</f>
        <v>8</v>
      </c>
      <c r="C15" s="59">
        <f>base1!D133</f>
        <v>9</v>
      </c>
      <c r="D15" s="59">
        <f>base1!E133</f>
        <v>14</v>
      </c>
      <c r="E15" s="59">
        <f>base1!F133</f>
        <v>6</v>
      </c>
      <c r="F15" s="59">
        <f>base1!G133</f>
        <v>2</v>
      </c>
      <c r="G15" s="59">
        <f>base1!H133</f>
        <v>16</v>
      </c>
      <c r="V15" s="55">
        <v>14</v>
      </c>
      <c r="W15" s="55" t="s">
        <v>122</v>
      </c>
      <c r="X15" s="55">
        <v>3</v>
      </c>
      <c r="Z15" s="55">
        <v>1</v>
      </c>
    </row>
    <row r="16" spans="1:26" x14ac:dyDescent="0.25">
      <c r="A16" s="56" t="s">
        <v>136</v>
      </c>
      <c r="B16" s="59">
        <f>base1!C134</f>
        <v>13</v>
      </c>
      <c r="C16" s="59">
        <f>base1!D134</f>
        <v>11</v>
      </c>
      <c r="D16" s="59">
        <f>base1!E134</f>
        <v>14</v>
      </c>
      <c r="E16" s="59">
        <f>base1!F134</f>
        <v>2</v>
      </c>
      <c r="F16" s="59">
        <f>base1!G134</f>
        <v>3</v>
      </c>
      <c r="G16" s="59">
        <f>base1!H134</f>
        <v>7</v>
      </c>
      <c r="V16" s="55">
        <v>15</v>
      </c>
      <c r="W16" s="55" t="s">
        <v>122</v>
      </c>
      <c r="X16" s="55">
        <v>3</v>
      </c>
      <c r="Z16" s="55">
        <v>1</v>
      </c>
    </row>
    <row r="17" spans="1:26" x14ac:dyDescent="0.25">
      <c r="A17" s="56" t="s">
        <v>136</v>
      </c>
      <c r="B17" s="59">
        <f>base1!C135</f>
        <v>5</v>
      </c>
      <c r="C17" s="59">
        <f>base1!D135</f>
        <v>11</v>
      </c>
      <c r="D17" s="59">
        <f>base1!E135</f>
        <v>1</v>
      </c>
      <c r="E17" s="59">
        <f>base1!F135</f>
        <v>9</v>
      </c>
      <c r="F17" s="59">
        <f>base1!G135</f>
        <v>8</v>
      </c>
      <c r="G17" s="59">
        <f>base1!H135</f>
        <v>7</v>
      </c>
      <c r="V17" s="55">
        <v>16</v>
      </c>
      <c r="W17" s="55" t="s">
        <v>122</v>
      </c>
      <c r="X17" s="55">
        <v>3</v>
      </c>
      <c r="Z17" s="55">
        <v>1</v>
      </c>
    </row>
    <row r="18" spans="1:26" x14ac:dyDescent="0.25">
      <c r="A18" s="56" t="s">
        <v>136</v>
      </c>
      <c r="B18" s="59">
        <f>base1!C136</f>
        <v>5</v>
      </c>
      <c r="C18" s="59">
        <f>base1!D136</f>
        <v>16</v>
      </c>
      <c r="D18" s="59">
        <f>base1!E136</f>
        <v>1</v>
      </c>
      <c r="E18" s="59">
        <f>base1!F136</f>
        <v>2</v>
      </c>
      <c r="F18" s="59">
        <f>base1!G136</f>
        <v>3</v>
      </c>
      <c r="G18" s="59">
        <f>base1!H136</f>
        <v>7</v>
      </c>
      <c r="V18" s="55">
        <v>17</v>
      </c>
      <c r="W18" s="55" t="s">
        <v>122</v>
      </c>
      <c r="X18" s="55">
        <v>3</v>
      </c>
      <c r="Z18" s="55">
        <v>1</v>
      </c>
    </row>
    <row r="19" spans="1:26" x14ac:dyDescent="0.25">
      <c r="A19" s="56" t="s">
        <v>136</v>
      </c>
      <c r="B19" s="59">
        <f>base1!C137</f>
        <v>16</v>
      </c>
      <c r="C19" s="59">
        <f>base1!D137</f>
        <v>11</v>
      </c>
      <c r="D19" s="59">
        <f>base1!E137</f>
        <v>3</v>
      </c>
      <c r="E19" s="59">
        <f>base1!F137</f>
        <v>9</v>
      </c>
      <c r="F19" s="59">
        <f>base1!G137</f>
        <v>8</v>
      </c>
      <c r="G19" s="59">
        <f>base1!H137</f>
        <v>7</v>
      </c>
      <c r="V19" s="55">
        <v>18</v>
      </c>
      <c r="W19" s="55" t="s">
        <v>122</v>
      </c>
      <c r="X19" s="55">
        <v>3</v>
      </c>
      <c r="Z19" s="55">
        <v>1</v>
      </c>
    </row>
    <row r="20" spans="1:26" x14ac:dyDescent="0.25">
      <c r="A20" s="56" t="s">
        <v>136</v>
      </c>
      <c r="B20" s="59">
        <f>base1!C138</f>
        <v>16</v>
      </c>
      <c r="C20" s="59">
        <f>base1!D138</f>
        <v>11</v>
      </c>
      <c r="D20" s="59">
        <f>base1!E138</f>
        <v>3</v>
      </c>
      <c r="E20" s="59">
        <f>base1!F138</f>
        <v>9</v>
      </c>
      <c r="F20" s="59">
        <f>base1!G138</f>
        <v>8</v>
      </c>
      <c r="G20" s="59">
        <f>base1!H138</f>
        <v>7</v>
      </c>
      <c r="V20" s="55">
        <v>19</v>
      </c>
      <c r="W20" s="55" t="s">
        <v>122</v>
      </c>
      <c r="X20" s="55">
        <v>3</v>
      </c>
      <c r="Z20" s="55">
        <v>1</v>
      </c>
    </row>
    <row r="21" spans="1:26" x14ac:dyDescent="0.25">
      <c r="A21" s="56" t="s">
        <v>136</v>
      </c>
      <c r="B21" s="59">
        <f>base1!C139</f>
        <v>5</v>
      </c>
      <c r="C21" s="59">
        <f>base1!D139</f>
        <v>14</v>
      </c>
      <c r="D21" s="59">
        <f>base1!E139</f>
        <v>2</v>
      </c>
      <c r="E21" s="59">
        <f>base1!F139</f>
        <v>12</v>
      </c>
      <c r="F21" s="59">
        <f>base1!G139</f>
        <v>3</v>
      </c>
      <c r="G21" s="59">
        <f>base1!H139</f>
        <v>7</v>
      </c>
      <c r="V21" s="55">
        <v>20</v>
      </c>
      <c r="W21" s="55" t="s">
        <v>122</v>
      </c>
      <c r="X21" s="55">
        <v>3</v>
      </c>
      <c r="Z21" s="55">
        <v>1</v>
      </c>
    </row>
    <row r="22" spans="1:26" x14ac:dyDescent="0.25">
      <c r="A22" s="56" t="s">
        <v>136</v>
      </c>
      <c r="B22" s="59">
        <f>base1!C140</f>
        <v>5</v>
      </c>
      <c r="C22" s="59">
        <f>base1!D140</f>
        <v>16</v>
      </c>
      <c r="D22" s="59">
        <f>base1!E140</f>
        <v>10</v>
      </c>
      <c r="E22" s="59">
        <f>base1!F140</f>
        <v>12</v>
      </c>
      <c r="F22" s="59">
        <f>base1!G140</f>
        <v>3</v>
      </c>
      <c r="G22" s="59">
        <f>base1!H140</f>
        <v>7</v>
      </c>
      <c r="V22" s="55">
        <v>21</v>
      </c>
      <c r="W22" s="55" t="s">
        <v>122</v>
      </c>
      <c r="X22" s="55">
        <v>3</v>
      </c>
      <c r="Z22" s="55">
        <v>1</v>
      </c>
    </row>
    <row r="23" spans="1:26" x14ac:dyDescent="0.25">
      <c r="A23" s="56" t="s">
        <v>136</v>
      </c>
      <c r="B23" s="59">
        <f>base1!C141</f>
        <v>11</v>
      </c>
      <c r="C23" s="59">
        <f>base1!D141</f>
        <v>14</v>
      </c>
      <c r="D23" s="59">
        <f>base1!E141</f>
        <v>10</v>
      </c>
      <c r="E23" s="59">
        <f>base1!F141</f>
        <v>12</v>
      </c>
      <c r="F23" s="59">
        <f>base1!G141</f>
        <v>3</v>
      </c>
      <c r="G23" s="59">
        <f>base1!H141</f>
        <v>7</v>
      </c>
      <c r="V23" s="55">
        <v>22</v>
      </c>
      <c r="W23" s="55" t="s">
        <v>122</v>
      </c>
      <c r="X23" s="55">
        <v>3</v>
      </c>
      <c r="Z23" s="55">
        <v>1</v>
      </c>
    </row>
    <row r="24" spans="1:26" x14ac:dyDescent="0.25">
      <c r="A24" s="56" t="s">
        <v>136</v>
      </c>
      <c r="B24" s="59">
        <f>base1!C142</f>
        <v>5</v>
      </c>
      <c r="C24" s="59">
        <f>base1!D142</f>
        <v>10</v>
      </c>
      <c r="D24" s="59">
        <f>base1!E142</f>
        <v>16</v>
      </c>
      <c r="E24" s="59">
        <f>base1!F142</f>
        <v>12</v>
      </c>
      <c r="F24" s="59">
        <f>base1!G142</f>
        <v>3</v>
      </c>
      <c r="G24" s="59">
        <f>base1!H142</f>
        <v>7</v>
      </c>
      <c r="V24" s="55">
        <v>23</v>
      </c>
      <c r="W24" s="55" t="s">
        <v>122</v>
      </c>
      <c r="X24" s="55">
        <v>3</v>
      </c>
      <c r="Z24" s="55">
        <v>1</v>
      </c>
    </row>
    <row r="25" spans="1:26" x14ac:dyDescent="0.25">
      <c r="A25" s="56" t="s">
        <v>136</v>
      </c>
      <c r="B25" s="59">
        <f>base1!C143</f>
        <v>13</v>
      </c>
      <c r="C25" s="59">
        <f>base1!D143</f>
        <v>14</v>
      </c>
      <c r="D25" s="59">
        <f>base1!E143</f>
        <v>15</v>
      </c>
      <c r="E25" s="59">
        <f>base1!F143</f>
        <v>1</v>
      </c>
      <c r="F25" s="59">
        <f>base1!G143</f>
        <v>8</v>
      </c>
      <c r="G25" s="59">
        <f>base1!H143</f>
        <v>7</v>
      </c>
      <c r="V25" s="55">
        <v>24</v>
      </c>
      <c r="W25" s="55" t="s">
        <v>122</v>
      </c>
      <c r="X25" s="55">
        <v>3</v>
      </c>
      <c r="Z25" s="55">
        <v>1</v>
      </c>
    </row>
    <row r="26" spans="1:26" x14ac:dyDescent="0.25">
      <c r="A26" s="56" t="s">
        <v>136</v>
      </c>
      <c r="B26" s="59">
        <f>base1!C144</f>
        <v>13</v>
      </c>
      <c r="C26" s="59">
        <f>base1!D144</f>
        <v>11</v>
      </c>
      <c r="D26" s="59">
        <f>base1!E144</f>
        <v>9</v>
      </c>
      <c r="E26" s="59">
        <f>base1!F144</f>
        <v>14</v>
      </c>
      <c r="F26" s="59">
        <f>base1!G144</f>
        <v>8</v>
      </c>
      <c r="G26" s="59">
        <f>base1!H144</f>
        <v>7</v>
      </c>
      <c r="V26" s="55">
        <v>25</v>
      </c>
      <c r="W26" s="55" t="s">
        <v>122</v>
      </c>
      <c r="X26" s="55">
        <v>3</v>
      </c>
      <c r="Z26" s="55">
        <v>1</v>
      </c>
    </row>
    <row r="27" spans="1:26" x14ac:dyDescent="0.25">
      <c r="A27" s="56" t="s">
        <v>136</v>
      </c>
      <c r="B27" s="59">
        <f>base1!C145</f>
        <v>10</v>
      </c>
      <c r="C27" s="59">
        <f>base1!D145</f>
        <v>11</v>
      </c>
      <c r="D27" s="59">
        <f>base1!E145</f>
        <v>1</v>
      </c>
      <c r="E27" s="59">
        <f>base1!F145</f>
        <v>14</v>
      </c>
      <c r="F27" s="59">
        <f>base1!G145</f>
        <v>8</v>
      </c>
      <c r="G27" s="59">
        <f>base1!H145</f>
        <v>7</v>
      </c>
      <c r="V27" s="55">
        <v>26</v>
      </c>
      <c r="W27" s="55" t="s">
        <v>122</v>
      </c>
      <c r="X27" s="55">
        <v>3</v>
      </c>
      <c r="Z27" s="55">
        <v>1</v>
      </c>
    </row>
    <row r="28" spans="1:26" x14ac:dyDescent="0.25">
      <c r="A28" s="56" t="s">
        <v>136</v>
      </c>
      <c r="B28" s="59">
        <f>base1!C146</f>
        <v>13</v>
      </c>
      <c r="C28" s="59">
        <f>base1!D146</f>
        <v>10</v>
      </c>
      <c r="D28" s="59">
        <f>base1!E146</f>
        <v>16</v>
      </c>
      <c r="E28" s="59">
        <f>base1!F146</f>
        <v>3</v>
      </c>
      <c r="F28" s="59">
        <f>base1!G146</f>
        <v>8</v>
      </c>
      <c r="G28" s="59">
        <f>base1!H146</f>
        <v>7</v>
      </c>
      <c r="V28" s="55">
        <v>27</v>
      </c>
      <c r="W28" s="55" t="s">
        <v>122</v>
      </c>
      <c r="X28" s="55">
        <v>3</v>
      </c>
      <c r="Z28" s="55">
        <v>1</v>
      </c>
    </row>
    <row r="29" spans="1:26" x14ac:dyDescent="0.25">
      <c r="A29" s="56" t="s">
        <v>136</v>
      </c>
      <c r="B29" s="59">
        <f>base1!C147</f>
        <v>5</v>
      </c>
      <c r="C29" s="59">
        <f>base1!D147</f>
        <v>10</v>
      </c>
      <c r="D29" s="59">
        <f>base1!E147</f>
        <v>11</v>
      </c>
      <c r="E29" s="59">
        <f>base1!F147</f>
        <v>3</v>
      </c>
      <c r="F29" s="59">
        <f>base1!G147</f>
        <v>8</v>
      </c>
      <c r="G29" s="59">
        <f>base1!H147</f>
        <v>7</v>
      </c>
      <c r="V29" s="55">
        <v>28</v>
      </c>
      <c r="W29" s="55" t="s">
        <v>122</v>
      </c>
      <c r="X29" s="55">
        <v>3</v>
      </c>
      <c r="Z29" s="55">
        <v>1</v>
      </c>
    </row>
    <row r="30" spans="1:26" x14ac:dyDescent="0.25">
      <c r="A30" s="56" t="s">
        <v>136</v>
      </c>
      <c r="B30" s="59">
        <f>base1!C148</f>
        <v>5</v>
      </c>
      <c r="C30" s="59">
        <f>base1!D148</f>
        <v>16</v>
      </c>
      <c r="D30" s="59">
        <f>base1!E148</f>
        <v>15</v>
      </c>
      <c r="E30" s="59">
        <f>base1!F148</f>
        <v>3</v>
      </c>
      <c r="F30" s="59">
        <f>base1!G148</f>
        <v>8</v>
      </c>
      <c r="G30" s="59">
        <f>base1!H148</f>
        <v>7</v>
      </c>
      <c r="V30" s="55">
        <v>29</v>
      </c>
      <c r="W30" s="55" t="s">
        <v>122</v>
      </c>
      <c r="X30" s="55">
        <v>3</v>
      </c>
      <c r="Z30" s="55">
        <v>1</v>
      </c>
    </row>
    <row r="31" spans="1:26" x14ac:dyDescent="0.25">
      <c r="A31" s="56" t="s">
        <v>136</v>
      </c>
      <c r="B31" s="59">
        <f>base1!C149</f>
        <v>11</v>
      </c>
      <c r="C31" s="59">
        <f>base1!D149</f>
        <v>15</v>
      </c>
      <c r="D31" s="59">
        <f>base1!E149</f>
        <v>16</v>
      </c>
      <c r="E31" s="59">
        <f>base1!F149</f>
        <v>12</v>
      </c>
      <c r="F31" s="59">
        <f>base1!G149</f>
        <v>8</v>
      </c>
      <c r="G31" s="59">
        <f>base1!H149</f>
        <v>7</v>
      </c>
      <c r="V31" s="55">
        <v>30</v>
      </c>
      <c r="W31" s="55" t="s">
        <v>122</v>
      </c>
      <c r="X31" s="55">
        <v>3</v>
      </c>
      <c r="Z31" s="55">
        <v>1</v>
      </c>
    </row>
    <row r="32" spans="1:26" x14ac:dyDescent="0.25">
      <c r="A32" s="56" t="s">
        <v>136</v>
      </c>
      <c r="B32" s="59">
        <f>base1!C150</f>
        <v>13</v>
      </c>
      <c r="C32" s="59">
        <f>base1!D150</f>
        <v>5</v>
      </c>
      <c r="D32" s="59">
        <f>base1!E150</f>
        <v>14</v>
      </c>
      <c r="E32" s="59">
        <f>base1!F150</f>
        <v>12</v>
      </c>
      <c r="F32" s="59">
        <f>base1!G150</f>
        <v>8</v>
      </c>
      <c r="G32" s="59">
        <f>base1!H150</f>
        <v>7</v>
      </c>
      <c r="V32" s="55">
        <v>31</v>
      </c>
      <c r="W32" s="55" t="s">
        <v>122</v>
      </c>
      <c r="X32" s="55">
        <v>3</v>
      </c>
      <c r="Z32" s="55">
        <v>1</v>
      </c>
    </row>
    <row r="33" spans="1:26" x14ac:dyDescent="0.25">
      <c r="A33" s="56" t="s">
        <v>136</v>
      </c>
      <c r="B33" s="59">
        <f>base1!C151</f>
        <v>5</v>
      </c>
      <c r="C33" s="59">
        <f>base1!D151</f>
        <v>1</v>
      </c>
      <c r="D33" s="59">
        <f>base1!E151</f>
        <v>14</v>
      </c>
      <c r="E33" s="59">
        <f>base1!F151</f>
        <v>12</v>
      </c>
      <c r="F33" s="59">
        <f>base1!G151</f>
        <v>8</v>
      </c>
      <c r="G33" s="59">
        <f>base1!H151</f>
        <v>7</v>
      </c>
      <c r="V33" s="55">
        <v>32</v>
      </c>
      <c r="W33" s="55" t="s">
        <v>122</v>
      </c>
      <c r="X33" s="55">
        <v>3</v>
      </c>
      <c r="Z33" s="55">
        <v>1</v>
      </c>
    </row>
    <row r="34" spans="1:26" x14ac:dyDescent="0.25">
      <c r="A34" s="56" t="s">
        <v>136</v>
      </c>
      <c r="B34" s="59">
        <f>base1!C152</f>
        <v>5</v>
      </c>
      <c r="C34" s="59">
        <f>base1!D152</f>
        <v>15</v>
      </c>
      <c r="D34" s="59">
        <f>base1!E152</f>
        <v>10</v>
      </c>
      <c r="E34" s="59">
        <f>base1!F152</f>
        <v>14</v>
      </c>
      <c r="F34" s="59">
        <f>base1!G152</f>
        <v>6</v>
      </c>
      <c r="G34" s="59">
        <f>base1!H152</f>
        <v>7</v>
      </c>
      <c r="V34" s="55">
        <v>33</v>
      </c>
      <c r="W34" s="55" t="s">
        <v>122</v>
      </c>
      <c r="X34" s="55">
        <v>3</v>
      </c>
      <c r="Z34" s="55">
        <v>1</v>
      </c>
    </row>
    <row r="35" spans="1:26" x14ac:dyDescent="0.25">
      <c r="A35" s="56" t="s">
        <v>136</v>
      </c>
      <c r="B35" s="59">
        <f>base1!C153</f>
        <v>13</v>
      </c>
      <c r="C35" s="59">
        <f>base1!D153</f>
        <v>10</v>
      </c>
      <c r="D35" s="59">
        <f>base1!E153</f>
        <v>5</v>
      </c>
      <c r="E35" s="59">
        <f>base1!F153</f>
        <v>12</v>
      </c>
      <c r="F35" s="59">
        <f>base1!G153</f>
        <v>3</v>
      </c>
      <c r="G35" s="59">
        <f>base1!H153</f>
        <v>7</v>
      </c>
      <c r="V35" s="55">
        <v>34</v>
      </c>
      <c r="W35" s="55" t="s">
        <v>122</v>
      </c>
      <c r="X35" s="55">
        <v>3</v>
      </c>
      <c r="Z35" s="55">
        <v>1</v>
      </c>
    </row>
    <row r="36" spans="1:26" x14ac:dyDescent="0.25">
      <c r="A36" s="56" t="s">
        <v>136</v>
      </c>
      <c r="B36" s="59">
        <f>base1!C154</f>
        <v>5</v>
      </c>
      <c r="C36" s="59">
        <f>base1!D154</f>
        <v>10</v>
      </c>
      <c r="D36" s="59">
        <f>base1!E154</f>
        <v>14</v>
      </c>
      <c r="E36" s="59">
        <f>base1!F154</f>
        <v>12</v>
      </c>
      <c r="F36" s="59">
        <f>base1!G154</f>
        <v>3</v>
      </c>
      <c r="G36" s="59">
        <f>base1!H154</f>
        <v>7</v>
      </c>
      <c r="V36" s="55">
        <v>35</v>
      </c>
      <c r="W36" s="55" t="s">
        <v>122</v>
      </c>
      <c r="X36" s="55">
        <v>3</v>
      </c>
      <c r="Z36" s="55">
        <v>1</v>
      </c>
    </row>
    <row r="37" spans="1:26" x14ac:dyDescent="0.25">
      <c r="A37" s="56" t="s">
        <v>136</v>
      </c>
      <c r="B37" s="59">
        <f>base1!C155</f>
        <v>15</v>
      </c>
      <c r="C37" s="59">
        <f>base1!D155</f>
        <v>11</v>
      </c>
      <c r="D37" s="59">
        <f>base1!E155</f>
        <v>3</v>
      </c>
      <c r="E37" s="59">
        <f>base1!F155</f>
        <v>12</v>
      </c>
      <c r="F37" s="59">
        <f>base1!G155</f>
        <v>6</v>
      </c>
      <c r="G37" s="59">
        <f>base1!H155</f>
        <v>7</v>
      </c>
      <c r="V37" s="55">
        <v>36</v>
      </c>
      <c r="W37" s="55" t="s">
        <v>122</v>
      </c>
      <c r="X37" s="55">
        <v>3</v>
      </c>
      <c r="Z37" s="55">
        <v>1</v>
      </c>
    </row>
    <row r="38" spans="1:26" x14ac:dyDescent="0.25">
      <c r="A38" s="56" t="s">
        <v>136</v>
      </c>
      <c r="B38" s="59">
        <f>base1!C156</f>
        <v>15</v>
      </c>
      <c r="C38" s="59">
        <f>base1!D156</f>
        <v>13</v>
      </c>
      <c r="D38" s="59">
        <f>base1!E156</f>
        <v>11</v>
      </c>
      <c r="E38" s="59">
        <f>base1!F156</f>
        <v>12</v>
      </c>
      <c r="F38" s="59">
        <f>base1!G156</f>
        <v>3</v>
      </c>
      <c r="G38" s="59">
        <f>base1!H156</f>
        <v>7</v>
      </c>
      <c r="V38" s="55">
        <v>37</v>
      </c>
      <c r="W38" s="55" t="s">
        <v>122</v>
      </c>
      <c r="X38" s="55">
        <v>3</v>
      </c>
      <c r="Z38" s="55">
        <v>1</v>
      </c>
    </row>
    <row r="39" spans="1:26" x14ac:dyDescent="0.25">
      <c r="A39" s="56" t="s">
        <v>136</v>
      </c>
      <c r="B39" s="59">
        <f>base1!C157</f>
        <v>11</v>
      </c>
      <c r="C39" s="59">
        <f>base1!D157</f>
        <v>14</v>
      </c>
      <c r="D39" s="59">
        <f>base1!E157</f>
        <v>15</v>
      </c>
      <c r="E39" s="59">
        <f>base1!F157</f>
        <v>2</v>
      </c>
      <c r="F39" s="59">
        <f>base1!G157</f>
        <v>3</v>
      </c>
      <c r="G39" s="59">
        <f>base1!H157</f>
        <v>7</v>
      </c>
      <c r="V39" s="55">
        <v>38</v>
      </c>
      <c r="W39" s="55" t="s">
        <v>122</v>
      </c>
      <c r="X39" s="55">
        <v>3</v>
      </c>
      <c r="Z39" s="55">
        <v>1</v>
      </c>
    </row>
    <row r="40" spans="1:26" x14ac:dyDescent="0.25">
      <c r="A40" s="56" t="s">
        <v>136</v>
      </c>
      <c r="B40" s="59">
        <f>base1!C158</f>
        <v>5</v>
      </c>
      <c r="C40" s="59">
        <f>base1!D158</f>
        <v>10</v>
      </c>
      <c r="D40" s="59">
        <f>base1!E158</f>
        <v>9</v>
      </c>
      <c r="E40" s="59">
        <f>base1!F158</f>
        <v>4</v>
      </c>
      <c r="F40" s="59">
        <f>base1!G158</f>
        <v>7</v>
      </c>
      <c r="G40" s="59">
        <f>base1!H158</f>
        <v>16</v>
      </c>
      <c r="V40" s="55">
        <v>39</v>
      </c>
      <c r="W40" s="55" t="s">
        <v>122</v>
      </c>
      <c r="X40" s="55">
        <v>3</v>
      </c>
      <c r="Z40" s="55">
        <v>1</v>
      </c>
    </row>
    <row r="41" spans="1:26" x14ac:dyDescent="0.25">
      <c r="A41" s="56" t="s">
        <v>136</v>
      </c>
      <c r="B41" s="59">
        <f>base1!C159</f>
        <v>11</v>
      </c>
      <c r="C41" s="59">
        <f>base1!D159</f>
        <v>5</v>
      </c>
      <c r="D41" s="59">
        <f>base1!E159</f>
        <v>10</v>
      </c>
      <c r="E41" s="59">
        <f>base1!F159</f>
        <v>4</v>
      </c>
      <c r="F41" s="59">
        <f>base1!G159</f>
        <v>7</v>
      </c>
      <c r="G41" s="59">
        <f>base1!H159</f>
        <v>16</v>
      </c>
      <c r="V41" s="55">
        <v>40</v>
      </c>
      <c r="W41" s="55" t="s">
        <v>122</v>
      </c>
      <c r="X41" s="55">
        <v>3</v>
      </c>
      <c r="Z41" s="55">
        <v>1</v>
      </c>
    </row>
    <row r="42" spans="1:26" x14ac:dyDescent="0.25">
      <c r="A42" s="56" t="s">
        <v>136</v>
      </c>
      <c r="B42" s="59">
        <f>base1!C160</f>
        <v>13</v>
      </c>
      <c r="C42" s="59">
        <f>base1!D160</f>
        <v>5</v>
      </c>
      <c r="D42" s="59">
        <f>base1!E160</f>
        <v>16</v>
      </c>
      <c r="E42" s="59">
        <f>base1!F160</f>
        <v>4</v>
      </c>
      <c r="F42" s="59">
        <f>base1!G160</f>
        <v>7</v>
      </c>
      <c r="G42" s="59">
        <f>base1!H160</f>
        <v>1</v>
      </c>
      <c r="V42" s="55">
        <v>41</v>
      </c>
      <c r="W42" s="55" t="s">
        <v>122</v>
      </c>
      <c r="X42" s="55">
        <v>3</v>
      </c>
      <c r="Z42" s="55">
        <v>1</v>
      </c>
    </row>
    <row r="43" spans="1:26" x14ac:dyDescent="0.25">
      <c r="A43" s="56" t="s">
        <v>136</v>
      </c>
      <c r="B43" s="59">
        <f>base1!C161</f>
        <v>5</v>
      </c>
      <c r="C43" s="59">
        <f>base1!D161</f>
        <v>15</v>
      </c>
      <c r="D43" s="59">
        <f>base1!E161</f>
        <v>14</v>
      </c>
      <c r="E43" s="59">
        <f>base1!F161</f>
        <v>4</v>
      </c>
      <c r="F43" s="59">
        <f>base1!G161</f>
        <v>2</v>
      </c>
      <c r="G43" s="59">
        <f>base1!H161</f>
        <v>12</v>
      </c>
      <c r="V43" s="55">
        <v>42</v>
      </c>
      <c r="W43" s="55" t="s">
        <v>122</v>
      </c>
      <c r="X43" s="55">
        <v>3</v>
      </c>
      <c r="Z43" s="55">
        <v>1</v>
      </c>
    </row>
    <row r="44" spans="1:26" x14ac:dyDescent="0.25">
      <c r="A44" s="56" t="s">
        <v>136</v>
      </c>
      <c r="B44" s="59">
        <f>base1!C162</f>
        <v>5</v>
      </c>
      <c r="C44" s="59">
        <f>base1!D162</f>
        <v>9</v>
      </c>
      <c r="D44" s="59">
        <f>base1!E162</f>
        <v>11</v>
      </c>
      <c r="E44" s="59">
        <f>base1!F162</f>
        <v>4</v>
      </c>
      <c r="F44" s="59">
        <f>base1!G162</f>
        <v>3</v>
      </c>
      <c r="G44" s="59">
        <f>base1!H162</f>
        <v>15</v>
      </c>
      <c r="V44" s="55">
        <v>43</v>
      </c>
      <c r="W44" s="55" t="s">
        <v>122</v>
      </c>
      <c r="X44" s="55">
        <v>3</v>
      </c>
      <c r="Z44" s="55">
        <v>1</v>
      </c>
    </row>
    <row r="45" spans="1:26" x14ac:dyDescent="0.25">
      <c r="A45" s="56" t="s">
        <v>136</v>
      </c>
      <c r="B45" s="59">
        <f>base1!C163</f>
        <v>11</v>
      </c>
      <c r="C45" s="59">
        <f>base1!D163</f>
        <v>14</v>
      </c>
      <c r="D45" s="59">
        <f>base1!E163</f>
        <v>16</v>
      </c>
      <c r="E45" s="59">
        <f>base1!F163</f>
        <v>8</v>
      </c>
      <c r="F45" s="59">
        <f>base1!G163</f>
        <v>3</v>
      </c>
      <c r="G45" s="59">
        <f>base1!H163</f>
        <v>17</v>
      </c>
      <c r="V45" s="55">
        <v>44</v>
      </c>
      <c r="W45" s="55" t="s">
        <v>122</v>
      </c>
      <c r="X45" s="55">
        <v>3</v>
      </c>
      <c r="Z45" s="55">
        <v>1</v>
      </c>
    </row>
    <row r="46" spans="1:26" x14ac:dyDescent="0.25">
      <c r="A46" s="56" t="s">
        <v>136</v>
      </c>
      <c r="B46" s="59">
        <f>base1!C164</f>
        <v>13</v>
      </c>
      <c r="C46" s="59">
        <f>base1!D164</f>
        <v>9</v>
      </c>
      <c r="D46" s="59">
        <f>base1!E164</f>
        <v>14</v>
      </c>
      <c r="E46" s="59">
        <f>base1!F164</f>
        <v>3</v>
      </c>
      <c r="F46" s="59">
        <f>base1!G164</f>
        <v>1</v>
      </c>
      <c r="G46" s="59">
        <f>base1!H164</f>
        <v>18</v>
      </c>
      <c r="V46" s="55">
        <v>45</v>
      </c>
      <c r="W46" s="55" t="s">
        <v>122</v>
      </c>
      <c r="X46" s="55">
        <v>3</v>
      </c>
      <c r="Z46" s="55">
        <v>1</v>
      </c>
    </row>
    <row r="47" spans="1:26" x14ac:dyDescent="0.25">
      <c r="A47" s="56" t="s">
        <v>136</v>
      </c>
      <c r="B47" s="59">
        <f>base1!C165</f>
        <v>13</v>
      </c>
      <c r="C47" s="59">
        <f>base1!D165</f>
        <v>5</v>
      </c>
      <c r="D47" s="59">
        <f>base1!E165</f>
        <v>15</v>
      </c>
      <c r="E47" s="59">
        <f>base1!F165</f>
        <v>3</v>
      </c>
      <c r="F47" s="59">
        <f>base1!G165</f>
        <v>8</v>
      </c>
      <c r="G47" s="59">
        <f>base1!H165</f>
        <v>18</v>
      </c>
      <c r="V47" s="55">
        <v>46</v>
      </c>
      <c r="W47" s="55" t="s">
        <v>122</v>
      </c>
      <c r="X47" s="55">
        <v>3</v>
      </c>
      <c r="Z47" s="55">
        <v>1</v>
      </c>
    </row>
    <row r="48" spans="1:26" x14ac:dyDescent="0.25">
      <c r="A48" s="56" t="s">
        <v>136</v>
      </c>
      <c r="B48" s="59">
        <f>base1!C166</f>
        <v>13</v>
      </c>
      <c r="C48" s="59">
        <f>base1!D166</f>
        <v>5</v>
      </c>
      <c r="D48" s="59">
        <f>base1!E166</f>
        <v>1</v>
      </c>
      <c r="E48" s="59">
        <f>base1!F166</f>
        <v>3</v>
      </c>
      <c r="F48" s="59">
        <f>base1!G166</f>
        <v>2</v>
      </c>
      <c r="G48" s="59">
        <f>base1!H166</f>
        <v>18</v>
      </c>
      <c r="V48" s="55">
        <v>47</v>
      </c>
      <c r="W48" s="55" t="s">
        <v>122</v>
      </c>
      <c r="X48" s="55">
        <v>3</v>
      </c>
      <c r="Z48" s="55">
        <v>1</v>
      </c>
    </row>
    <row r="49" spans="1:26" x14ac:dyDescent="0.25">
      <c r="A49" s="56" t="s">
        <v>136</v>
      </c>
      <c r="B49" s="59">
        <f>base1!C167</f>
        <v>11</v>
      </c>
      <c r="C49" s="59">
        <f>base1!D167</f>
        <v>14</v>
      </c>
      <c r="D49" s="59">
        <f>base1!E167</f>
        <v>1</v>
      </c>
      <c r="E49" s="59">
        <f>base1!F167</f>
        <v>3</v>
      </c>
      <c r="F49" s="59">
        <f>base1!G167</f>
        <v>12</v>
      </c>
      <c r="G49" s="59">
        <f>base1!H167</f>
        <v>17</v>
      </c>
      <c r="V49" s="55">
        <v>48</v>
      </c>
      <c r="W49" s="55" t="s">
        <v>122</v>
      </c>
      <c r="X49" s="55">
        <v>3</v>
      </c>
      <c r="Z49" s="55">
        <v>1</v>
      </c>
    </row>
    <row r="50" spans="1:26" x14ac:dyDescent="0.25">
      <c r="A50" s="56" t="s">
        <v>136</v>
      </c>
      <c r="B50" s="59">
        <f>base1!C168</f>
        <v>13</v>
      </c>
      <c r="C50" s="59">
        <f>base1!D168</f>
        <v>9</v>
      </c>
      <c r="D50" s="59">
        <f>base1!E168</f>
        <v>10</v>
      </c>
      <c r="E50" s="59">
        <f>base1!F168</f>
        <v>3</v>
      </c>
      <c r="F50" s="59">
        <f>base1!G168</f>
        <v>12</v>
      </c>
      <c r="G50" s="59">
        <f>base1!H168</f>
        <v>18</v>
      </c>
      <c r="V50" s="55">
        <v>49</v>
      </c>
      <c r="W50" s="55" t="s">
        <v>122</v>
      </c>
      <c r="X50" s="55">
        <v>3</v>
      </c>
      <c r="Z50" s="55">
        <v>1</v>
      </c>
    </row>
    <row r="51" spans="1:26" x14ac:dyDescent="0.25">
      <c r="A51" s="56" t="s">
        <v>136</v>
      </c>
      <c r="B51" s="59">
        <f>base1!C169</f>
        <v>5</v>
      </c>
      <c r="C51" s="59">
        <f>base1!D169</f>
        <v>13</v>
      </c>
      <c r="D51" s="59">
        <f>base1!E169</f>
        <v>14</v>
      </c>
      <c r="E51" s="59">
        <f>base1!F169</f>
        <v>6</v>
      </c>
      <c r="F51" s="59">
        <f>base1!G169</f>
        <v>7</v>
      </c>
      <c r="G51" s="59">
        <f>base1!H169</f>
        <v>18</v>
      </c>
      <c r="V51" s="55">
        <v>50</v>
      </c>
      <c r="W51" s="55" t="s">
        <v>122</v>
      </c>
      <c r="X51" s="55">
        <v>3</v>
      </c>
      <c r="Z51" s="55">
        <v>1</v>
      </c>
    </row>
    <row r="52" spans="1:26" x14ac:dyDescent="0.25">
      <c r="A52" s="56" t="s">
        <v>136</v>
      </c>
      <c r="B52" s="59">
        <f>base1!J120</f>
        <v>4</v>
      </c>
      <c r="C52" s="59">
        <f>base1!K120</f>
        <v>5</v>
      </c>
      <c r="D52" s="59">
        <f>base1!L120</f>
        <v>11</v>
      </c>
      <c r="E52" s="59">
        <f>base1!M120</f>
        <v>13</v>
      </c>
      <c r="F52" s="59">
        <f>base1!N120</f>
        <v>14</v>
      </c>
      <c r="G52" s="59">
        <f>base1!O120</f>
        <v>17</v>
      </c>
      <c r="V52" s="55">
        <v>51</v>
      </c>
      <c r="W52" s="55" t="s">
        <v>122</v>
      </c>
      <c r="X52" s="55">
        <v>3</v>
      </c>
      <c r="Z52" s="55">
        <v>1</v>
      </c>
    </row>
    <row r="53" spans="1:26" x14ac:dyDescent="0.25">
      <c r="A53" s="56" t="s">
        <v>136</v>
      </c>
      <c r="B53" s="59">
        <f>base1!J121</f>
        <v>4</v>
      </c>
      <c r="C53" s="59">
        <f>base1!K121</f>
        <v>13</v>
      </c>
      <c r="D53" s="59">
        <f>base1!L121</f>
        <v>3</v>
      </c>
      <c r="E53" s="59">
        <f>base1!M121</f>
        <v>12</v>
      </c>
      <c r="F53" s="59">
        <f>base1!N121</f>
        <v>9</v>
      </c>
      <c r="G53" s="59">
        <f>base1!O121</f>
        <v>17</v>
      </c>
      <c r="V53" s="55">
        <v>52</v>
      </c>
      <c r="W53" s="55" t="s">
        <v>122</v>
      </c>
      <c r="X53" s="55">
        <v>3</v>
      </c>
      <c r="Z53" s="55">
        <v>1</v>
      </c>
    </row>
    <row r="54" spans="1:26" x14ac:dyDescent="0.25">
      <c r="A54" s="56" t="s">
        <v>136</v>
      </c>
      <c r="B54" s="59">
        <f>base1!J122</f>
        <v>4</v>
      </c>
      <c r="C54" s="59">
        <f>base1!K122</f>
        <v>6</v>
      </c>
      <c r="D54" s="59">
        <f>base1!L122</f>
        <v>14</v>
      </c>
      <c r="E54" s="59">
        <f>base1!M122</f>
        <v>1</v>
      </c>
      <c r="F54" s="59">
        <f>base1!N122</f>
        <v>12</v>
      </c>
      <c r="G54" s="59">
        <f>base1!O122</f>
        <v>18</v>
      </c>
      <c r="V54" s="55">
        <v>53</v>
      </c>
      <c r="W54" s="55" t="s">
        <v>122</v>
      </c>
      <c r="X54" s="55">
        <v>3</v>
      </c>
      <c r="Z54" s="55">
        <v>1</v>
      </c>
    </row>
    <row r="55" spans="1:26" x14ac:dyDescent="0.25">
      <c r="A55" s="56" t="s">
        <v>136</v>
      </c>
      <c r="B55" s="59">
        <f>base1!J123</f>
        <v>2</v>
      </c>
      <c r="C55" s="59">
        <f>base1!K123</f>
        <v>3</v>
      </c>
      <c r="D55" s="59">
        <f>base1!L123</f>
        <v>4</v>
      </c>
      <c r="E55" s="59">
        <f>base1!M123</f>
        <v>7</v>
      </c>
      <c r="F55" s="59">
        <f>base1!N123</f>
        <v>15</v>
      </c>
      <c r="G55" s="59">
        <f>base1!O123</f>
        <v>5</v>
      </c>
      <c r="V55" s="55">
        <v>54</v>
      </c>
      <c r="W55" s="55" t="s">
        <v>122</v>
      </c>
      <c r="X55" s="55">
        <v>3</v>
      </c>
      <c r="Z55" s="55">
        <v>1</v>
      </c>
    </row>
    <row r="56" spans="1:26" x14ac:dyDescent="0.25">
      <c r="A56" s="56" t="s">
        <v>136</v>
      </c>
      <c r="B56" s="59">
        <f>base1!J124</f>
        <v>3</v>
      </c>
      <c r="C56" s="59">
        <f>base1!K124</f>
        <v>4</v>
      </c>
      <c r="D56" s="59">
        <f>base1!L124</f>
        <v>8</v>
      </c>
      <c r="E56" s="59">
        <f>base1!M124</f>
        <v>15</v>
      </c>
      <c r="F56" s="59">
        <f>base1!N124</f>
        <v>10</v>
      </c>
      <c r="G56" s="59">
        <f>base1!O124</f>
        <v>18</v>
      </c>
      <c r="V56" s="55">
        <v>55</v>
      </c>
      <c r="W56" s="55" t="s">
        <v>122</v>
      </c>
      <c r="X56" s="55">
        <v>3</v>
      </c>
      <c r="Z56" s="55">
        <v>1</v>
      </c>
    </row>
    <row r="57" spans="1:26" x14ac:dyDescent="0.25">
      <c r="A57" s="56" t="s">
        <v>136</v>
      </c>
      <c r="B57" s="59">
        <f>base1!J125</f>
        <v>9</v>
      </c>
      <c r="C57" s="59">
        <f>base1!K125</f>
        <v>10</v>
      </c>
      <c r="D57" s="59">
        <f>base1!L125</f>
        <v>13</v>
      </c>
      <c r="E57" s="59">
        <f>base1!M125</f>
        <v>2</v>
      </c>
      <c r="F57" s="59">
        <f>base1!N125</f>
        <v>11</v>
      </c>
      <c r="G57" s="59">
        <f>base1!O125</f>
        <v>17</v>
      </c>
      <c r="V57" s="55">
        <v>56</v>
      </c>
      <c r="W57" s="55" t="s">
        <v>122</v>
      </c>
      <c r="X57" s="55">
        <v>3</v>
      </c>
      <c r="Z57" s="55">
        <v>1</v>
      </c>
    </row>
    <row r="58" spans="1:26" x14ac:dyDescent="0.25">
      <c r="A58" s="56" t="s">
        <v>136</v>
      </c>
      <c r="B58" s="59">
        <f>base1!J126</f>
        <v>5</v>
      </c>
      <c r="C58" s="59">
        <f>base1!K126</f>
        <v>11</v>
      </c>
      <c r="D58" s="59">
        <f>base1!L126</f>
        <v>15</v>
      </c>
      <c r="E58" s="59">
        <f>base1!M126</f>
        <v>10</v>
      </c>
      <c r="F58" s="59">
        <f>base1!N126</f>
        <v>16</v>
      </c>
      <c r="G58" s="59">
        <f>base1!O126</f>
        <v>17</v>
      </c>
      <c r="V58" s="55">
        <v>57</v>
      </c>
      <c r="W58" s="55" t="s">
        <v>122</v>
      </c>
      <c r="X58" s="55">
        <v>3</v>
      </c>
      <c r="Z58" s="55">
        <v>1</v>
      </c>
    </row>
    <row r="59" spans="1:26" x14ac:dyDescent="0.25">
      <c r="A59" s="56" t="s">
        <v>136</v>
      </c>
      <c r="B59" s="59">
        <f>base1!J127</f>
        <v>2</v>
      </c>
      <c r="C59" s="59">
        <f>base1!K127</f>
        <v>5</v>
      </c>
      <c r="D59" s="59">
        <f>base1!L127</f>
        <v>8</v>
      </c>
      <c r="E59" s="59">
        <f>base1!M127</f>
        <v>15</v>
      </c>
      <c r="F59" s="59">
        <f>base1!N127</f>
        <v>17</v>
      </c>
      <c r="G59" s="59">
        <f>base1!O127</f>
        <v>12</v>
      </c>
      <c r="V59" s="55">
        <v>58</v>
      </c>
      <c r="W59" s="55" t="s">
        <v>122</v>
      </c>
      <c r="X59" s="55">
        <v>3</v>
      </c>
      <c r="Z59" s="55">
        <v>1</v>
      </c>
    </row>
    <row r="60" spans="1:26" x14ac:dyDescent="0.25">
      <c r="A60" s="56" t="s">
        <v>136</v>
      </c>
      <c r="B60" s="59">
        <f>base1!J128</f>
        <v>5</v>
      </c>
      <c r="C60" s="59">
        <f>base1!K128</f>
        <v>16</v>
      </c>
      <c r="D60" s="59">
        <f>base1!L128</f>
        <v>9</v>
      </c>
      <c r="E60" s="59">
        <f>base1!M128</f>
        <v>10</v>
      </c>
      <c r="F60" s="59">
        <f>base1!N128</f>
        <v>8</v>
      </c>
      <c r="G60" s="59">
        <f>base1!O128</f>
        <v>19</v>
      </c>
      <c r="V60" s="55">
        <v>59</v>
      </c>
      <c r="W60" s="55" t="s">
        <v>122</v>
      </c>
      <c r="X60" s="55">
        <v>3</v>
      </c>
      <c r="Z60" s="55">
        <v>1</v>
      </c>
    </row>
    <row r="61" spans="1:26" x14ac:dyDescent="0.25">
      <c r="A61" s="56" t="s">
        <v>136</v>
      </c>
      <c r="B61" s="59">
        <f>base1!J129</f>
        <v>14</v>
      </c>
      <c r="C61" s="59">
        <f>base1!K129</f>
        <v>11</v>
      </c>
      <c r="D61" s="59">
        <f>base1!L129</f>
        <v>8</v>
      </c>
      <c r="E61" s="59">
        <f>base1!M129</f>
        <v>5</v>
      </c>
      <c r="F61" s="59">
        <f>base1!N129</f>
        <v>2</v>
      </c>
      <c r="G61" s="59">
        <f>base1!O129</f>
        <v>17</v>
      </c>
      <c r="V61" s="55">
        <v>60</v>
      </c>
      <c r="W61" s="55" t="s">
        <v>122</v>
      </c>
      <c r="X61" s="55">
        <v>3</v>
      </c>
      <c r="Z61" s="55">
        <v>1</v>
      </c>
    </row>
    <row r="62" spans="1:26" x14ac:dyDescent="0.25">
      <c r="A62" s="56" t="s">
        <v>136</v>
      </c>
      <c r="B62" s="59">
        <f>base1!J130</f>
        <v>5</v>
      </c>
      <c r="C62" s="59">
        <f>base1!K130</f>
        <v>16</v>
      </c>
      <c r="D62" s="59">
        <f>base1!L130</f>
        <v>9</v>
      </c>
      <c r="E62" s="59">
        <f>base1!M130</f>
        <v>10</v>
      </c>
      <c r="F62" s="59">
        <f>base1!N130</f>
        <v>8</v>
      </c>
      <c r="G62" s="59">
        <f>base1!O130</f>
        <v>19</v>
      </c>
      <c r="V62" s="55">
        <v>61</v>
      </c>
      <c r="W62" s="55" t="s">
        <v>122</v>
      </c>
      <c r="X62" s="55">
        <v>3</v>
      </c>
      <c r="Z62" s="55">
        <v>1</v>
      </c>
    </row>
    <row r="63" spans="1:26" x14ac:dyDescent="0.25">
      <c r="A63" s="56" t="s">
        <v>136</v>
      </c>
      <c r="B63" s="59">
        <f>base1!J131</f>
        <v>2</v>
      </c>
      <c r="C63" s="59">
        <f>base1!K131</f>
        <v>5</v>
      </c>
      <c r="D63" s="59">
        <f>base1!L131</f>
        <v>8</v>
      </c>
      <c r="E63" s="59">
        <f>base1!M131</f>
        <v>11</v>
      </c>
      <c r="F63" s="59">
        <f>base1!N131</f>
        <v>14</v>
      </c>
      <c r="G63" s="59">
        <f>base1!O131</f>
        <v>19</v>
      </c>
      <c r="V63" s="55">
        <v>62</v>
      </c>
      <c r="W63" s="55" t="s">
        <v>122</v>
      </c>
      <c r="X63" s="55">
        <v>3</v>
      </c>
      <c r="Z63" s="55">
        <v>1</v>
      </c>
    </row>
    <row r="64" spans="1:26" x14ac:dyDescent="0.25">
      <c r="A64" s="56" t="s">
        <v>136</v>
      </c>
      <c r="B64" s="59">
        <f>base1!J132</f>
        <v>5</v>
      </c>
      <c r="C64" s="59">
        <f>base1!K132</f>
        <v>14</v>
      </c>
      <c r="D64" s="59">
        <f>base1!L132</f>
        <v>15</v>
      </c>
      <c r="E64" s="59">
        <f>base1!M132</f>
        <v>6</v>
      </c>
      <c r="F64" s="59">
        <f>base1!N132</f>
        <v>7</v>
      </c>
      <c r="G64" s="59">
        <f>base1!O132</f>
        <v>20</v>
      </c>
      <c r="V64" s="55">
        <v>63</v>
      </c>
      <c r="W64" s="55" t="s">
        <v>122</v>
      </c>
      <c r="X64" s="55">
        <v>3</v>
      </c>
      <c r="Z64" s="55">
        <v>1</v>
      </c>
    </row>
    <row r="65" spans="1:26" x14ac:dyDescent="0.25">
      <c r="A65" s="56" t="s">
        <v>136</v>
      </c>
      <c r="B65" s="59">
        <f>base1!J133</f>
        <v>5</v>
      </c>
      <c r="C65" s="59">
        <f>base1!K133</f>
        <v>12</v>
      </c>
      <c r="D65" s="59">
        <f>base1!L133</f>
        <v>13</v>
      </c>
      <c r="E65" s="59">
        <f>base1!M133</f>
        <v>7</v>
      </c>
      <c r="F65" s="59">
        <f>base1!N133</f>
        <v>3</v>
      </c>
      <c r="G65" s="59">
        <f>base1!O133</f>
        <v>20</v>
      </c>
      <c r="V65" s="55">
        <v>64</v>
      </c>
      <c r="W65" s="55" t="s">
        <v>122</v>
      </c>
      <c r="X65" s="55">
        <v>3</v>
      </c>
      <c r="Z65" s="55">
        <v>1</v>
      </c>
    </row>
    <row r="66" spans="1:26" x14ac:dyDescent="0.25">
      <c r="A66" s="56" t="s">
        <v>136</v>
      </c>
      <c r="B66" s="59">
        <f>base1!J134</f>
        <v>5</v>
      </c>
      <c r="C66" s="59">
        <f>base1!K134</f>
        <v>16</v>
      </c>
      <c r="D66" s="59">
        <f>base1!L134</f>
        <v>9</v>
      </c>
      <c r="E66" s="59">
        <f>base1!M134</f>
        <v>10</v>
      </c>
      <c r="F66" s="59">
        <f>base1!N134</f>
        <v>8</v>
      </c>
      <c r="G66" s="59">
        <f>base1!O134</f>
        <v>17</v>
      </c>
      <c r="V66" s="55">
        <v>65</v>
      </c>
      <c r="W66" s="55" t="s">
        <v>122</v>
      </c>
      <c r="X66" s="55">
        <v>3</v>
      </c>
      <c r="Z66" s="55">
        <v>1</v>
      </c>
    </row>
    <row r="67" spans="1:26" x14ac:dyDescent="0.25">
      <c r="A67" s="56" t="s">
        <v>136</v>
      </c>
      <c r="B67" s="59">
        <f>base1!J135</f>
        <v>16</v>
      </c>
      <c r="C67" s="59">
        <f>base1!K135</f>
        <v>15</v>
      </c>
      <c r="D67" s="59">
        <f>base1!L135</f>
        <v>14</v>
      </c>
      <c r="E67" s="59">
        <f>base1!M135</f>
        <v>10</v>
      </c>
      <c r="F67" s="59">
        <f>base1!N135</f>
        <v>4</v>
      </c>
      <c r="G67" s="59">
        <f>base1!O135</f>
        <v>17</v>
      </c>
      <c r="V67" s="55">
        <v>66</v>
      </c>
      <c r="W67" s="55" t="s">
        <v>122</v>
      </c>
      <c r="X67" s="55">
        <v>3</v>
      </c>
      <c r="Z67" s="55">
        <v>1</v>
      </c>
    </row>
    <row r="68" spans="1:26" x14ac:dyDescent="0.25">
      <c r="A68" s="56" t="s">
        <v>136</v>
      </c>
      <c r="B68" s="59">
        <f>base1!J136</f>
        <v>13</v>
      </c>
      <c r="C68" s="59">
        <f>base1!K136</f>
        <v>15</v>
      </c>
      <c r="D68" s="59">
        <f>base1!L136</f>
        <v>9</v>
      </c>
      <c r="E68" s="59">
        <f>base1!M136</f>
        <v>10</v>
      </c>
      <c r="F68" s="59">
        <f>base1!N136</f>
        <v>8</v>
      </c>
      <c r="G68" s="59">
        <f>base1!O136</f>
        <v>17</v>
      </c>
      <c r="V68" s="55">
        <v>67</v>
      </c>
      <c r="W68" s="55" t="s">
        <v>122</v>
      </c>
      <c r="X68" s="55">
        <v>3</v>
      </c>
      <c r="Z68" s="55">
        <v>1</v>
      </c>
    </row>
    <row r="69" spans="1:26" x14ac:dyDescent="0.25">
      <c r="A69" s="56" t="s">
        <v>136</v>
      </c>
      <c r="B69" s="59">
        <f>base1!J137</f>
        <v>13</v>
      </c>
      <c r="C69" s="59">
        <f>base1!K137</f>
        <v>5</v>
      </c>
      <c r="D69" s="59">
        <f>base1!L137</f>
        <v>1</v>
      </c>
      <c r="E69" s="59">
        <f>base1!M137</f>
        <v>10</v>
      </c>
      <c r="F69" s="59">
        <f>base1!N137</f>
        <v>4</v>
      </c>
      <c r="G69" s="59">
        <f>base1!O137</f>
        <v>17</v>
      </c>
      <c r="V69" s="55">
        <v>68</v>
      </c>
      <c r="W69" s="55" t="s">
        <v>122</v>
      </c>
      <c r="X69" s="55">
        <v>3</v>
      </c>
      <c r="Z69" s="55">
        <v>1</v>
      </c>
    </row>
    <row r="70" spans="1:26" x14ac:dyDescent="0.25">
      <c r="A70" s="56" t="s">
        <v>136</v>
      </c>
      <c r="B70" s="59">
        <f>base1!J138</f>
        <v>13</v>
      </c>
      <c r="C70" s="59">
        <f>base1!K138</f>
        <v>5</v>
      </c>
      <c r="D70" s="59">
        <f>base1!L138</f>
        <v>1</v>
      </c>
      <c r="E70" s="59">
        <f>base1!M138</f>
        <v>10</v>
      </c>
      <c r="F70" s="59">
        <f>base1!N138</f>
        <v>4</v>
      </c>
      <c r="G70" s="59">
        <f>base1!O138</f>
        <v>17</v>
      </c>
      <c r="V70" s="55">
        <v>69</v>
      </c>
      <c r="W70" s="55" t="s">
        <v>122</v>
      </c>
      <c r="X70" s="55">
        <v>3</v>
      </c>
      <c r="Z70" s="55">
        <v>1</v>
      </c>
    </row>
    <row r="71" spans="1:26" x14ac:dyDescent="0.25">
      <c r="A71" s="56" t="s">
        <v>136</v>
      </c>
      <c r="B71" s="59">
        <f>base1!J139</f>
        <v>11</v>
      </c>
      <c r="C71" s="59">
        <f>base1!K139</f>
        <v>16</v>
      </c>
      <c r="D71" s="59">
        <f>base1!L139</f>
        <v>1</v>
      </c>
      <c r="E71" s="59">
        <f>base1!M139</f>
        <v>10</v>
      </c>
      <c r="F71" s="59">
        <f>base1!N139</f>
        <v>8</v>
      </c>
      <c r="G71" s="59">
        <f>base1!O139</f>
        <v>17</v>
      </c>
      <c r="V71" s="55">
        <v>70</v>
      </c>
      <c r="W71" s="55" t="s">
        <v>122</v>
      </c>
      <c r="X71" s="55">
        <v>3</v>
      </c>
      <c r="Z71" s="55">
        <v>1</v>
      </c>
    </row>
    <row r="72" spans="1:26" x14ac:dyDescent="0.25">
      <c r="A72" s="56" t="s">
        <v>136</v>
      </c>
      <c r="B72" s="59">
        <f>base1!J140</f>
        <v>13</v>
      </c>
      <c r="C72" s="59">
        <f>base1!K140</f>
        <v>15</v>
      </c>
      <c r="D72" s="59">
        <f>base1!L140</f>
        <v>1</v>
      </c>
      <c r="E72" s="59">
        <f>base1!M140</f>
        <v>2</v>
      </c>
      <c r="F72" s="59">
        <f>base1!N140</f>
        <v>8</v>
      </c>
      <c r="G72" s="59">
        <f>base1!O140</f>
        <v>17</v>
      </c>
      <c r="V72" s="55">
        <v>71</v>
      </c>
      <c r="W72" s="55" t="s">
        <v>122</v>
      </c>
      <c r="X72" s="55">
        <v>3</v>
      </c>
      <c r="Z72" s="55">
        <v>1</v>
      </c>
    </row>
    <row r="73" spans="1:26" x14ac:dyDescent="0.25">
      <c r="A73" s="56" t="s">
        <v>136</v>
      </c>
      <c r="B73" s="59">
        <f>base1!J141</f>
        <v>9</v>
      </c>
      <c r="C73" s="59">
        <f>base1!K141</f>
        <v>5</v>
      </c>
      <c r="D73" s="59">
        <f>base1!L141</f>
        <v>15</v>
      </c>
      <c r="E73" s="59">
        <f>base1!M141</f>
        <v>2</v>
      </c>
      <c r="F73" s="59">
        <f>base1!N141</f>
        <v>8</v>
      </c>
      <c r="G73" s="59">
        <f>base1!O141</f>
        <v>17</v>
      </c>
      <c r="V73" s="55">
        <v>72</v>
      </c>
      <c r="W73" s="55" t="s">
        <v>122</v>
      </c>
      <c r="X73" s="55">
        <v>3</v>
      </c>
      <c r="Z73" s="55">
        <v>1</v>
      </c>
    </row>
    <row r="74" spans="1:26" x14ac:dyDescent="0.25">
      <c r="A74" s="56" t="s">
        <v>136</v>
      </c>
      <c r="B74" s="59">
        <f>base1!J142</f>
        <v>13</v>
      </c>
      <c r="C74" s="59">
        <f>base1!K142</f>
        <v>11</v>
      </c>
      <c r="D74" s="59">
        <f>base1!L142</f>
        <v>14</v>
      </c>
      <c r="E74" s="59">
        <f>base1!M142</f>
        <v>2</v>
      </c>
      <c r="F74" s="59">
        <f>base1!N142</f>
        <v>8</v>
      </c>
      <c r="G74" s="59">
        <f>base1!O142</f>
        <v>17</v>
      </c>
      <c r="V74" s="55">
        <v>73</v>
      </c>
      <c r="W74" s="55" t="s">
        <v>122</v>
      </c>
      <c r="X74" s="55">
        <v>3</v>
      </c>
      <c r="Z74" s="55">
        <v>1</v>
      </c>
    </row>
    <row r="75" spans="1:26" x14ac:dyDescent="0.25">
      <c r="A75" s="56" t="s">
        <v>136</v>
      </c>
      <c r="B75" s="59">
        <f>base1!J143</f>
        <v>16</v>
      </c>
      <c r="C75" s="59">
        <f>base1!K143</f>
        <v>10</v>
      </c>
      <c r="D75" s="59">
        <f>base1!L143</f>
        <v>9</v>
      </c>
      <c r="E75" s="59">
        <f>base1!M143</f>
        <v>12</v>
      </c>
      <c r="F75" s="59">
        <f>base1!N143</f>
        <v>4</v>
      </c>
      <c r="G75" s="59">
        <f>base1!O143</f>
        <v>17</v>
      </c>
      <c r="V75" s="55">
        <v>74</v>
      </c>
      <c r="W75" s="55" t="s">
        <v>122</v>
      </c>
      <c r="X75" s="55">
        <v>3</v>
      </c>
      <c r="Z75" s="55">
        <v>1</v>
      </c>
    </row>
    <row r="76" spans="1:26" x14ac:dyDescent="0.25">
      <c r="A76" s="56" t="s">
        <v>136</v>
      </c>
      <c r="B76" s="59">
        <f>base1!J144</f>
        <v>16</v>
      </c>
      <c r="C76" s="59">
        <f>base1!K144</f>
        <v>15</v>
      </c>
      <c r="D76" s="59">
        <f>base1!L144</f>
        <v>3</v>
      </c>
      <c r="E76" s="59">
        <f>base1!M144</f>
        <v>12</v>
      </c>
      <c r="F76" s="59">
        <f>base1!N144</f>
        <v>4</v>
      </c>
      <c r="G76" s="59">
        <f>base1!O144</f>
        <v>17</v>
      </c>
      <c r="V76" s="55">
        <v>75</v>
      </c>
      <c r="W76" s="55" t="s">
        <v>122</v>
      </c>
      <c r="X76" s="55">
        <v>3</v>
      </c>
      <c r="Z76" s="55">
        <v>1</v>
      </c>
    </row>
    <row r="77" spans="1:26" x14ac:dyDescent="0.25">
      <c r="A77" s="56" t="s">
        <v>136</v>
      </c>
      <c r="B77" s="59">
        <f>base1!J145</f>
        <v>13</v>
      </c>
      <c r="C77" s="59">
        <f>base1!K145</f>
        <v>9</v>
      </c>
      <c r="D77" s="59">
        <f>base1!L145</f>
        <v>16</v>
      </c>
      <c r="E77" s="59">
        <f>base1!M145</f>
        <v>12</v>
      </c>
      <c r="F77" s="59">
        <f>base1!N145</f>
        <v>4</v>
      </c>
      <c r="G77" s="59">
        <f>base1!O145</f>
        <v>17</v>
      </c>
      <c r="V77" s="55">
        <v>76</v>
      </c>
      <c r="W77" s="55" t="s">
        <v>122</v>
      </c>
      <c r="X77" s="55">
        <v>3</v>
      </c>
      <c r="Z77" s="55">
        <v>1</v>
      </c>
    </row>
    <row r="78" spans="1:26" x14ac:dyDescent="0.25">
      <c r="A78" s="56" t="s">
        <v>136</v>
      </c>
      <c r="B78" s="59">
        <f>base1!J146</f>
        <v>11</v>
      </c>
      <c r="C78" s="59">
        <f>base1!K146</f>
        <v>9</v>
      </c>
      <c r="D78" s="59">
        <f>base1!L146</f>
        <v>1</v>
      </c>
      <c r="E78" s="59">
        <f>base1!M146</f>
        <v>14</v>
      </c>
      <c r="F78" s="59">
        <f>base1!N146</f>
        <v>4</v>
      </c>
      <c r="G78" s="59">
        <f>base1!O146</f>
        <v>17</v>
      </c>
      <c r="V78" s="55">
        <v>77</v>
      </c>
      <c r="W78" s="55" t="s">
        <v>122</v>
      </c>
      <c r="X78" s="55">
        <v>3</v>
      </c>
      <c r="Z78" s="55">
        <v>1</v>
      </c>
    </row>
    <row r="79" spans="1:26" x14ac:dyDescent="0.25">
      <c r="A79" s="56" t="s">
        <v>136</v>
      </c>
      <c r="B79" s="59">
        <f>base1!J147</f>
        <v>16</v>
      </c>
      <c r="C79" s="59">
        <f>base1!K147</f>
        <v>1</v>
      </c>
      <c r="D79" s="59">
        <f>base1!L147</f>
        <v>15</v>
      </c>
      <c r="E79" s="59">
        <f>base1!M147</f>
        <v>14</v>
      </c>
      <c r="F79" s="59">
        <f>base1!N147</f>
        <v>4</v>
      </c>
      <c r="G79" s="59">
        <f>base1!O147</f>
        <v>17</v>
      </c>
      <c r="V79" s="55">
        <v>78</v>
      </c>
      <c r="W79" s="55" t="s">
        <v>122</v>
      </c>
      <c r="X79" s="55">
        <v>3</v>
      </c>
      <c r="Z79" s="55">
        <v>1</v>
      </c>
    </row>
    <row r="80" spans="1:26" x14ac:dyDescent="0.25">
      <c r="A80" s="56" t="s">
        <v>136</v>
      </c>
      <c r="B80" s="59">
        <f>base1!J148</f>
        <v>11</v>
      </c>
      <c r="C80" s="59">
        <f>base1!K148</f>
        <v>9</v>
      </c>
      <c r="D80" s="59">
        <f>base1!L148</f>
        <v>14</v>
      </c>
      <c r="E80" s="59">
        <f>base1!M148</f>
        <v>1</v>
      </c>
      <c r="F80" s="59">
        <f>base1!N148</f>
        <v>4</v>
      </c>
      <c r="G80" s="59">
        <f>base1!O148</f>
        <v>17</v>
      </c>
      <c r="V80" s="55">
        <v>79</v>
      </c>
      <c r="W80" s="55" t="s">
        <v>122</v>
      </c>
      <c r="X80" s="55">
        <v>3</v>
      </c>
      <c r="Z80" s="55">
        <v>1</v>
      </c>
    </row>
    <row r="81" spans="1:26" x14ac:dyDescent="0.25">
      <c r="A81" s="56" t="s">
        <v>136</v>
      </c>
      <c r="B81" s="59">
        <f>base1!J149</f>
        <v>5</v>
      </c>
      <c r="C81" s="59">
        <f>base1!K149</f>
        <v>9</v>
      </c>
      <c r="D81" s="59">
        <f>base1!L149</f>
        <v>10</v>
      </c>
      <c r="E81" s="59">
        <f>base1!M149</f>
        <v>3</v>
      </c>
      <c r="F81" s="59">
        <f>base1!N149</f>
        <v>4</v>
      </c>
      <c r="G81" s="59">
        <f>base1!O149</f>
        <v>17</v>
      </c>
      <c r="V81" s="55">
        <v>80</v>
      </c>
      <c r="W81" s="55" t="s">
        <v>122</v>
      </c>
      <c r="X81" s="55">
        <v>3</v>
      </c>
      <c r="Z81" s="55">
        <v>1</v>
      </c>
    </row>
    <row r="82" spans="1:26" x14ac:dyDescent="0.25">
      <c r="A82" s="56" t="s">
        <v>136</v>
      </c>
      <c r="B82" s="59">
        <f>base1!J150</f>
        <v>9</v>
      </c>
      <c r="C82" s="59">
        <f>base1!K150</f>
        <v>11</v>
      </c>
      <c r="D82" s="59">
        <f>base1!L150</f>
        <v>1</v>
      </c>
      <c r="E82" s="59">
        <f>base1!M150</f>
        <v>3</v>
      </c>
      <c r="F82" s="59">
        <f>base1!N150</f>
        <v>4</v>
      </c>
      <c r="G82" s="59">
        <f>base1!O150</f>
        <v>17</v>
      </c>
      <c r="V82" s="55">
        <v>81</v>
      </c>
      <c r="W82" s="55" t="s">
        <v>122</v>
      </c>
      <c r="X82" s="55">
        <v>3</v>
      </c>
      <c r="Z82" s="55">
        <v>1</v>
      </c>
    </row>
    <row r="83" spans="1:26" x14ac:dyDescent="0.25">
      <c r="A83" s="56" t="s">
        <v>136</v>
      </c>
      <c r="B83" s="59">
        <f>base1!J151</f>
        <v>13</v>
      </c>
      <c r="C83" s="59">
        <f>base1!K151</f>
        <v>10</v>
      </c>
      <c r="D83" s="59">
        <f>base1!L151</f>
        <v>9</v>
      </c>
      <c r="E83" s="59">
        <f>base1!M151</f>
        <v>15</v>
      </c>
      <c r="F83" s="59">
        <f>base1!N151</f>
        <v>4</v>
      </c>
      <c r="G83" s="59">
        <f>base1!O151</f>
        <v>17</v>
      </c>
      <c r="V83" s="55">
        <v>82</v>
      </c>
      <c r="W83" s="55" t="s">
        <v>122</v>
      </c>
      <c r="X83" s="55">
        <v>3</v>
      </c>
      <c r="Z83" s="55">
        <v>1</v>
      </c>
    </row>
    <row r="84" spans="1:26" x14ac:dyDescent="0.25">
      <c r="A84" s="56" t="s">
        <v>136</v>
      </c>
      <c r="B84" s="59">
        <f>base1!J152</f>
        <v>13</v>
      </c>
      <c r="C84" s="59">
        <f>base1!K152</f>
        <v>16</v>
      </c>
      <c r="D84" s="59">
        <f>base1!L152</f>
        <v>3</v>
      </c>
      <c r="E84" s="59">
        <f>base1!M152</f>
        <v>12</v>
      </c>
      <c r="F84" s="59">
        <f>base1!N152</f>
        <v>8</v>
      </c>
      <c r="G84" s="59">
        <f>base1!O152</f>
        <v>17</v>
      </c>
      <c r="V84" s="55">
        <v>83</v>
      </c>
      <c r="W84" s="55" t="s">
        <v>122</v>
      </c>
      <c r="X84" s="55">
        <v>3</v>
      </c>
      <c r="Z84" s="55">
        <v>1</v>
      </c>
    </row>
    <row r="85" spans="1:26" x14ac:dyDescent="0.25">
      <c r="A85" s="56" t="s">
        <v>136</v>
      </c>
      <c r="B85" s="59">
        <f>base1!J153</f>
        <v>15</v>
      </c>
      <c r="C85" s="59">
        <f>base1!K153</f>
        <v>16</v>
      </c>
      <c r="D85" s="59">
        <f>base1!L153</f>
        <v>14</v>
      </c>
      <c r="E85" s="59">
        <f>base1!M153</f>
        <v>2</v>
      </c>
      <c r="F85" s="59">
        <f>base1!N153</f>
        <v>8</v>
      </c>
      <c r="G85" s="59">
        <f>base1!O153</f>
        <v>17</v>
      </c>
      <c r="V85" s="55">
        <v>84</v>
      </c>
      <c r="W85" s="55" t="s">
        <v>122</v>
      </c>
      <c r="X85" s="55">
        <v>3</v>
      </c>
      <c r="Z85" s="55">
        <v>1</v>
      </c>
    </row>
    <row r="86" spans="1:26" x14ac:dyDescent="0.25">
      <c r="A86" s="56" t="s">
        <v>136</v>
      </c>
      <c r="B86" s="59">
        <f>base1!J154</f>
        <v>11</v>
      </c>
      <c r="C86" s="59">
        <f>base1!K154</f>
        <v>16</v>
      </c>
      <c r="D86" s="59">
        <f>base1!L154</f>
        <v>9</v>
      </c>
      <c r="E86" s="59">
        <f>base1!M154</f>
        <v>2</v>
      </c>
      <c r="F86" s="59">
        <f>base1!N154</f>
        <v>8</v>
      </c>
      <c r="G86" s="59">
        <f>base1!O154</f>
        <v>17</v>
      </c>
      <c r="V86" s="55">
        <v>85</v>
      </c>
      <c r="W86" s="55" t="s">
        <v>122</v>
      </c>
      <c r="X86" s="55">
        <v>3</v>
      </c>
      <c r="Z86" s="55">
        <v>1</v>
      </c>
    </row>
    <row r="87" spans="1:26" x14ac:dyDescent="0.25">
      <c r="A87" s="56" t="s">
        <v>136</v>
      </c>
      <c r="B87" s="59">
        <f>base1!J155</f>
        <v>13</v>
      </c>
      <c r="C87" s="59">
        <f>base1!K155</f>
        <v>9</v>
      </c>
      <c r="D87" s="59">
        <f>base1!L155</f>
        <v>14</v>
      </c>
      <c r="E87" s="59">
        <f>base1!M155</f>
        <v>2</v>
      </c>
      <c r="F87" s="59">
        <f>base1!N155</f>
        <v>8</v>
      </c>
      <c r="G87" s="59">
        <f>base1!O155</f>
        <v>17</v>
      </c>
      <c r="V87" s="55">
        <v>86</v>
      </c>
      <c r="W87" s="55" t="s">
        <v>122</v>
      </c>
      <c r="X87" s="55">
        <v>3</v>
      </c>
      <c r="Z87" s="55">
        <v>1</v>
      </c>
    </row>
    <row r="88" spans="1:26" x14ac:dyDescent="0.25">
      <c r="A88" s="56" t="s">
        <v>136</v>
      </c>
      <c r="B88" s="59">
        <f>base1!J156</f>
        <v>14</v>
      </c>
      <c r="C88" s="59">
        <f>base1!K156</f>
        <v>16</v>
      </c>
      <c r="D88" s="59">
        <f>base1!L156</f>
        <v>9</v>
      </c>
      <c r="E88" s="59">
        <f>base1!M156</f>
        <v>2</v>
      </c>
      <c r="F88" s="59">
        <f>base1!N156</f>
        <v>8</v>
      </c>
      <c r="G88" s="59">
        <f>base1!O156</f>
        <v>17</v>
      </c>
      <c r="V88" s="55">
        <v>87</v>
      </c>
      <c r="W88" s="55" t="s">
        <v>122</v>
      </c>
      <c r="X88" s="55">
        <v>3</v>
      </c>
      <c r="Z88" s="55">
        <v>1</v>
      </c>
    </row>
    <row r="89" spans="1:26" x14ac:dyDescent="0.25">
      <c r="A89" s="56" t="s">
        <v>136</v>
      </c>
      <c r="B89" s="59">
        <f>base1!J157</f>
        <v>16</v>
      </c>
      <c r="C89" s="59">
        <f>base1!K157</f>
        <v>5</v>
      </c>
      <c r="D89" s="59">
        <f>base1!L157</f>
        <v>9</v>
      </c>
      <c r="E89" s="59">
        <f>base1!M157</f>
        <v>10</v>
      </c>
      <c r="F89" s="59">
        <f>base1!N157</f>
        <v>8</v>
      </c>
      <c r="G89" s="59">
        <f>base1!O157</f>
        <v>17</v>
      </c>
      <c r="V89" s="55">
        <v>88</v>
      </c>
      <c r="W89" s="55" t="s">
        <v>122</v>
      </c>
      <c r="X89" s="55">
        <v>3</v>
      </c>
      <c r="Z89" s="55">
        <v>1</v>
      </c>
    </row>
    <row r="90" spans="1:26" x14ac:dyDescent="0.25">
      <c r="A90" s="56" t="s">
        <v>136</v>
      </c>
      <c r="B90" s="59">
        <f>base1!J158</f>
        <v>15</v>
      </c>
      <c r="C90" s="59">
        <f>base1!K158</f>
        <v>13</v>
      </c>
      <c r="D90" s="59">
        <f>base1!L158</f>
        <v>1</v>
      </c>
      <c r="E90" s="59">
        <f>base1!M158</f>
        <v>2</v>
      </c>
      <c r="F90" s="59">
        <f>base1!N158</f>
        <v>12</v>
      </c>
      <c r="G90" s="59">
        <f>base1!O158</f>
        <v>17</v>
      </c>
      <c r="V90" s="55">
        <v>89</v>
      </c>
      <c r="W90" s="55" t="s">
        <v>122</v>
      </c>
      <c r="X90" s="55">
        <v>3</v>
      </c>
      <c r="Z90" s="55">
        <v>1</v>
      </c>
    </row>
    <row r="91" spans="1:26" x14ac:dyDescent="0.25">
      <c r="A91" s="56" t="s">
        <v>136</v>
      </c>
      <c r="B91" s="59">
        <f>base1!J159</f>
        <v>9</v>
      </c>
      <c r="C91" s="59">
        <f>base1!K159</f>
        <v>15</v>
      </c>
      <c r="D91" s="59">
        <f>base1!L159</f>
        <v>14</v>
      </c>
      <c r="E91" s="59">
        <f>base1!M159</f>
        <v>2</v>
      </c>
      <c r="F91" s="59">
        <f>base1!N159</f>
        <v>12</v>
      </c>
      <c r="G91" s="59">
        <f>base1!O159</f>
        <v>17</v>
      </c>
      <c r="V91" s="55">
        <v>90</v>
      </c>
      <c r="W91" s="55" t="s">
        <v>122</v>
      </c>
      <c r="X91" s="55">
        <v>3</v>
      </c>
      <c r="Z91" s="55">
        <v>1</v>
      </c>
    </row>
    <row r="92" spans="1:26" x14ac:dyDescent="0.25">
      <c r="A92" s="56" t="s">
        <v>136</v>
      </c>
      <c r="B92" s="59">
        <f>base1!J160</f>
        <v>14</v>
      </c>
      <c r="C92" s="59">
        <f>base1!K160</f>
        <v>11</v>
      </c>
      <c r="D92" s="59">
        <f>base1!L160</f>
        <v>15</v>
      </c>
      <c r="E92" s="59">
        <f>base1!M160</f>
        <v>2</v>
      </c>
      <c r="F92" s="59">
        <f>base1!N160</f>
        <v>12</v>
      </c>
      <c r="G92" s="59">
        <f>base1!O160</f>
        <v>17</v>
      </c>
      <c r="V92" s="55">
        <v>91</v>
      </c>
      <c r="W92" s="55" t="s">
        <v>122</v>
      </c>
      <c r="X92" s="55">
        <v>3</v>
      </c>
      <c r="Z92" s="55">
        <v>1</v>
      </c>
    </row>
    <row r="93" spans="1:26" x14ac:dyDescent="0.25">
      <c r="A93" s="56" t="s">
        <v>136</v>
      </c>
      <c r="B93" s="59">
        <f>base1!J161</f>
        <v>13</v>
      </c>
      <c r="C93" s="59">
        <f>base1!K161</f>
        <v>10</v>
      </c>
      <c r="D93" s="59">
        <f>base1!L161</f>
        <v>16</v>
      </c>
      <c r="E93" s="59">
        <f>base1!M161</f>
        <v>8</v>
      </c>
      <c r="F93" s="59">
        <f>base1!N161</f>
        <v>3</v>
      </c>
      <c r="G93" s="59">
        <f>base1!O161</f>
        <v>17</v>
      </c>
      <c r="V93" s="55">
        <v>92</v>
      </c>
      <c r="W93" s="55" t="s">
        <v>122</v>
      </c>
      <c r="X93" s="55">
        <v>3</v>
      </c>
      <c r="Z93" s="55">
        <v>1</v>
      </c>
    </row>
    <row r="94" spans="1:26" x14ac:dyDescent="0.25">
      <c r="A94" s="56" t="s">
        <v>136</v>
      </c>
      <c r="B94" s="59">
        <f>base1!J162</f>
        <v>13</v>
      </c>
      <c r="C94" s="59">
        <f>base1!K162</f>
        <v>1</v>
      </c>
      <c r="D94" s="59">
        <f>base1!L162</f>
        <v>16</v>
      </c>
      <c r="E94" s="59">
        <f>base1!M162</f>
        <v>8</v>
      </c>
      <c r="F94" s="59">
        <f>base1!N162</f>
        <v>7</v>
      </c>
      <c r="G94" s="59">
        <f>base1!O162</f>
        <v>17</v>
      </c>
      <c r="V94" s="55">
        <v>93</v>
      </c>
      <c r="W94" s="55" t="s">
        <v>122</v>
      </c>
      <c r="X94" s="55">
        <v>3</v>
      </c>
      <c r="Z94" s="55">
        <v>1</v>
      </c>
    </row>
    <row r="95" spans="1:26" x14ac:dyDescent="0.25">
      <c r="A95" s="56" t="s">
        <v>136</v>
      </c>
      <c r="B95" s="59">
        <f>base1!J163</f>
        <v>5</v>
      </c>
      <c r="C95" s="59">
        <f>base1!K163</f>
        <v>9</v>
      </c>
      <c r="D95" s="59">
        <f>base1!L163</f>
        <v>10</v>
      </c>
      <c r="E95" s="59">
        <f>base1!M163</f>
        <v>1</v>
      </c>
      <c r="F95" s="59">
        <f>base1!N163</f>
        <v>7</v>
      </c>
      <c r="G95" s="59">
        <f>base1!O163</f>
        <v>18</v>
      </c>
      <c r="V95" s="55">
        <v>94</v>
      </c>
      <c r="W95" s="55" t="s">
        <v>122</v>
      </c>
      <c r="X95" s="55">
        <v>3</v>
      </c>
      <c r="Z95" s="55">
        <v>1</v>
      </c>
    </row>
    <row r="96" spans="1:26" x14ac:dyDescent="0.25">
      <c r="A96" s="56" t="s">
        <v>136</v>
      </c>
      <c r="B96" s="59">
        <f>base1!J164</f>
        <v>5</v>
      </c>
      <c r="C96" s="59">
        <f>base1!K164</f>
        <v>16</v>
      </c>
      <c r="D96" s="59">
        <f>base1!L164</f>
        <v>10</v>
      </c>
      <c r="E96" s="59">
        <f>base1!M164</f>
        <v>6</v>
      </c>
      <c r="F96" s="59">
        <f>base1!N164</f>
        <v>8</v>
      </c>
      <c r="G96" s="59">
        <f>base1!O164</f>
        <v>17</v>
      </c>
      <c r="V96" s="55">
        <v>95</v>
      </c>
      <c r="W96" s="55" t="s">
        <v>122</v>
      </c>
      <c r="X96" s="55">
        <v>3</v>
      </c>
      <c r="Z96" s="55">
        <v>1</v>
      </c>
    </row>
    <row r="97" spans="1:26" x14ac:dyDescent="0.25">
      <c r="A97" s="56" t="s">
        <v>136</v>
      </c>
      <c r="B97" s="59">
        <f>base1!J165</f>
        <v>11</v>
      </c>
      <c r="C97" s="59">
        <f>base1!K165</f>
        <v>10</v>
      </c>
      <c r="D97" s="59">
        <f>base1!L165</f>
        <v>14</v>
      </c>
      <c r="E97" s="59">
        <f>base1!M165</f>
        <v>6</v>
      </c>
      <c r="F97" s="59">
        <f>base1!N165</f>
        <v>12</v>
      </c>
      <c r="G97" s="59">
        <f>base1!O165</f>
        <v>17</v>
      </c>
      <c r="V97" s="55">
        <v>96</v>
      </c>
      <c r="W97" s="55" t="s">
        <v>122</v>
      </c>
      <c r="X97" s="55">
        <v>3</v>
      </c>
      <c r="Z97" s="55">
        <v>1</v>
      </c>
    </row>
    <row r="98" spans="1:26" x14ac:dyDescent="0.25">
      <c r="A98" s="56" t="s">
        <v>136</v>
      </c>
      <c r="B98" s="59">
        <f>base1!J166</f>
        <v>9</v>
      </c>
      <c r="C98" s="59">
        <f>base1!K166</f>
        <v>15</v>
      </c>
      <c r="D98" s="59">
        <f>base1!L166</f>
        <v>16</v>
      </c>
      <c r="E98" s="59">
        <f>base1!M166</f>
        <v>6</v>
      </c>
      <c r="F98" s="59">
        <f>base1!N166</f>
        <v>8</v>
      </c>
      <c r="G98" s="59">
        <f>base1!O166</f>
        <v>17</v>
      </c>
      <c r="V98" s="55">
        <v>97</v>
      </c>
      <c r="W98" s="55" t="s">
        <v>122</v>
      </c>
      <c r="X98" s="55">
        <v>3</v>
      </c>
      <c r="Z98" s="55">
        <v>1</v>
      </c>
    </row>
    <row r="99" spans="1:26" x14ac:dyDescent="0.25">
      <c r="A99" s="56" t="s">
        <v>136</v>
      </c>
      <c r="B99" s="59">
        <f>base1!J167</f>
        <v>13</v>
      </c>
      <c r="C99" s="59">
        <f>base1!K167</f>
        <v>10</v>
      </c>
      <c r="D99" s="59">
        <f>base1!L167</f>
        <v>16</v>
      </c>
      <c r="E99" s="59">
        <f>base1!M167</f>
        <v>6</v>
      </c>
      <c r="F99" s="59">
        <f>base1!N167</f>
        <v>7</v>
      </c>
      <c r="G99" s="59">
        <f>base1!O167</f>
        <v>18</v>
      </c>
      <c r="V99" s="55">
        <v>98</v>
      </c>
      <c r="W99" s="55" t="s">
        <v>122</v>
      </c>
      <c r="X99" s="55">
        <v>3</v>
      </c>
      <c r="Z99" s="55">
        <v>1</v>
      </c>
    </row>
    <row r="100" spans="1:26" x14ac:dyDescent="0.25">
      <c r="A100" s="56" t="s">
        <v>136</v>
      </c>
      <c r="B100" s="59">
        <f>base1!J168</f>
        <v>11</v>
      </c>
      <c r="C100" s="59">
        <f>base1!K168</f>
        <v>14</v>
      </c>
      <c r="D100" s="59">
        <f>base1!L168</f>
        <v>1</v>
      </c>
      <c r="E100" s="59">
        <f>base1!M168</f>
        <v>6</v>
      </c>
      <c r="F100" s="59">
        <f>base1!N168</f>
        <v>7</v>
      </c>
      <c r="G100" s="59">
        <f>base1!O168</f>
        <v>19</v>
      </c>
      <c r="V100" s="55">
        <v>99</v>
      </c>
      <c r="W100" s="55" t="s">
        <v>122</v>
      </c>
      <c r="X100" s="55">
        <v>3</v>
      </c>
      <c r="Z100" s="55">
        <v>1</v>
      </c>
    </row>
    <row r="101" spans="1:26" x14ac:dyDescent="0.25">
      <c r="A101" s="56" t="s">
        <v>136</v>
      </c>
      <c r="B101" s="59">
        <f>base1!J169</f>
        <v>9</v>
      </c>
      <c r="C101" s="59">
        <f>base1!K169</f>
        <v>10</v>
      </c>
      <c r="D101" s="59">
        <f>base1!L169</f>
        <v>12</v>
      </c>
      <c r="E101" s="59">
        <f>base1!M169</f>
        <v>1</v>
      </c>
      <c r="F101" s="59">
        <f>base1!N169</f>
        <v>15</v>
      </c>
      <c r="G101" s="59">
        <f>base1!O169</f>
        <v>19</v>
      </c>
      <c r="V101" s="55">
        <v>100</v>
      </c>
      <c r="W101" s="55" t="s">
        <v>122</v>
      </c>
      <c r="X101" s="55">
        <v>3</v>
      </c>
      <c r="Z101" s="55">
        <v>1</v>
      </c>
    </row>
    <row r="102" spans="1:26" x14ac:dyDescent="0.25">
      <c r="A102" s="56" t="s">
        <v>136</v>
      </c>
      <c r="B102" s="59">
        <f>base1!Q120</f>
        <v>2</v>
      </c>
      <c r="C102" s="59">
        <f>base1!R120</f>
        <v>6</v>
      </c>
      <c r="D102" s="59">
        <f>base1!S120</f>
        <v>7</v>
      </c>
      <c r="E102" s="59">
        <f>base1!T120</f>
        <v>15</v>
      </c>
      <c r="F102" s="59">
        <f>base1!U120</f>
        <v>1</v>
      </c>
      <c r="G102" s="59">
        <f>base1!V120</f>
        <v>18</v>
      </c>
      <c r="V102" s="55">
        <v>101</v>
      </c>
      <c r="W102" s="55" t="s">
        <v>122</v>
      </c>
      <c r="X102" s="55">
        <v>3</v>
      </c>
      <c r="Z102" s="55">
        <v>1</v>
      </c>
    </row>
    <row r="103" spans="1:26" x14ac:dyDescent="0.25">
      <c r="A103" s="56" t="s">
        <v>136</v>
      </c>
      <c r="B103" s="59">
        <f>base1!Q121</f>
        <v>8</v>
      </c>
      <c r="C103" s="59">
        <f>base1!R121</f>
        <v>1</v>
      </c>
      <c r="D103" s="59">
        <f>base1!S121</f>
        <v>10</v>
      </c>
      <c r="E103" s="59">
        <f>base1!T121</f>
        <v>14</v>
      </c>
      <c r="F103" s="59">
        <f>base1!U121</f>
        <v>15</v>
      </c>
      <c r="G103" s="59">
        <f>base1!V121</f>
        <v>18</v>
      </c>
      <c r="V103" s="55">
        <v>102</v>
      </c>
      <c r="W103" s="55" t="s">
        <v>122</v>
      </c>
      <c r="X103" s="55">
        <v>3</v>
      </c>
      <c r="Z103" s="55">
        <v>1</v>
      </c>
    </row>
    <row r="104" spans="1:26" x14ac:dyDescent="0.25">
      <c r="A104" s="56" t="s">
        <v>136</v>
      </c>
      <c r="B104" s="59">
        <f>base1!Q122</f>
        <v>5</v>
      </c>
      <c r="C104" s="59">
        <f>base1!R122</f>
        <v>9</v>
      </c>
      <c r="D104" s="59">
        <f>base1!S122</f>
        <v>11</v>
      </c>
      <c r="E104" s="59">
        <f>base1!T122</f>
        <v>13</v>
      </c>
      <c r="F104" s="59">
        <f>base1!U122</f>
        <v>15</v>
      </c>
      <c r="G104" s="59">
        <f>base1!V122</f>
        <v>17</v>
      </c>
      <c r="V104" s="55">
        <v>103</v>
      </c>
      <c r="W104" s="55" t="s">
        <v>122</v>
      </c>
      <c r="X104" s="55">
        <v>3</v>
      </c>
      <c r="Z104" s="55">
        <v>1</v>
      </c>
    </row>
    <row r="105" spans="1:26" x14ac:dyDescent="0.25">
      <c r="A105" s="56" t="s">
        <v>136</v>
      </c>
      <c r="B105" s="59">
        <f>base1!Q123</f>
        <v>8</v>
      </c>
      <c r="C105" s="59">
        <f>base1!R123</f>
        <v>6</v>
      </c>
      <c r="D105" s="59">
        <f>base1!S123</f>
        <v>9</v>
      </c>
      <c r="E105" s="59">
        <f>base1!T123</f>
        <v>13</v>
      </c>
      <c r="F105" s="59">
        <f>base1!U123</f>
        <v>17</v>
      </c>
      <c r="G105" s="59">
        <f>base1!V123</f>
        <v>11</v>
      </c>
      <c r="V105" s="55">
        <v>104</v>
      </c>
      <c r="W105" s="55" t="s">
        <v>122</v>
      </c>
      <c r="X105" s="55">
        <v>3</v>
      </c>
      <c r="Z105" s="55">
        <v>1</v>
      </c>
    </row>
    <row r="106" spans="1:26" x14ac:dyDescent="0.25">
      <c r="A106" s="56" t="s">
        <v>136</v>
      </c>
      <c r="B106" s="59">
        <f>base1!Q124</f>
        <v>1</v>
      </c>
      <c r="C106" s="59">
        <f>base1!R124</f>
        <v>6</v>
      </c>
      <c r="D106" s="59">
        <f>base1!S124</f>
        <v>11</v>
      </c>
      <c r="E106" s="59">
        <f>base1!T124</f>
        <v>14</v>
      </c>
      <c r="F106" s="59">
        <f>base1!U124</f>
        <v>13</v>
      </c>
      <c r="G106" s="59">
        <f>base1!V124</f>
        <v>17</v>
      </c>
      <c r="V106" s="55">
        <v>105</v>
      </c>
      <c r="W106" s="55" t="s">
        <v>122</v>
      </c>
      <c r="X106" s="55">
        <v>3</v>
      </c>
      <c r="Z106" s="55">
        <v>1</v>
      </c>
    </row>
    <row r="107" spans="1:26" x14ac:dyDescent="0.25">
      <c r="A107" s="56" t="s">
        <v>136</v>
      </c>
      <c r="B107" s="59">
        <f>base1!Q125</f>
        <v>4</v>
      </c>
      <c r="C107" s="59">
        <f>base1!R125</f>
        <v>8</v>
      </c>
      <c r="D107" s="59">
        <f>base1!S125</f>
        <v>1</v>
      </c>
      <c r="E107" s="59">
        <f>base1!T125</f>
        <v>14</v>
      </c>
      <c r="F107" s="59">
        <f>base1!U125</f>
        <v>15</v>
      </c>
      <c r="G107" s="59">
        <f>base1!V125</f>
        <v>18</v>
      </c>
      <c r="V107" s="55">
        <v>106</v>
      </c>
      <c r="W107" s="55" t="s">
        <v>122</v>
      </c>
      <c r="X107" s="55">
        <v>3</v>
      </c>
      <c r="Z107" s="55">
        <v>1</v>
      </c>
    </row>
    <row r="108" spans="1:26" x14ac:dyDescent="0.25">
      <c r="A108" s="56" t="s">
        <v>136</v>
      </c>
      <c r="B108" s="59">
        <f>base1!Q126</f>
        <v>2</v>
      </c>
      <c r="C108" s="59">
        <f>base1!R126</f>
        <v>3</v>
      </c>
      <c r="D108" s="59">
        <f>base1!S126</f>
        <v>6</v>
      </c>
      <c r="E108" s="59">
        <f>base1!T126</f>
        <v>12</v>
      </c>
      <c r="F108" s="59">
        <f>base1!U126</f>
        <v>8</v>
      </c>
      <c r="G108" s="59">
        <f>base1!V126</f>
        <v>18</v>
      </c>
      <c r="V108" s="55">
        <v>107</v>
      </c>
      <c r="W108" s="55" t="s">
        <v>122</v>
      </c>
      <c r="X108" s="55">
        <v>3</v>
      </c>
      <c r="Z108" s="55">
        <v>1</v>
      </c>
    </row>
    <row r="109" spans="1:26" x14ac:dyDescent="0.25">
      <c r="A109" s="56" t="s">
        <v>136</v>
      </c>
      <c r="B109" s="59">
        <f>base1!Q127</f>
        <v>3</v>
      </c>
      <c r="C109" s="59">
        <f>base1!R127</f>
        <v>6</v>
      </c>
      <c r="D109" s="59">
        <f>base1!S127</f>
        <v>9</v>
      </c>
      <c r="E109" s="59">
        <f>base1!T127</f>
        <v>19</v>
      </c>
      <c r="F109" s="59">
        <f>base1!U127</f>
        <v>10</v>
      </c>
      <c r="G109" s="59">
        <f>base1!V127</f>
        <v>13</v>
      </c>
      <c r="V109" s="55">
        <v>108</v>
      </c>
      <c r="W109" s="55" t="s">
        <v>122</v>
      </c>
      <c r="X109" s="55">
        <v>3</v>
      </c>
      <c r="Z109" s="55">
        <v>1</v>
      </c>
    </row>
    <row r="110" spans="1:26" x14ac:dyDescent="0.25">
      <c r="A110" s="56" t="s">
        <v>136</v>
      </c>
      <c r="B110" s="59">
        <f>base1!Q128</f>
        <v>15</v>
      </c>
      <c r="C110" s="59">
        <f>base1!R128</f>
        <v>1</v>
      </c>
      <c r="D110" s="59">
        <f>base1!S128</f>
        <v>12</v>
      </c>
      <c r="E110" s="59">
        <f>base1!T128</f>
        <v>6</v>
      </c>
      <c r="F110" s="59">
        <f>base1!U128</f>
        <v>4</v>
      </c>
      <c r="G110" s="59">
        <f>base1!V128</f>
        <v>18</v>
      </c>
      <c r="V110" s="55">
        <v>109</v>
      </c>
      <c r="W110" s="55" t="s">
        <v>122</v>
      </c>
      <c r="X110" s="55">
        <v>3</v>
      </c>
      <c r="Z110" s="55">
        <v>1</v>
      </c>
    </row>
    <row r="111" spans="1:26" x14ac:dyDescent="0.25">
      <c r="A111" s="56" t="s">
        <v>136</v>
      </c>
      <c r="B111" s="59">
        <f>base1!Q129</f>
        <v>13</v>
      </c>
      <c r="C111" s="59">
        <f>base1!R129</f>
        <v>10</v>
      </c>
      <c r="D111" s="59">
        <f>base1!S129</f>
        <v>7</v>
      </c>
      <c r="E111" s="59">
        <f>base1!T129</f>
        <v>4</v>
      </c>
      <c r="F111" s="59">
        <f>base1!U129</f>
        <v>1</v>
      </c>
      <c r="G111" s="59">
        <f>base1!V129</f>
        <v>18</v>
      </c>
      <c r="V111" s="55">
        <v>110</v>
      </c>
      <c r="W111" s="55" t="s">
        <v>122</v>
      </c>
      <c r="X111" s="55">
        <v>3</v>
      </c>
      <c r="Z111" s="55">
        <v>1</v>
      </c>
    </row>
    <row r="112" spans="1:26" x14ac:dyDescent="0.25">
      <c r="A112" s="56" t="s">
        <v>136</v>
      </c>
      <c r="B112" s="59">
        <f>base1!Q130</f>
        <v>15</v>
      </c>
      <c r="C112" s="59">
        <f>base1!R130</f>
        <v>1</v>
      </c>
      <c r="D112" s="59">
        <f>base1!S130</f>
        <v>12</v>
      </c>
      <c r="E112" s="59">
        <f>base1!T130</f>
        <v>6</v>
      </c>
      <c r="F112" s="59">
        <f>base1!U130</f>
        <v>4</v>
      </c>
      <c r="G112" s="59">
        <f>base1!V130</f>
        <v>18</v>
      </c>
      <c r="V112" s="55">
        <v>111</v>
      </c>
      <c r="W112" s="55" t="s">
        <v>122</v>
      </c>
      <c r="X112" s="55">
        <v>3</v>
      </c>
      <c r="Z112" s="55">
        <v>1</v>
      </c>
    </row>
    <row r="113" spans="1:26" x14ac:dyDescent="0.25">
      <c r="A113" s="56" t="s">
        <v>136</v>
      </c>
      <c r="B113" s="59">
        <f>base1!Q131</f>
        <v>3</v>
      </c>
      <c r="C113" s="59">
        <f>base1!R131</f>
        <v>6</v>
      </c>
      <c r="D113" s="59">
        <f>base1!S131</f>
        <v>9</v>
      </c>
      <c r="E113" s="59">
        <f>base1!T131</f>
        <v>12</v>
      </c>
      <c r="F113" s="59">
        <f>base1!U131</f>
        <v>15</v>
      </c>
      <c r="G113" s="59">
        <f>base1!V131</f>
        <v>18</v>
      </c>
      <c r="V113" s="55">
        <v>112</v>
      </c>
      <c r="W113" s="55" t="s">
        <v>122</v>
      </c>
      <c r="X113" s="55">
        <v>3</v>
      </c>
      <c r="Z113" s="55">
        <v>1</v>
      </c>
    </row>
    <row r="114" spans="1:26" x14ac:dyDescent="0.25">
      <c r="A114" s="56" t="s">
        <v>136</v>
      </c>
      <c r="B114" s="59">
        <f>base1!Q132</f>
        <v>12</v>
      </c>
      <c r="C114" s="59">
        <f>base1!R132</f>
        <v>16</v>
      </c>
      <c r="D114" s="59">
        <f>base1!S132</f>
        <v>10</v>
      </c>
      <c r="E114" s="59">
        <f>base1!T132</f>
        <v>8</v>
      </c>
      <c r="F114" s="59">
        <f>base1!U132</f>
        <v>3</v>
      </c>
      <c r="G114" s="59">
        <f>base1!V132</f>
        <v>19</v>
      </c>
      <c r="V114" s="55">
        <v>113</v>
      </c>
      <c r="W114" s="55" t="s">
        <v>122</v>
      </c>
      <c r="X114" s="55">
        <v>3</v>
      </c>
      <c r="Z114" s="55">
        <v>1</v>
      </c>
    </row>
    <row r="115" spans="1:26" x14ac:dyDescent="0.25">
      <c r="A115" s="56" t="s">
        <v>136</v>
      </c>
      <c r="B115" s="59">
        <f>base1!Q133</f>
        <v>10</v>
      </c>
      <c r="C115" s="59">
        <f>base1!R133</f>
        <v>11</v>
      </c>
      <c r="D115" s="59">
        <f>base1!S133</f>
        <v>15</v>
      </c>
      <c r="E115" s="59">
        <f>base1!T133</f>
        <v>1</v>
      </c>
      <c r="F115" s="59">
        <f>base1!U133</f>
        <v>4</v>
      </c>
      <c r="G115" s="59">
        <f>base1!V133</f>
        <v>19</v>
      </c>
      <c r="V115" s="55">
        <v>114</v>
      </c>
      <c r="W115" s="55" t="s">
        <v>122</v>
      </c>
      <c r="X115" s="55">
        <v>3</v>
      </c>
      <c r="Z115" s="55">
        <v>1</v>
      </c>
    </row>
    <row r="116" spans="1:26" x14ac:dyDescent="0.25">
      <c r="A116" s="56" t="s">
        <v>136</v>
      </c>
      <c r="B116" s="59">
        <f>base1!Q134</f>
        <v>15</v>
      </c>
      <c r="C116" s="59">
        <f>base1!R134</f>
        <v>1</v>
      </c>
      <c r="D116" s="59">
        <f>base1!S134</f>
        <v>12</v>
      </c>
      <c r="E116" s="59">
        <f>base1!T134</f>
        <v>6</v>
      </c>
      <c r="F116" s="59">
        <f>base1!U134</f>
        <v>4</v>
      </c>
      <c r="G116" s="59">
        <f>base1!V134</f>
        <v>18</v>
      </c>
      <c r="V116" s="55">
        <v>115</v>
      </c>
      <c r="W116" s="55" t="s">
        <v>122</v>
      </c>
      <c r="X116" s="55">
        <v>3</v>
      </c>
      <c r="Z116" s="55">
        <v>1</v>
      </c>
    </row>
    <row r="117" spans="1:26" x14ac:dyDescent="0.25">
      <c r="A117" s="56" t="s">
        <v>136</v>
      </c>
      <c r="B117" s="59">
        <f>base1!Q135</f>
        <v>13</v>
      </c>
      <c r="C117" s="59">
        <f>base1!R135</f>
        <v>3</v>
      </c>
      <c r="D117" s="59">
        <f>base1!S135</f>
        <v>12</v>
      </c>
      <c r="E117" s="59">
        <f>base1!T135</f>
        <v>2</v>
      </c>
      <c r="F117" s="59">
        <f>base1!U135</f>
        <v>6</v>
      </c>
      <c r="G117" s="59">
        <f>base1!V135</f>
        <v>18</v>
      </c>
      <c r="V117" s="55">
        <v>116</v>
      </c>
      <c r="W117" s="55" t="s">
        <v>122</v>
      </c>
      <c r="X117" s="55">
        <v>3</v>
      </c>
      <c r="Z117" s="55">
        <v>1</v>
      </c>
    </row>
    <row r="118" spans="1:26" x14ac:dyDescent="0.25">
      <c r="A118" s="56" t="s">
        <v>136</v>
      </c>
      <c r="B118" s="59">
        <f>base1!Q136</f>
        <v>11</v>
      </c>
      <c r="C118" s="59">
        <f>base1!R136</f>
        <v>14</v>
      </c>
      <c r="D118" s="59">
        <f>base1!S136</f>
        <v>12</v>
      </c>
      <c r="E118" s="59">
        <f>base1!T136</f>
        <v>6</v>
      </c>
      <c r="F118" s="59">
        <f>base1!U136</f>
        <v>4</v>
      </c>
      <c r="G118" s="59">
        <f>base1!V136</f>
        <v>18</v>
      </c>
      <c r="V118" s="55">
        <v>117</v>
      </c>
      <c r="W118" s="55" t="s">
        <v>122</v>
      </c>
      <c r="X118" s="55">
        <v>3</v>
      </c>
      <c r="Z118" s="55">
        <v>1</v>
      </c>
    </row>
    <row r="119" spans="1:26" x14ac:dyDescent="0.25">
      <c r="A119" s="56" t="s">
        <v>136</v>
      </c>
      <c r="B119" s="59">
        <f>base1!Q137</f>
        <v>15</v>
      </c>
      <c r="C119" s="59">
        <f>base1!R137</f>
        <v>12</v>
      </c>
      <c r="D119" s="59">
        <f>base1!S137</f>
        <v>14</v>
      </c>
      <c r="E119" s="59">
        <f>base1!T137</f>
        <v>2</v>
      </c>
      <c r="F119" s="59">
        <f>base1!U137</f>
        <v>6</v>
      </c>
      <c r="G119" s="59">
        <f>base1!V137</f>
        <v>18</v>
      </c>
      <c r="V119" s="55">
        <v>118</v>
      </c>
      <c r="W119" s="55" t="s">
        <v>122</v>
      </c>
      <c r="X119" s="55">
        <v>3</v>
      </c>
      <c r="Z119" s="55">
        <v>1</v>
      </c>
    </row>
    <row r="120" spans="1:26" x14ac:dyDescent="0.25">
      <c r="A120" s="56" t="s">
        <v>136</v>
      </c>
      <c r="B120" s="59">
        <f>base1!Q138</f>
        <v>15</v>
      </c>
      <c r="C120" s="59">
        <f>base1!R138</f>
        <v>12</v>
      </c>
      <c r="D120" s="59">
        <f>base1!S138</f>
        <v>14</v>
      </c>
      <c r="E120" s="59">
        <f>base1!T138</f>
        <v>2</v>
      </c>
      <c r="F120" s="59">
        <f>base1!U138</f>
        <v>6</v>
      </c>
      <c r="G120" s="59">
        <f>base1!V138</f>
        <v>18</v>
      </c>
      <c r="V120" s="55">
        <v>119</v>
      </c>
      <c r="W120" s="55" t="s">
        <v>122</v>
      </c>
      <c r="X120" s="55">
        <v>3</v>
      </c>
      <c r="Z120" s="55">
        <v>1</v>
      </c>
    </row>
    <row r="121" spans="1:26" x14ac:dyDescent="0.25">
      <c r="A121" s="56" t="s">
        <v>136</v>
      </c>
      <c r="B121" s="59">
        <f>base1!Q139</f>
        <v>15</v>
      </c>
      <c r="C121" s="59">
        <f>base1!R139</f>
        <v>13</v>
      </c>
      <c r="D121" s="59">
        <f>base1!S139</f>
        <v>9</v>
      </c>
      <c r="E121" s="59">
        <f>base1!T139</f>
        <v>6</v>
      </c>
      <c r="F121" s="59">
        <f>base1!U139</f>
        <v>4</v>
      </c>
      <c r="G121" s="59">
        <f>base1!V139</f>
        <v>18</v>
      </c>
      <c r="V121" s="55">
        <v>120</v>
      </c>
      <c r="W121" s="55" t="s">
        <v>122</v>
      </c>
      <c r="X121" s="55">
        <v>3</v>
      </c>
      <c r="Z121" s="55">
        <v>1</v>
      </c>
    </row>
    <row r="122" spans="1:26" x14ac:dyDescent="0.25">
      <c r="A122" s="56" t="s">
        <v>136</v>
      </c>
      <c r="B122" s="59">
        <f>base1!Q140</f>
        <v>11</v>
      </c>
      <c r="C122" s="59">
        <f>base1!R140</f>
        <v>9</v>
      </c>
      <c r="D122" s="59">
        <f>base1!S140</f>
        <v>14</v>
      </c>
      <c r="E122" s="59">
        <f>base1!T140</f>
        <v>6</v>
      </c>
      <c r="F122" s="59">
        <f>base1!U140</f>
        <v>4</v>
      </c>
      <c r="G122" s="59">
        <f>base1!V140</f>
        <v>18</v>
      </c>
      <c r="V122" s="55">
        <v>121</v>
      </c>
      <c r="W122" s="55" t="s">
        <v>122</v>
      </c>
      <c r="X122" s="55">
        <v>3</v>
      </c>
      <c r="Z122" s="55">
        <v>1</v>
      </c>
    </row>
    <row r="123" spans="1:26" x14ac:dyDescent="0.25">
      <c r="A123" s="56" t="s">
        <v>136</v>
      </c>
      <c r="B123" s="59">
        <f>base1!Q141</f>
        <v>1</v>
      </c>
      <c r="C123" s="59">
        <f>base1!R141</f>
        <v>13</v>
      </c>
      <c r="D123" s="59">
        <f>base1!S141</f>
        <v>16</v>
      </c>
      <c r="E123" s="59">
        <f>base1!T141</f>
        <v>6</v>
      </c>
      <c r="F123" s="59">
        <f>base1!U141</f>
        <v>4</v>
      </c>
      <c r="G123" s="59">
        <f>base1!V141</f>
        <v>18</v>
      </c>
      <c r="V123" s="55">
        <v>122</v>
      </c>
      <c r="W123" s="55" t="s">
        <v>122</v>
      </c>
      <c r="X123" s="55">
        <v>3</v>
      </c>
      <c r="Z123" s="55">
        <v>1</v>
      </c>
    </row>
    <row r="124" spans="1:26" x14ac:dyDescent="0.25">
      <c r="A124" s="56" t="s">
        <v>136</v>
      </c>
      <c r="B124" s="59">
        <f>base1!Q142</f>
        <v>9</v>
      </c>
      <c r="C124" s="59">
        <f>base1!R142</f>
        <v>15</v>
      </c>
      <c r="D124" s="59">
        <f>base1!S142</f>
        <v>1</v>
      </c>
      <c r="E124" s="59">
        <f>base1!T142</f>
        <v>6</v>
      </c>
      <c r="F124" s="59">
        <f>base1!U142</f>
        <v>4</v>
      </c>
      <c r="G124" s="59">
        <f>base1!V142</f>
        <v>18</v>
      </c>
      <c r="V124" s="55">
        <v>123</v>
      </c>
      <c r="W124" s="55" t="s">
        <v>122</v>
      </c>
      <c r="X124" s="55">
        <v>3</v>
      </c>
      <c r="Z124" s="55">
        <v>1</v>
      </c>
    </row>
    <row r="125" spans="1:26" x14ac:dyDescent="0.25">
      <c r="A125" s="56" t="s">
        <v>136</v>
      </c>
      <c r="B125" s="59">
        <f>base1!Q143</f>
        <v>11</v>
      </c>
      <c r="C125" s="59">
        <f>base1!R143</f>
        <v>5</v>
      </c>
      <c r="D125" s="59">
        <f>base1!S143</f>
        <v>3</v>
      </c>
      <c r="E125" s="59">
        <f>base1!T143</f>
        <v>2</v>
      </c>
      <c r="F125" s="59">
        <f>base1!U143</f>
        <v>6</v>
      </c>
      <c r="G125" s="59">
        <f>base1!V143</f>
        <v>18</v>
      </c>
      <c r="V125" s="55">
        <v>124</v>
      </c>
      <c r="W125" s="55" t="s">
        <v>122</v>
      </c>
      <c r="X125" s="55">
        <v>3</v>
      </c>
      <c r="Z125" s="55">
        <v>1</v>
      </c>
    </row>
    <row r="126" spans="1:26" x14ac:dyDescent="0.25">
      <c r="A126" s="56" t="s">
        <v>136</v>
      </c>
      <c r="B126" s="59">
        <f>base1!Q144</f>
        <v>5</v>
      </c>
      <c r="C126" s="59">
        <f>base1!R144</f>
        <v>10</v>
      </c>
      <c r="D126" s="59">
        <f>base1!S144</f>
        <v>1</v>
      </c>
      <c r="E126" s="59">
        <f>base1!T144</f>
        <v>2</v>
      </c>
      <c r="F126" s="59">
        <f>base1!U144</f>
        <v>6</v>
      </c>
      <c r="G126" s="59">
        <f>base1!V144</f>
        <v>18</v>
      </c>
      <c r="V126" s="55">
        <v>125</v>
      </c>
      <c r="W126" s="55" t="s">
        <v>122</v>
      </c>
      <c r="X126" s="55">
        <v>3</v>
      </c>
      <c r="Z126" s="55">
        <v>1</v>
      </c>
    </row>
    <row r="127" spans="1:26" x14ac:dyDescent="0.25">
      <c r="A127" s="56" t="s">
        <v>136</v>
      </c>
      <c r="B127" s="59">
        <f>base1!Q145</f>
        <v>5</v>
      </c>
      <c r="C127" s="59">
        <f>base1!R145</f>
        <v>15</v>
      </c>
      <c r="D127" s="59">
        <f>base1!S145</f>
        <v>3</v>
      </c>
      <c r="E127" s="59">
        <f>base1!T145</f>
        <v>2</v>
      </c>
      <c r="F127" s="59">
        <f>base1!U145</f>
        <v>6</v>
      </c>
      <c r="G127" s="59">
        <f>base1!V145</f>
        <v>18</v>
      </c>
      <c r="V127" s="55">
        <v>126</v>
      </c>
      <c r="W127" s="55" t="s">
        <v>122</v>
      </c>
      <c r="X127" s="55">
        <v>3</v>
      </c>
      <c r="Z127" s="55">
        <v>1</v>
      </c>
    </row>
    <row r="128" spans="1:26" x14ac:dyDescent="0.25">
      <c r="A128" s="56" t="s">
        <v>136</v>
      </c>
      <c r="B128" s="59">
        <f>base1!Q146</f>
        <v>15</v>
      </c>
      <c r="C128" s="59">
        <f>base1!R146</f>
        <v>5</v>
      </c>
      <c r="D128" s="59">
        <f>base1!S146</f>
        <v>12</v>
      </c>
      <c r="E128" s="59">
        <f>base1!T146</f>
        <v>2</v>
      </c>
      <c r="F128" s="59">
        <f>base1!U146</f>
        <v>6</v>
      </c>
      <c r="G128" s="59">
        <f>base1!V146</f>
        <v>18</v>
      </c>
      <c r="V128" s="55">
        <v>127</v>
      </c>
      <c r="W128" s="55" t="s">
        <v>122</v>
      </c>
      <c r="X128" s="55">
        <v>3</v>
      </c>
      <c r="Z128" s="55">
        <v>1</v>
      </c>
    </row>
    <row r="129" spans="1:26" x14ac:dyDescent="0.25">
      <c r="A129" s="56" t="s">
        <v>136</v>
      </c>
      <c r="B129" s="59">
        <f>base1!Q147</f>
        <v>9</v>
      </c>
      <c r="C129" s="59">
        <f>base1!R147</f>
        <v>13</v>
      </c>
      <c r="D129" s="59">
        <f>base1!S147</f>
        <v>12</v>
      </c>
      <c r="E129" s="59">
        <f>base1!T147</f>
        <v>2</v>
      </c>
      <c r="F129" s="59">
        <f>base1!U147</f>
        <v>6</v>
      </c>
      <c r="G129" s="59">
        <f>base1!V147</f>
        <v>18</v>
      </c>
      <c r="V129" s="55">
        <v>128</v>
      </c>
      <c r="W129" s="55" t="s">
        <v>122</v>
      </c>
      <c r="X129" s="55">
        <v>3</v>
      </c>
      <c r="Z129" s="55">
        <v>1</v>
      </c>
    </row>
    <row r="130" spans="1:26" x14ac:dyDescent="0.25">
      <c r="A130" s="56" t="s">
        <v>136</v>
      </c>
      <c r="B130" s="59">
        <f>base1!Q148</f>
        <v>10</v>
      </c>
      <c r="C130" s="59">
        <f>base1!R148</f>
        <v>13</v>
      </c>
      <c r="D130" s="59">
        <f>base1!S148</f>
        <v>12</v>
      </c>
      <c r="E130" s="59">
        <f>base1!T148</f>
        <v>2</v>
      </c>
      <c r="F130" s="59">
        <f>base1!U148</f>
        <v>6</v>
      </c>
      <c r="G130" s="59">
        <f>base1!V148</f>
        <v>18</v>
      </c>
      <c r="V130" s="55">
        <v>129</v>
      </c>
      <c r="W130" s="55" t="s">
        <v>122</v>
      </c>
      <c r="X130" s="55">
        <v>3</v>
      </c>
      <c r="Z130" s="55">
        <v>1</v>
      </c>
    </row>
    <row r="131" spans="1:26" x14ac:dyDescent="0.25">
      <c r="A131" s="56" t="s">
        <v>136</v>
      </c>
      <c r="B131" s="59">
        <f>base1!Q149</f>
        <v>13</v>
      </c>
      <c r="C131" s="59">
        <f>base1!R149</f>
        <v>1</v>
      </c>
      <c r="D131" s="59">
        <f>base1!S149</f>
        <v>14</v>
      </c>
      <c r="E131" s="59">
        <f>base1!T149</f>
        <v>2</v>
      </c>
      <c r="F131" s="59">
        <f>base1!U149</f>
        <v>6</v>
      </c>
      <c r="G131" s="59">
        <f>base1!V149</f>
        <v>18</v>
      </c>
      <c r="V131" s="55">
        <v>130</v>
      </c>
      <c r="W131" s="55" t="s">
        <v>122</v>
      </c>
      <c r="X131" s="55">
        <v>3</v>
      </c>
      <c r="Z131" s="55">
        <v>1</v>
      </c>
    </row>
    <row r="132" spans="1:26" x14ac:dyDescent="0.25">
      <c r="A132" s="56" t="s">
        <v>136</v>
      </c>
      <c r="B132" s="59">
        <f>base1!Q150</f>
        <v>10</v>
      </c>
      <c r="C132" s="59">
        <f>base1!R150</f>
        <v>15</v>
      </c>
      <c r="D132" s="59">
        <f>base1!S150</f>
        <v>16</v>
      </c>
      <c r="E132" s="59">
        <f>base1!T150</f>
        <v>2</v>
      </c>
      <c r="F132" s="59">
        <f>base1!U150</f>
        <v>6</v>
      </c>
      <c r="G132" s="59">
        <f>base1!V150</f>
        <v>18</v>
      </c>
      <c r="V132" s="55">
        <v>131</v>
      </c>
      <c r="W132" s="55" t="s">
        <v>122</v>
      </c>
      <c r="X132" s="55">
        <v>3</v>
      </c>
      <c r="Z132" s="55">
        <v>1</v>
      </c>
    </row>
    <row r="133" spans="1:26" x14ac:dyDescent="0.25">
      <c r="A133" s="56" t="s">
        <v>136</v>
      </c>
      <c r="B133" s="59">
        <f>base1!Q151</f>
        <v>11</v>
      </c>
      <c r="C133" s="59">
        <f>base1!R151</f>
        <v>3</v>
      </c>
      <c r="D133" s="59">
        <f>base1!S151</f>
        <v>16</v>
      </c>
      <c r="E133" s="59">
        <f>base1!T151</f>
        <v>2</v>
      </c>
      <c r="F133" s="59">
        <f>base1!U151</f>
        <v>6</v>
      </c>
      <c r="G133" s="59">
        <f>base1!V151</f>
        <v>18</v>
      </c>
      <c r="V133" s="55">
        <v>132</v>
      </c>
      <c r="W133" s="55" t="s">
        <v>122</v>
      </c>
      <c r="X133" s="55">
        <v>3</v>
      </c>
      <c r="Z133" s="55">
        <v>1</v>
      </c>
    </row>
    <row r="134" spans="1:26" x14ac:dyDescent="0.25">
      <c r="A134" s="56" t="s">
        <v>136</v>
      </c>
      <c r="B134" s="59">
        <f>base1!Q152</f>
        <v>11</v>
      </c>
      <c r="C134" s="59">
        <f>base1!R152</f>
        <v>9</v>
      </c>
      <c r="D134" s="59">
        <f>base1!S152</f>
        <v>1</v>
      </c>
      <c r="E134" s="59">
        <f>base1!T152</f>
        <v>2</v>
      </c>
      <c r="F134" s="59">
        <f>base1!U152</f>
        <v>4</v>
      </c>
      <c r="G134" s="59">
        <f>base1!V152</f>
        <v>18</v>
      </c>
      <c r="V134" s="55">
        <v>133</v>
      </c>
      <c r="W134" s="55" t="s">
        <v>122</v>
      </c>
      <c r="X134" s="55">
        <v>3</v>
      </c>
      <c r="Z134" s="55">
        <v>1</v>
      </c>
    </row>
    <row r="135" spans="1:26" x14ac:dyDescent="0.25">
      <c r="A135" s="56" t="s">
        <v>136</v>
      </c>
      <c r="B135" s="59">
        <f>base1!Q153</f>
        <v>11</v>
      </c>
      <c r="C135" s="59">
        <f>base1!R153</f>
        <v>9</v>
      </c>
      <c r="D135" s="59">
        <f>base1!S153</f>
        <v>1</v>
      </c>
      <c r="E135" s="59">
        <f>base1!T153</f>
        <v>6</v>
      </c>
      <c r="F135" s="59">
        <f>base1!U153</f>
        <v>4</v>
      </c>
      <c r="G135" s="59">
        <f>base1!V153</f>
        <v>18</v>
      </c>
      <c r="V135" s="55">
        <v>134</v>
      </c>
      <c r="W135" s="55" t="s">
        <v>122</v>
      </c>
      <c r="X135" s="55">
        <v>3</v>
      </c>
      <c r="Z135" s="55">
        <v>1</v>
      </c>
    </row>
    <row r="136" spans="1:26" x14ac:dyDescent="0.25">
      <c r="A136" s="56" t="s">
        <v>136</v>
      </c>
      <c r="B136" s="59">
        <f>base1!Q154</f>
        <v>13</v>
      </c>
      <c r="C136" s="59">
        <f>base1!R154</f>
        <v>15</v>
      </c>
      <c r="D136" s="59">
        <f>base1!S154</f>
        <v>1</v>
      </c>
      <c r="E136" s="59">
        <f>base1!T154</f>
        <v>6</v>
      </c>
      <c r="F136" s="59">
        <f>base1!U154</f>
        <v>4</v>
      </c>
      <c r="G136" s="59">
        <f>base1!V154</f>
        <v>18</v>
      </c>
      <c r="V136" s="55">
        <v>135</v>
      </c>
      <c r="W136" s="55" t="s">
        <v>122</v>
      </c>
      <c r="X136" s="55">
        <v>3</v>
      </c>
      <c r="Z136" s="55">
        <v>1</v>
      </c>
    </row>
    <row r="137" spans="1:26" x14ac:dyDescent="0.25">
      <c r="A137" s="56" t="s">
        <v>136</v>
      </c>
      <c r="B137" s="59">
        <f>base1!Q155</f>
        <v>16</v>
      </c>
      <c r="C137" s="59">
        <f>base1!R155</f>
        <v>5</v>
      </c>
      <c r="D137" s="59">
        <f>base1!S155</f>
        <v>1</v>
      </c>
      <c r="E137" s="59">
        <f>base1!T155</f>
        <v>10</v>
      </c>
      <c r="F137" s="59">
        <f>base1!U155</f>
        <v>4</v>
      </c>
      <c r="G137" s="59">
        <f>base1!V155</f>
        <v>18</v>
      </c>
      <c r="V137" s="55">
        <v>136</v>
      </c>
      <c r="W137" s="55" t="s">
        <v>122</v>
      </c>
      <c r="X137" s="55">
        <v>3</v>
      </c>
      <c r="Z137" s="55">
        <v>1</v>
      </c>
    </row>
    <row r="138" spans="1:26" x14ac:dyDescent="0.25">
      <c r="A138" s="56" t="s">
        <v>136</v>
      </c>
      <c r="B138" s="59">
        <f>base1!Q156</f>
        <v>10</v>
      </c>
      <c r="C138" s="59">
        <f>base1!R156</f>
        <v>5</v>
      </c>
      <c r="D138" s="59">
        <f>base1!S156</f>
        <v>1</v>
      </c>
      <c r="E138" s="59">
        <f>base1!T156</f>
        <v>6</v>
      </c>
      <c r="F138" s="59">
        <f>base1!U156</f>
        <v>4</v>
      </c>
      <c r="G138" s="59">
        <f>base1!V156</f>
        <v>18</v>
      </c>
      <c r="V138" s="55">
        <v>137</v>
      </c>
      <c r="W138" s="55" t="s">
        <v>122</v>
      </c>
      <c r="X138" s="55">
        <v>3</v>
      </c>
      <c r="Z138" s="55">
        <v>1</v>
      </c>
    </row>
    <row r="139" spans="1:26" x14ac:dyDescent="0.25">
      <c r="A139" s="56" t="s">
        <v>136</v>
      </c>
      <c r="B139" s="59">
        <f>base1!Q157</f>
        <v>13</v>
      </c>
      <c r="C139" s="59">
        <f>base1!R157</f>
        <v>1</v>
      </c>
      <c r="D139" s="59">
        <f>base1!S157</f>
        <v>12</v>
      </c>
      <c r="E139" s="59">
        <f>base1!T157</f>
        <v>6</v>
      </c>
      <c r="F139" s="59">
        <f>base1!U157</f>
        <v>4</v>
      </c>
      <c r="G139" s="59">
        <f>base1!V157</f>
        <v>18</v>
      </c>
      <c r="V139" s="55">
        <v>138</v>
      </c>
      <c r="W139" s="55" t="s">
        <v>122</v>
      </c>
      <c r="X139" s="55">
        <v>3</v>
      </c>
      <c r="Z139" s="55">
        <v>1</v>
      </c>
    </row>
    <row r="140" spans="1:26" x14ac:dyDescent="0.25">
      <c r="A140" s="56" t="s">
        <v>136</v>
      </c>
      <c r="B140" s="59">
        <f>base1!Q158</f>
        <v>11</v>
      </c>
      <c r="C140" s="59">
        <f>base1!R158</f>
        <v>14</v>
      </c>
      <c r="D140" s="59">
        <f>base1!S158</f>
        <v>3</v>
      </c>
      <c r="E140" s="59">
        <f>base1!T158</f>
        <v>6</v>
      </c>
      <c r="F140" s="59">
        <f>base1!U158</f>
        <v>8</v>
      </c>
      <c r="G140" s="59">
        <f>base1!V158</f>
        <v>18</v>
      </c>
      <c r="V140" s="55">
        <v>139</v>
      </c>
      <c r="W140" s="55" t="s">
        <v>122</v>
      </c>
      <c r="X140" s="55">
        <v>3</v>
      </c>
      <c r="Z140" s="55">
        <v>1</v>
      </c>
    </row>
    <row r="141" spans="1:26" x14ac:dyDescent="0.25">
      <c r="A141" s="56" t="s">
        <v>136</v>
      </c>
      <c r="B141" s="59">
        <f>base1!Q159</f>
        <v>13</v>
      </c>
      <c r="C141" s="59">
        <f>base1!R159</f>
        <v>1</v>
      </c>
      <c r="D141" s="59">
        <f>base1!S159</f>
        <v>3</v>
      </c>
      <c r="E141" s="59">
        <f>base1!T159</f>
        <v>6</v>
      </c>
      <c r="F141" s="59">
        <f>base1!U159</f>
        <v>8</v>
      </c>
      <c r="G141" s="59">
        <f>base1!V159</f>
        <v>18</v>
      </c>
      <c r="V141" s="55">
        <v>140</v>
      </c>
      <c r="W141" s="55" t="s">
        <v>122</v>
      </c>
      <c r="X141" s="55">
        <v>3</v>
      </c>
      <c r="Z141" s="55">
        <v>1</v>
      </c>
    </row>
    <row r="142" spans="1:26" x14ac:dyDescent="0.25">
      <c r="A142" s="56" t="s">
        <v>136</v>
      </c>
      <c r="B142" s="59">
        <f>base1!Q160</f>
        <v>10</v>
      </c>
      <c r="C142" s="59">
        <f>base1!R160</f>
        <v>9</v>
      </c>
      <c r="D142" s="59">
        <f>base1!S160</f>
        <v>3</v>
      </c>
      <c r="E142" s="59">
        <f>base1!T160</f>
        <v>6</v>
      </c>
      <c r="F142" s="59">
        <f>base1!U160</f>
        <v>8</v>
      </c>
      <c r="G142" s="59">
        <f>base1!V160</f>
        <v>18</v>
      </c>
      <c r="V142" s="55">
        <v>141</v>
      </c>
      <c r="W142" s="55" t="s">
        <v>122</v>
      </c>
      <c r="X142" s="55">
        <v>3</v>
      </c>
      <c r="Z142" s="55">
        <v>1</v>
      </c>
    </row>
    <row r="143" spans="1:26" x14ac:dyDescent="0.25">
      <c r="A143" s="56" t="s">
        <v>136</v>
      </c>
      <c r="B143" s="59">
        <f>base1!Q161</f>
        <v>9</v>
      </c>
      <c r="C143" s="59">
        <f>base1!R161</f>
        <v>11</v>
      </c>
      <c r="D143" s="59">
        <f>base1!S161</f>
        <v>6</v>
      </c>
      <c r="E143" s="59">
        <f>base1!T161</f>
        <v>1</v>
      </c>
      <c r="F143" s="59">
        <f>base1!U161</f>
        <v>7</v>
      </c>
      <c r="G143" s="59">
        <f>base1!V161</f>
        <v>18</v>
      </c>
      <c r="V143" s="55">
        <v>142</v>
      </c>
      <c r="W143" s="55" t="s">
        <v>122</v>
      </c>
      <c r="X143" s="55">
        <v>3</v>
      </c>
      <c r="Z143" s="55">
        <v>1</v>
      </c>
    </row>
    <row r="144" spans="1:26" x14ac:dyDescent="0.25">
      <c r="A144" s="56" t="s">
        <v>136</v>
      </c>
      <c r="B144" s="59">
        <f>base1!Q162</f>
        <v>14</v>
      </c>
      <c r="C144" s="59">
        <f>base1!R162</f>
        <v>10</v>
      </c>
      <c r="D144" s="59">
        <f>base1!S162</f>
        <v>6</v>
      </c>
      <c r="E144" s="59">
        <f>base1!T162</f>
        <v>2</v>
      </c>
      <c r="F144" s="59">
        <f>base1!U162</f>
        <v>12</v>
      </c>
      <c r="G144" s="59">
        <f>base1!V162</f>
        <v>18</v>
      </c>
      <c r="V144" s="55">
        <v>143</v>
      </c>
      <c r="W144" s="55" t="s">
        <v>122</v>
      </c>
      <c r="X144" s="55">
        <v>3</v>
      </c>
      <c r="Z144" s="55">
        <v>1</v>
      </c>
    </row>
    <row r="145" spans="1:26" x14ac:dyDescent="0.25">
      <c r="A145" s="56" t="s">
        <v>136</v>
      </c>
      <c r="B145" s="59">
        <f>base1!Q163</f>
        <v>15</v>
      </c>
      <c r="C145" s="59">
        <f>base1!R163</f>
        <v>13</v>
      </c>
      <c r="D145" s="59">
        <f>base1!S163</f>
        <v>4</v>
      </c>
      <c r="E145" s="59">
        <f>base1!T163</f>
        <v>2</v>
      </c>
      <c r="F145" s="59">
        <f>base1!U163</f>
        <v>12</v>
      </c>
      <c r="G145" s="59">
        <f>base1!V163</f>
        <v>19</v>
      </c>
      <c r="V145" s="55">
        <v>144</v>
      </c>
      <c r="W145" s="55" t="s">
        <v>122</v>
      </c>
      <c r="X145" s="55">
        <v>3</v>
      </c>
      <c r="Z145" s="55">
        <v>1</v>
      </c>
    </row>
    <row r="146" spans="1:26" x14ac:dyDescent="0.25">
      <c r="A146" s="56" t="s">
        <v>136</v>
      </c>
      <c r="B146" s="59">
        <f>base1!Q164</f>
        <v>11</v>
      </c>
      <c r="C146" s="59">
        <f>base1!R164</f>
        <v>15</v>
      </c>
      <c r="D146" s="59">
        <f>base1!S164</f>
        <v>4</v>
      </c>
      <c r="E146" s="59">
        <f>base1!T164</f>
        <v>2</v>
      </c>
      <c r="F146" s="59">
        <f>base1!U164</f>
        <v>12</v>
      </c>
      <c r="G146" s="59">
        <f>base1!V164</f>
        <v>19</v>
      </c>
      <c r="V146" s="55">
        <v>145</v>
      </c>
      <c r="W146" s="55" t="s">
        <v>122</v>
      </c>
      <c r="X146" s="55">
        <v>3</v>
      </c>
      <c r="Z146" s="55">
        <v>1</v>
      </c>
    </row>
    <row r="147" spans="1:26" x14ac:dyDescent="0.25">
      <c r="A147" s="56" t="s">
        <v>136</v>
      </c>
      <c r="B147" s="59">
        <f>base1!Q165</f>
        <v>9</v>
      </c>
      <c r="C147" s="59">
        <f>base1!R165</f>
        <v>1</v>
      </c>
      <c r="D147" s="59">
        <f>base1!S165</f>
        <v>4</v>
      </c>
      <c r="E147" s="59">
        <f>base1!T165</f>
        <v>2</v>
      </c>
      <c r="F147" s="59">
        <f>base1!U165</f>
        <v>16</v>
      </c>
      <c r="G147" s="59">
        <f>base1!V165</f>
        <v>19</v>
      </c>
      <c r="V147" s="55">
        <v>146</v>
      </c>
      <c r="W147" s="55" t="s">
        <v>122</v>
      </c>
      <c r="X147" s="55">
        <v>3</v>
      </c>
      <c r="Z147" s="55">
        <v>1</v>
      </c>
    </row>
    <row r="148" spans="1:26" x14ac:dyDescent="0.25">
      <c r="A148" s="56" t="s">
        <v>136</v>
      </c>
      <c r="B148" s="59">
        <f>base1!Q166</f>
        <v>10</v>
      </c>
      <c r="C148" s="59">
        <f>base1!R166</f>
        <v>11</v>
      </c>
      <c r="D148" s="59">
        <f>base1!S166</f>
        <v>4</v>
      </c>
      <c r="E148" s="59">
        <f>base1!T166</f>
        <v>14</v>
      </c>
      <c r="F148" s="59">
        <f>base1!U166</f>
        <v>12</v>
      </c>
      <c r="G148" s="59">
        <f>base1!V166</f>
        <v>19</v>
      </c>
      <c r="V148" s="55">
        <v>147</v>
      </c>
      <c r="W148" s="55" t="s">
        <v>122</v>
      </c>
      <c r="X148" s="55">
        <v>3</v>
      </c>
      <c r="Z148" s="55">
        <v>1</v>
      </c>
    </row>
    <row r="149" spans="1:26" x14ac:dyDescent="0.25">
      <c r="A149" s="56" t="s">
        <v>136</v>
      </c>
      <c r="B149" s="59">
        <f>base1!Q167</f>
        <v>5</v>
      </c>
      <c r="C149" s="59">
        <f>base1!R167</f>
        <v>9</v>
      </c>
      <c r="D149" s="59">
        <f>base1!S167</f>
        <v>8</v>
      </c>
      <c r="E149" s="59">
        <f>base1!T167</f>
        <v>4</v>
      </c>
      <c r="F149" s="59">
        <f>base1!U167</f>
        <v>15</v>
      </c>
      <c r="G149" s="59">
        <f>base1!V167</f>
        <v>19</v>
      </c>
      <c r="V149" s="55">
        <v>148</v>
      </c>
      <c r="W149" s="55" t="s">
        <v>122</v>
      </c>
      <c r="X149" s="55">
        <v>3</v>
      </c>
      <c r="Z149" s="55">
        <v>1</v>
      </c>
    </row>
    <row r="150" spans="1:26" x14ac:dyDescent="0.25">
      <c r="A150" s="56" t="s">
        <v>136</v>
      </c>
      <c r="B150" s="59">
        <f>base1!Q168</f>
        <v>5</v>
      </c>
      <c r="C150" s="59">
        <f>base1!R168</f>
        <v>15</v>
      </c>
      <c r="D150" s="59">
        <f>base1!S168</f>
        <v>16</v>
      </c>
      <c r="E150" s="59">
        <f>base1!T168</f>
        <v>4</v>
      </c>
      <c r="F150" s="59">
        <f>base1!U168</f>
        <v>17</v>
      </c>
      <c r="G150" s="59">
        <f>base1!V168</f>
        <v>20</v>
      </c>
      <c r="V150" s="55">
        <v>149</v>
      </c>
      <c r="W150" s="55" t="s">
        <v>122</v>
      </c>
      <c r="X150" s="55">
        <v>3</v>
      </c>
      <c r="Z150" s="55">
        <v>1</v>
      </c>
    </row>
    <row r="151" spans="1:26" x14ac:dyDescent="0.25">
      <c r="A151" s="56" t="s">
        <v>136</v>
      </c>
      <c r="B151" s="59">
        <f>base1!Q169</f>
        <v>16</v>
      </c>
      <c r="C151" s="59">
        <f>base1!R169</f>
        <v>11</v>
      </c>
      <c r="D151" s="59">
        <f>base1!S169</f>
        <v>3</v>
      </c>
      <c r="E151" s="59">
        <f>base1!T169</f>
        <v>4</v>
      </c>
      <c r="F151" s="59">
        <f>base1!U169</f>
        <v>17</v>
      </c>
      <c r="G151" s="59">
        <f>base1!V169</f>
        <v>20</v>
      </c>
      <c r="V151" s="55">
        <v>150</v>
      </c>
      <c r="W151" s="55" t="s">
        <v>122</v>
      </c>
      <c r="X151" s="55">
        <v>3</v>
      </c>
      <c r="Z151" s="55">
        <v>1</v>
      </c>
    </row>
  </sheetData>
  <conditionalFormatting sqref="B1:P1">
    <cfRule type="cellIs" dxfId="2829" priority="66" operator="equal">
      <formula>#REF!</formula>
    </cfRule>
    <cfRule type="cellIs" dxfId="2828" priority="67" operator="equal">
      <formula>#REF!</formula>
    </cfRule>
    <cfRule type="cellIs" dxfId="2827" priority="68" operator="equal">
      <formula>#REF!</formula>
    </cfRule>
    <cfRule type="cellIs" dxfId="2826" priority="69" operator="equal">
      <formula>#REF!</formula>
    </cfRule>
    <cfRule type="cellIs" dxfId="2825" priority="70" operator="equal">
      <formula>#REF!</formula>
    </cfRule>
  </conditionalFormatting>
  <conditionalFormatting sqref="B1:P1">
    <cfRule type="cellIs" dxfId="2824" priority="71" operator="equal">
      <formula>#REF!</formula>
    </cfRule>
    <cfRule type="cellIs" dxfId="2823" priority="72" operator="equal">
      <formula>#REF!</formula>
    </cfRule>
    <cfRule type="cellIs" dxfId="2822" priority="73" operator="equal">
      <formula>#REF!</formula>
    </cfRule>
    <cfRule type="cellIs" dxfId="2821" priority="74" operator="equal">
      <formula>#REF!</formula>
    </cfRule>
    <cfRule type="cellIs" dxfId="2820" priority="75" operator="equal">
      <formula>#REF!</formula>
    </cfRule>
  </conditionalFormatting>
  <conditionalFormatting sqref="A2:A151">
    <cfRule type="cellIs" dxfId="2819" priority="56" operator="equal">
      <formula>#REF!</formula>
    </cfRule>
    <cfRule type="cellIs" dxfId="2818" priority="57" operator="equal">
      <formula>#REF!</formula>
    </cfRule>
    <cfRule type="cellIs" dxfId="2817" priority="58" operator="equal">
      <formula>#REF!</formula>
    </cfRule>
    <cfRule type="cellIs" dxfId="2816" priority="59" operator="equal">
      <formula>#REF!</formula>
    </cfRule>
    <cfRule type="cellIs" dxfId="2815" priority="60" operator="equal">
      <formula>#REF!</formula>
    </cfRule>
  </conditionalFormatting>
  <conditionalFormatting sqref="A2:A151">
    <cfRule type="cellIs" dxfId="2814" priority="61" operator="equal">
      <formula>#REF!</formula>
    </cfRule>
    <cfRule type="cellIs" dxfId="2813" priority="62" operator="equal">
      <formula>#REF!</formula>
    </cfRule>
    <cfRule type="cellIs" dxfId="2812" priority="63" operator="equal">
      <formula>#REF!</formula>
    </cfRule>
    <cfRule type="cellIs" dxfId="2811" priority="64" operator="equal">
      <formula>#REF!</formula>
    </cfRule>
    <cfRule type="cellIs" dxfId="2810" priority="65" operator="equal">
      <formula>#REF!</formula>
    </cfRule>
  </conditionalFormatting>
  <conditionalFormatting sqref="B2:G151">
    <cfRule type="cellIs" dxfId="2809" priority="76" operator="equal">
      <formula>#REF!</formula>
    </cfRule>
    <cfRule type="cellIs" dxfId="2808" priority="77" operator="equal">
      <formula>#REF!</formula>
    </cfRule>
    <cfRule type="cellIs" dxfId="2807" priority="78" operator="equal">
      <formula>#REF!</formula>
    </cfRule>
    <cfRule type="cellIs" dxfId="2806" priority="79" operator="equal">
      <formula>#REF!</formula>
    </cfRule>
    <cfRule type="cellIs" dxfId="2805" priority="80" operator="equal">
      <formula>#REF!</formula>
    </cfRule>
  </conditionalFormatting>
  <conditionalFormatting sqref="H4:I4">
    <cfRule type="cellIs" dxfId="2804" priority="36" operator="equal">
      <formula>#REF!</formula>
    </cfRule>
    <cfRule type="cellIs" dxfId="2803" priority="37" operator="equal">
      <formula>#REF!</formula>
    </cfRule>
    <cfRule type="cellIs" dxfId="2802" priority="38" operator="equal">
      <formula>#REF!</formula>
    </cfRule>
    <cfRule type="cellIs" dxfId="2801" priority="39" operator="equal">
      <formula>#REF!</formula>
    </cfRule>
    <cfRule type="cellIs" dxfId="2800" priority="40" operator="equal">
      <formula>#REF!</formula>
    </cfRule>
  </conditionalFormatting>
  <conditionalFormatting sqref="H5:K5">
    <cfRule type="cellIs" dxfId="2799" priority="26" operator="equal">
      <formula>#REF!</formula>
    </cfRule>
    <cfRule type="cellIs" dxfId="2798" priority="27" operator="equal">
      <formula>#REF!</formula>
    </cfRule>
    <cfRule type="cellIs" dxfId="2797" priority="28" operator="equal">
      <formula>#REF!</formula>
    </cfRule>
    <cfRule type="cellIs" dxfId="2796" priority="29" operator="equal">
      <formula>#REF!</formula>
    </cfRule>
    <cfRule type="cellIs" dxfId="2795" priority="30" operator="equal">
      <formula>#REF!</formula>
    </cfRule>
  </conditionalFormatting>
  <conditionalFormatting sqref="H6:J105">
    <cfRule type="cellIs" dxfId="2794" priority="16" operator="equal">
      <formula>#REF!</formula>
    </cfRule>
    <cfRule type="cellIs" dxfId="2793" priority="17" operator="equal">
      <formula>#REF!</formula>
    </cfRule>
    <cfRule type="cellIs" dxfId="2792" priority="18" operator="equal">
      <formula>#REF!</formula>
    </cfRule>
    <cfRule type="cellIs" dxfId="2791" priority="19" operator="equal">
      <formula>#REF!</formula>
    </cfRule>
    <cfRule type="cellIs" dxfId="279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1" operator="equal" id="{4D61E84F-825F-4D37-A4CC-53BAD1F56321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52" operator="equal" id="{06589708-F0BD-4566-9F3E-0870D37687BA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53" operator="equal" id="{8828B1B1-6E4F-4834-9165-7E5159DFF8A8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3F48653B-12C8-492B-A5F1-5743BC86A068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ABEFA55B-B727-4C10-94F9-5379B5E26DD5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B2:G151</xm:sqref>
        </x14:conditionalFormatting>
        <x14:conditionalFormatting xmlns:xm="http://schemas.microsoft.com/office/excel/2006/main">
          <x14:cfRule type="cellIs" priority="31" operator="equal" id="{469D32AA-C377-4680-A514-66DF8E89EBA5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32" operator="equal" id="{B11B1D1B-2939-498A-8BBF-3ED82589DADB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3" operator="equal" id="{2D8CEA00-CBEA-4ADE-B2AE-0A7F4A79D1B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8FB3E038-365C-4010-A0F3-C09E30B453B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DE83729B-70CA-4746-8564-29A055833FFE}">
            <xm:f>base1!$AA$5</xm:f>
            <x14:dxf>
              <fill>
                <patternFill>
                  <bgColor rgb="FFFFFF00"/>
                </patternFill>
              </fill>
            </x14:dxf>
          </x14:cfRule>
          <xm:sqref>H4:I4</xm:sqref>
        </x14:conditionalFormatting>
        <x14:conditionalFormatting xmlns:xm="http://schemas.microsoft.com/office/excel/2006/main">
          <x14:cfRule type="cellIs" priority="21" operator="equal" id="{820DC77F-721D-42C5-837B-AFE608C550A4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55B3DA46-4FD5-4F33-8C33-CBC1B6380D16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B7520D6A-3273-416E-9CE1-6C3770E2615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B3D4663A-6717-4868-84F2-F4454EE2600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640C715E-E57E-411C-AE04-5BD713B67153}">
            <xm:f>base1!$AA$5</xm:f>
            <x14:dxf>
              <fill>
                <patternFill>
                  <bgColor rgb="FFFFFF00"/>
                </patternFill>
              </fill>
            </x14:dxf>
          </x14:cfRule>
          <xm:sqref>H5:K5</xm:sqref>
        </x14:conditionalFormatting>
        <x14:conditionalFormatting xmlns:xm="http://schemas.microsoft.com/office/excel/2006/main">
          <x14:cfRule type="cellIs" priority="11" operator="equal" id="{964CE6E9-FB96-46DA-B373-96B4B53C326E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D7E40134-4AE8-4FE4-AF00-3738455284BE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852A82AB-BFA6-40FE-8C84-CFC9FC7BA28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EBF493C-3F3F-4254-AB98-9C748BA24B52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8D8F0DF-91C8-4FD2-9FB7-AE1209646F4A}">
            <xm:f>base1!$AA$5</xm:f>
            <x14:dxf>
              <fill>
                <patternFill>
                  <bgColor rgb="FFFFFF00"/>
                </patternFill>
              </fill>
            </x14:dxf>
          </x14:cfRule>
          <xm:sqref>H6:J105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topLeftCell="A79" zoomScaleNormal="100" workbookViewId="0">
      <selection activeCell="Y100" sqref="Y100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59">
        <f>base1!H66</f>
        <v>13</v>
      </c>
      <c r="C2" s="59">
        <f>base1!I66</f>
        <v>8</v>
      </c>
      <c r="D2" s="59">
        <f>base1!J66</f>
        <v>1</v>
      </c>
      <c r="E2" s="59">
        <f>base1!K66</f>
        <v>17</v>
      </c>
      <c r="F2" s="59">
        <f>base1!L66</f>
        <v>19</v>
      </c>
      <c r="G2" s="59"/>
      <c r="V2" s="55">
        <v>1</v>
      </c>
      <c r="W2" s="55" t="s">
        <v>122</v>
      </c>
      <c r="X2" s="55">
        <v>1</v>
      </c>
      <c r="Z2" s="55">
        <v>1</v>
      </c>
    </row>
    <row r="3" spans="1:26" x14ac:dyDescent="0.25">
      <c r="A3" s="56" t="s">
        <v>136</v>
      </c>
      <c r="B3" s="59">
        <f>base1!H67</f>
        <v>12</v>
      </c>
      <c r="C3" s="59">
        <f>base1!I67</f>
        <v>11</v>
      </c>
      <c r="D3" s="59">
        <f>base1!J67</f>
        <v>15</v>
      </c>
      <c r="E3" s="59">
        <f>base1!K67</f>
        <v>17</v>
      </c>
      <c r="F3" s="59">
        <f>base1!L67</f>
        <v>19</v>
      </c>
      <c r="G3" s="59"/>
      <c r="V3" s="55">
        <v>2</v>
      </c>
      <c r="W3" s="55" t="s">
        <v>122</v>
      </c>
      <c r="X3" s="55">
        <v>1</v>
      </c>
      <c r="Z3" s="55">
        <v>1</v>
      </c>
    </row>
    <row r="4" spans="1:26" x14ac:dyDescent="0.25">
      <c r="A4" s="56" t="s">
        <v>136</v>
      </c>
      <c r="B4" s="59">
        <f>base1!H68</f>
        <v>1</v>
      </c>
      <c r="C4" s="59">
        <f>base1!I68</f>
        <v>8</v>
      </c>
      <c r="D4" s="59">
        <f>base1!J68</f>
        <v>15</v>
      </c>
      <c r="E4" s="59">
        <f>base1!K68</f>
        <v>18</v>
      </c>
      <c r="F4" s="59">
        <f>base1!L68</f>
        <v>19</v>
      </c>
      <c r="G4" s="59"/>
      <c r="V4" s="55">
        <v>3</v>
      </c>
      <c r="W4" s="55" t="s">
        <v>122</v>
      </c>
      <c r="X4" s="55">
        <v>1</v>
      </c>
      <c r="Z4" s="55">
        <v>1</v>
      </c>
    </row>
    <row r="5" spans="1:26" x14ac:dyDescent="0.25">
      <c r="A5" s="56" t="s">
        <v>136</v>
      </c>
      <c r="B5" s="59">
        <f>base1!H69</f>
        <v>7</v>
      </c>
      <c r="C5" s="59">
        <f>base1!I69</f>
        <v>14</v>
      </c>
      <c r="D5" s="59">
        <f>base1!J69</f>
        <v>17</v>
      </c>
      <c r="E5" s="59">
        <f>base1!K69</f>
        <v>5</v>
      </c>
      <c r="F5" s="59">
        <f>base1!L69</f>
        <v>19</v>
      </c>
      <c r="G5" s="59"/>
      <c r="V5" s="55">
        <v>4</v>
      </c>
      <c r="W5" s="55" t="s">
        <v>122</v>
      </c>
      <c r="X5" s="55">
        <v>1</v>
      </c>
      <c r="Z5" s="55">
        <v>1</v>
      </c>
    </row>
    <row r="6" spans="1:26" x14ac:dyDescent="0.25">
      <c r="A6" s="56" t="s">
        <v>136</v>
      </c>
      <c r="B6" s="59">
        <f>base1!H70</f>
        <v>15</v>
      </c>
      <c r="C6" s="59">
        <f>base1!I70</f>
        <v>9</v>
      </c>
      <c r="D6" s="59">
        <f>base1!J70</f>
        <v>13</v>
      </c>
      <c r="E6" s="59">
        <f>base1!K70</f>
        <v>18</v>
      </c>
      <c r="F6" s="59">
        <f>base1!L70</f>
        <v>19</v>
      </c>
      <c r="G6" s="59"/>
      <c r="V6" s="55">
        <v>5</v>
      </c>
      <c r="W6" s="55" t="s">
        <v>122</v>
      </c>
      <c r="X6" s="55">
        <v>1</v>
      </c>
      <c r="Z6" s="55">
        <v>1</v>
      </c>
    </row>
    <row r="7" spans="1:26" x14ac:dyDescent="0.25">
      <c r="A7" s="56" t="s">
        <v>136</v>
      </c>
      <c r="B7" s="59">
        <f>base1!H71</f>
        <v>2</v>
      </c>
      <c r="C7" s="59">
        <f>base1!I71</f>
        <v>12</v>
      </c>
      <c r="D7" s="59">
        <f>base1!J71</f>
        <v>15</v>
      </c>
      <c r="E7" s="59">
        <f>base1!K71</f>
        <v>17</v>
      </c>
      <c r="F7" s="59">
        <f>base1!L71</f>
        <v>19</v>
      </c>
      <c r="G7" s="59"/>
      <c r="V7" s="55">
        <v>6</v>
      </c>
      <c r="W7" s="55" t="s">
        <v>122</v>
      </c>
      <c r="X7" s="55">
        <v>1</v>
      </c>
      <c r="Z7" s="55">
        <v>1</v>
      </c>
    </row>
    <row r="8" spans="1:26" x14ac:dyDescent="0.25">
      <c r="A8" s="56" t="s">
        <v>136</v>
      </c>
      <c r="B8" s="59">
        <f>base1!H72</f>
        <v>10</v>
      </c>
      <c r="C8" s="59">
        <f>base1!I72</f>
        <v>14</v>
      </c>
      <c r="D8" s="59">
        <f>base1!J72</f>
        <v>8</v>
      </c>
      <c r="E8" s="59">
        <f>base1!K72</f>
        <v>17</v>
      </c>
      <c r="F8" s="59">
        <f>base1!L72</f>
        <v>19</v>
      </c>
      <c r="G8" s="59"/>
      <c r="V8" s="55">
        <v>7</v>
      </c>
      <c r="W8" s="55" t="s">
        <v>122</v>
      </c>
      <c r="X8" s="55">
        <v>1</v>
      </c>
      <c r="Z8" s="55">
        <v>1</v>
      </c>
    </row>
    <row r="9" spans="1:26" x14ac:dyDescent="0.25">
      <c r="A9" s="56" t="s">
        <v>136</v>
      </c>
      <c r="B9" s="59">
        <f>base1!H73</f>
        <v>15</v>
      </c>
      <c r="C9" s="59">
        <f>base1!I73</f>
        <v>18</v>
      </c>
      <c r="D9" s="59">
        <f>base1!J73</f>
        <v>10</v>
      </c>
      <c r="E9" s="59">
        <f>base1!K73</f>
        <v>12</v>
      </c>
      <c r="F9" s="59">
        <f>base1!L73</f>
        <v>14</v>
      </c>
      <c r="G9" s="59"/>
      <c r="V9" s="55">
        <v>8</v>
      </c>
      <c r="W9" s="55" t="s">
        <v>122</v>
      </c>
      <c r="X9" s="55">
        <v>1</v>
      </c>
      <c r="Z9" s="55">
        <v>1</v>
      </c>
    </row>
    <row r="10" spans="1:26" x14ac:dyDescent="0.25">
      <c r="A10" s="56" t="s">
        <v>136</v>
      </c>
      <c r="B10" s="59">
        <f>base1!H74</f>
        <v>10</v>
      </c>
      <c r="C10" s="59">
        <f>base1!I74</f>
        <v>3</v>
      </c>
      <c r="D10" s="59">
        <f>base1!J74</f>
        <v>4</v>
      </c>
      <c r="E10" s="59">
        <f>base1!K74</f>
        <v>19</v>
      </c>
      <c r="F10" s="59">
        <f>base1!L74</f>
        <v>17</v>
      </c>
      <c r="G10" s="59"/>
      <c r="V10" s="55">
        <v>9</v>
      </c>
      <c r="W10" s="55" t="s">
        <v>122</v>
      </c>
      <c r="X10" s="55">
        <v>1</v>
      </c>
      <c r="Z10" s="55">
        <v>1</v>
      </c>
    </row>
    <row r="11" spans="1:26" x14ac:dyDescent="0.25">
      <c r="A11" s="56" t="s">
        <v>136</v>
      </c>
      <c r="B11" s="59">
        <f>base1!H75</f>
        <v>5</v>
      </c>
      <c r="C11" s="59">
        <f>base1!I75</f>
        <v>3</v>
      </c>
      <c r="D11" s="59">
        <f>base1!J75</f>
        <v>1</v>
      </c>
      <c r="E11" s="59">
        <f>base1!K75</f>
        <v>17</v>
      </c>
      <c r="F11" s="59">
        <f>base1!L75</f>
        <v>19</v>
      </c>
      <c r="G11" s="59"/>
      <c r="V11" s="55">
        <v>10</v>
      </c>
      <c r="W11" s="55" t="s">
        <v>122</v>
      </c>
      <c r="X11" s="55">
        <v>1</v>
      </c>
      <c r="Z11" s="55">
        <v>1</v>
      </c>
    </row>
    <row r="12" spans="1:26" x14ac:dyDescent="0.25">
      <c r="A12" s="56" t="s">
        <v>136</v>
      </c>
      <c r="B12" s="59">
        <f>base1!H76</f>
        <v>10</v>
      </c>
      <c r="C12" s="59">
        <f>base1!I76</f>
        <v>3</v>
      </c>
      <c r="D12" s="59">
        <f>base1!J76</f>
        <v>4</v>
      </c>
      <c r="E12" s="59">
        <f>base1!K76</f>
        <v>19</v>
      </c>
      <c r="F12" s="59">
        <f>base1!L76</f>
        <v>17</v>
      </c>
      <c r="G12" s="59"/>
      <c r="V12" s="55">
        <v>11</v>
      </c>
      <c r="W12" s="55" t="s">
        <v>122</v>
      </c>
      <c r="X12" s="55">
        <v>1</v>
      </c>
      <c r="Z12" s="55">
        <v>1</v>
      </c>
    </row>
    <row r="13" spans="1:26" x14ac:dyDescent="0.25">
      <c r="A13" s="56" t="s">
        <v>136</v>
      </c>
      <c r="B13" s="59">
        <f>base1!H77</f>
        <v>11</v>
      </c>
      <c r="C13" s="59">
        <f>base1!I77</f>
        <v>13</v>
      </c>
      <c r="D13" s="59">
        <f>base1!J77</f>
        <v>15</v>
      </c>
      <c r="E13" s="59">
        <f>base1!K77</f>
        <v>19</v>
      </c>
      <c r="F13" s="59">
        <f>base1!L77</f>
        <v>17</v>
      </c>
      <c r="G13" s="59"/>
      <c r="V13" s="55">
        <v>12</v>
      </c>
      <c r="W13" s="55" t="s">
        <v>122</v>
      </c>
      <c r="X13" s="55">
        <v>1</v>
      </c>
      <c r="Z13" s="55">
        <v>1</v>
      </c>
    </row>
    <row r="14" spans="1:26" x14ac:dyDescent="0.25">
      <c r="A14" s="56" t="s">
        <v>136</v>
      </c>
      <c r="B14" s="59">
        <f>base1!H78</f>
        <v>6</v>
      </c>
      <c r="C14" s="59">
        <f>base1!I78</f>
        <v>2</v>
      </c>
      <c r="D14" s="59">
        <f>base1!J78</f>
        <v>3</v>
      </c>
      <c r="E14" s="59">
        <f>base1!K78</f>
        <v>20</v>
      </c>
      <c r="F14" s="59">
        <f>base1!L78</f>
        <v>18</v>
      </c>
      <c r="G14" s="59"/>
      <c r="V14" s="55">
        <v>13</v>
      </c>
      <c r="W14" s="55" t="s">
        <v>122</v>
      </c>
      <c r="X14" s="55">
        <v>1</v>
      </c>
      <c r="Z14" s="55">
        <v>1</v>
      </c>
    </row>
    <row r="15" spans="1:26" x14ac:dyDescent="0.25">
      <c r="A15" s="56" t="s">
        <v>136</v>
      </c>
      <c r="B15" s="59">
        <f>base1!H79</f>
        <v>7</v>
      </c>
      <c r="C15" s="59">
        <f>base1!I79</f>
        <v>2</v>
      </c>
      <c r="D15" s="59">
        <f>base1!J79</f>
        <v>4</v>
      </c>
      <c r="E15" s="59">
        <f>base1!K79</f>
        <v>20</v>
      </c>
      <c r="F15" s="59">
        <f>base1!L79</f>
        <v>18</v>
      </c>
      <c r="G15" s="59"/>
      <c r="V15" s="55">
        <v>14</v>
      </c>
      <c r="W15" s="55" t="s">
        <v>122</v>
      </c>
      <c r="X15" s="55">
        <v>1</v>
      </c>
      <c r="Z15" s="55">
        <v>1</v>
      </c>
    </row>
    <row r="16" spans="1:26" x14ac:dyDescent="0.25">
      <c r="A16" s="56" t="s">
        <v>136</v>
      </c>
      <c r="B16" s="59">
        <f>base1!H80</f>
        <v>10</v>
      </c>
      <c r="C16" s="59">
        <f>base1!I80</f>
        <v>3</v>
      </c>
      <c r="D16" s="59">
        <f>base1!J80</f>
        <v>4</v>
      </c>
      <c r="E16" s="59">
        <f>base1!K80</f>
        <v>17</v>
      </c>
      <c r="F16" s="59">
        <f>base1!L80</f>
        <v>19</v>
      </c>
      <c r="G16" s="59"/>
      <c r="V16" s="55">
        <v>15</v>
      </c>
      <c r="W16" s="55" t="s">
        <v>122</v>
      </c>
      <c r="X16" s="55">
        <v>1</v>
      </c>
      <c r="Z16" s="55">
        <v>1</v>
      </c>
    </row>
    <row r="17" spans="1:26" x14ac:dyDescent="0.25">
      <c r="A17" s="56" t="s">
        <v>136</v>
      </c>
      <c r="B17" s="59">
        <f>base1!H81</f>
        <v>10</v>
      </c>
      <c r="C17" s="59">
        <f>base1!I81</f>
        <v>8</v>
      </c>
      <c r="D17" s="59">
        <f>base1!J81</f>
        <v>6</v>
      </c>
      <c r="E17" s="59">
        <f>base1!K81</f>
        <v>17</v>
      </c>
      <c r="F17" s="59">
        <f>base1!L81</f>
        <v>19</v>
      </c>
      <c r="G17" s="59"/>
      <c r="V17" s="55">
        <v>16</v>
      </c>
      <c r="W17" s="55" t="s">
        <v>122</v>
      </c>
      <c r="X17" s="55">
        <v>1</v>
      </c>
      <c r="Z17" s="55">
        <v>1</v>
      </c>
    </row>
    <row r="18" spans="1:26" x14ac:dyDescent="0.25">
      <c r="A18" s="56" t="s">
        <v>136</v>
      </c>
      <c r="B18" s="59">
        <f>base1!H82</f>
        <v>10</v>
      </c>
      <c r="C18" s="59">
        <f>base1!I82</f>
        <v>3</v>
      </c>
      <c r="D18" s="59">
        <f>base1!J82</f>
        <v>4</v>
      </c>
      <c r="E18" s="59">
        <f>base1!K82</f>
        <v>17</v>
      </c>
      <c r="F18" s="59">
        <f>base1!L82</f>
        <v>19</v>
      </c>
      <c r="G18" s="59"/>
      <c r="V18" s="55">
        <v>17</v>
      </c>
      <c r="W18" s="55" t="s">
        <v>122</v>
      </c>
      <c r="X18" s="55">
        <v>1</v>
      </c>
      <c r="Z18" s="55">
        <v>1</v>
      </c>
    </row>
    <row r="19" spans="1:26" x14ac:dyDescent="0.25">
      <c r="A19" s="56" t="s">
        <v>136</v>
      </c>
      <c r="B19" s="59">
        <f>base1!H83</f>
        <v>10</v>
      </c>
      <c r="C19" s="59">
        <f>base1!I83</f>
        <v>8</v>
      </c>
      <c r="D19" s="59">
        <f>base1!J83</f>
        <v>6</v>
      </c>
      <c r="E19" s="59">
        <f>base1!K83</f>
        <v>17</v>
      </c>
      <c r="F19" s="59">
        <f>base1!L83</f>
        <v>19</v>
      </c>
      <c r="G19" s="59"/>
      <c r="V19" s="55">
        <v>18</v>
      </c>
      <c r="W19" s="55" t="s">
        <v>122</v>
      </c>
      <c r="X19" s="55">
        <v>1</v>
      </c>
      <c r="Z19" s="55">
        <v>1</v>
      </c>
    </row>
    <row r="20" spans="1:26" x14ac:dyDescent="0.25">
      <c r="A20" s="56" t="s">
        <v>136</v>
      </c>
      <c r="B20" s="59">
        <f>base1!H84</f>
        <v>10</v>
      </c>
      <c r="C20" s="59">
        <f>base1!I84</f>
        <v>8</v>
      </c>
      <c r="D20" s="59">
        <f>base1!J84</f>
        <v>6</v>
      </c>
      <c r="E20" s="59">
        <f>base1!K84</f>
        <v>17</v>
      </c>
      <c r="F20" s="59">
        <f>base1!L84</f>
        <v>19</v>
      </c>
      <c r="G20" s="59"/>
      <c r="V20" s="55">
        <v>19</v>
      </c>
      <c r="W20" s="55" t="s">
        <v>122</v>
      </c>
      <c r="X20" s="55">
        <v>1</v>
      </c>
      <c r="Z20" s="55">
        <v>1</v>
      </c>
    </row>
    <row r="21" spans="1:26" x14ac:dyDescent="0.25">
      <c r="A21" s="56" t="s">
        <v>136</v>
      </c>
      <c r="B21" s="59">
        <f>base1!H85</f>
        <v>10</v>
      </c>
      <c r="C21" s="59">
        <f>base1!I85</f>
        <v>3</v>
      </c>
      <c r="D21" s="59">
        <f>base1!J85</f>
        <v>4</v>
      </c>
      <c r="E21" s="59">
        <f>base1!K85</f>
        <v>17</v>
      </c>
      <c r="F21" s="59">
        <f>base1!L85</f>
        <v>19</v>
      </c>
      <c r="G21" s="59"/>
      <c r="V21" s="55">
        <v>20</v>
      </c>
      <c r="W21" s="55" t="s">
        <v>122</v>
      </c>
      <c r="X21" s="55">
        <v>1</v>
      </c>
      <c r="Z21" s="55">
        <v>1</v>
      </c>
    </row>
    <row r="22" spans="1:26" x14ac:dyDescent="0.25">
      <c r="A22" s="56" t="s">
        <v>136</v>
      </c>
      <c r="B22" s="59">
        <f>base1!H86</f>
        <v>2</v>
      </c>
      <c r="C22" s="59">
        <f>base1!I86</f>
        <v>3</v>
      </c>
      <c r="D22" s="59">
        <f>base1!J86</f>
        <v>4</v>
      </c>
      <c r="E22" s="59">
        <f>base1!K86</f>
        <v>17</v>
      </c>
      <c r="F22" s="59">
        <f>base1!L86</f>
        <v>19</v>
      </c>
      <c r="G22" s="59"/>
      <c r="V22" s="55">
        <v>21</v>
      </c>
      <c r="W22" s="55" t="s">
        <v>122</v>
      </c>
      <c r="X22" s="55">
        <v>1</v>
      </c>
      <c r="Z22" s="55">
        <v>1</v>
      </c>
    </row>
    <row r="23" spans="1:26" x14ac:dyDescent="0.25">
      <c r="A23" s="56" t="s">
        <v>136</v>
      </c>
      <c r="B23" s="59">
        <f>base1!H87</f>
        <v>2</v>
      </c>
      <c r="C23" s="59">
        <f>base1!I87</f>
        <v>3</v>
      </c>
      <c r="D23" s="59">
        <f>base1!J87</f>
        <v>4</v>
      </c>
      <c r="E23" s="59">
        <f>base1!K87</f>
        <v>17</v>
      </c>
      <c r="F23" s="59">
        <f>base1!L87</f>
        <v>19</v>
      </c>
      <c r="G23" s="59"/>
      <c r="V23" s="55">
        <v>22</v>
      </c>
      <c r="W23" s="55" t="s">
        <v>122</v>
      </c>
      <c r="X23" s="55">
        <v>1</v>
      </c>
      <c r="Z23" s="55">
        <v>1</v>
      </c>
    </row>
    <row r="24" spans="1:26" x14ac:dyDescent="0.25">
      <c r="A24" s="56" t="s">
        <v>136</v>
      </c>
      <c r="B24" s="59">
        <f>base1!H88</f>
        <v>2</v>
      </c>
      <c r="C24" s="59">
        <f>base1!I88</f>
        <v>3</v>
      </c>
      <c r="D24" s="59">
        <f>base1!J88</f>
        <v>4</v>
      </c>
      <c r="E24" s="59">
        <f>base1!K88</f>
        <v>17</v>
      </c>
      <c r="F24" s="59">
        <f>base1!L88</f>
        <v>19</v>
      </c>
      <c r="G24" s="59"/>
      <c r="V24" s="55">
        <v>23</v>
      </c>
      <c r="W24" s="55" t="s">
        <v>122</v>
      </c>
      <c r="X24" s="55">
        <v>1</v>
      </c>
      <c r="Z24" s="55">
        <v>1</v>
      </c>
    </row>
    <row r="25" spans="1:26" x14ac:dyDescent="0.25">
      <c r="A25" s="56" t="s">
        <v>136</v>
      </c>
      <c r="B25" s="59">
        <f>base1!H89</f>
        <v>12</v>
      </c>
      <c r="C25" s="59">
        <f>base1!I89</f>
        <v>8</v>
      </c>
      <c r="D25" s="59">
        <f>base1!J89</f>
        <v>6</v>
      </c>
      <c r="E25" s="59">
        <f>base1!K89</f>
        <v>17</v>
      </c>
      <c r="F25" s="59">
        <f>base1!L89</f>
        <v>19</v>
      </c>
      <c r="G25" s="59"/>
      <c r="V25" s="55">
        <v>24</v>
      </c>
      <c r="W25" s="55" t="s">
        <v>122</v>
      </c>
      <c r="X25" s="55">
        <v>1</v>
      </c>
      <c r="Z25" s="55">
        <v>1</v>
      </c>
    </row>
    <row r="26" spans="1:26" x14ac:dyDescent="0.25">
      <c r="A26" s="56" t="s">
        <v>136</v>
      </c>
      <c r="B26" s="59">
        <f>base1!H90</f>
        <v>12</v>
      </c>
      <c r="C26" s="59">
        <f>base1!I90</f>
        <v>8</v>
      </c>
      <c r="D26" s="59">
        <f>base1!J90</f>
        <v>6</v>
      </c>
      <c r="E26" s="59">
        <f>base1!K90</f>
        <v>17</v>
      </c>
      <c r="F26" s="59">
        <f>base1!L90</f>
        <v>19</v>
      </c>
      <c r="G26" s="59"/>
      <c r="V26" s="55">
        <v>25</v>
      </c>
      <c r="W26" s="55" t="s">
        <v>122</v>
      </c>
      <c r="X26" s="55">
        <v>1</v>
      </c>
      <c r="Z26" s="55">
        <v>1</v>
      </c>
    </row>
    <row r="27" spans="1:26" x14ac:dyDescent="0.25">
      <c r="A27" s="56" t="s">
        <v>136</v>
      </c>
      <c r="B27" s="59">
        <f>base1!H91</f>
        <v>12</v>
      </c>
      <c r="C27" s="59">
        <f>base1!I91</f>
        <v>8</v>
      </c>
      <c r="D27" s="59">
        <f>base1!J91</f>
        <v>6</v>
      </c>
      <c r="E27" s="59">
        <f>base1!K91</f>
        <v>17</v>
      </c>
      <c r="F27" s="59">
        <f>base1!L91</f>
        <v>19</v>
      </c>
      <c r="G27" s="59"/>
      <c r="V27" s="55">
        <v>26</v>
      </c>
      <c r="W27" s="55" t="s">
        <v>122</v>
      </c>
      <c r="X27" s="55">
        <v>1</v>
      </c>
      <c r="Z27" s="55">
        <v>1</v>
      </c>
    </row>
    <row r="28" spans="1:26" x14ac:dyDescent="0.25">
      <c r="A28" s="56" t="s">
        <v>136</v>
      </c>
      <c r="B28" s="59">
        <f>base1!H92</f>
        <v>14</v>
      </c>
      <c r="C28" s="59">
        <f>base1!I92</f>
        <v>8</v>
      </c>
      <c r="D28" s="59">
        <f>base1!J92</f>
        <v>6</v>
      </c>
      <c r="E28" s="59">
        <f>base1!K92</f>
        <v>17</v>
      </c>
      <c r="F28" s="59">
        <f>base1!L92</f>
        <v>19</v>
      </c>
      <c r="G28" s="59"/>
      <c r="V28" s="55">
        <v>27</v>
      </c>
      <c r="W28" s="55" t="s">
        <v>122</v>
      </c>
      <c r="X28" s="55">
        <v>1</v>
      </c>
      <c r="Z28" s="55">
        <v>1</v>
      </c>
    </row>
    <row r="29" spans="1:26" x14ac:dyDescent="0.25">
      <c r="A29" s="56" t="s">
        <v>136</v>
      </c>
      <c r="B29" s="59">
        <f>base1!H93</f>
        <v>14</v>
      </c>
      <c r="C29" s="59">
        <f>base1!I93</f>
        <v>8</v>
      </c>
      <c r="D29" s="59">
        <f>base1!J93</f>
        <v>6</v>
      </c>
      <c r="E29" s="59">
        <f>base1!K93</f>
        <v>17</v>
      </c>
      <c r="F29" s="59">
        <f>base1!L93</f>
        <v>19</v>
      </c>
      <c r="G29" s="59"/>
      <c r="V29" s="55">
        <v>28</v>
      </c>
      <c r="W29" s="55" t="s">
        <v>122</v>
      </c>
      <c r="X29" s="55">
        <v>1</v>
      </c>
      <c r="Z29" s="55">
        <v>1</v>
      </c>
    </row>
    <row r="30" spans="1:26" x14ac:dyDescent="0.25">
      <c r="A30" s="56" t="s">
        <v>136</v>
      </c>
      <c r="B30" s="59">
        <f>base1!H94</f>
        <v>1</v>
      </c>
      <c r="C30" s="59">
        <f>base1!I94</f>
        <v>8</v>
      </c>
      <c r="D30" s="59">
        <f>base1!J94</f>
        <v>6</v>
      </c>
      <c r="E30" s="59">
        <f>base1!K94</f>
        <v>17</v>
      </c>
      <c r="F30" s="59">
        <f>base1!L94</f>
        <v>19</v>
      </c>
      <c r="G30" s="59"/>
      <c r="V30" s="55">
        <v>29</v>
      </c>
      <c r="W30" s="55" t="s">
        <v>122</v>
      </c>
      <c r="X30" s="55">
        <v>1</v>
      </c>
      <c r="Z30" s="55">
        <v>1</v>
      </c>
    </row>
    <row r="31" spans="1:26" x14ac:dyDescent="0.25">
      <c r="A31" s="56" t="s">
        <v>136</v>
      </c>
      <c r="B31" s="59">
        <f>base1!H95</f>
        <v>3</v>
      </c>
      <c r="C31" s="59">
        <f>base1!I95</f>
        <v>8</v>
      </c>
      <c r="D31" s="59">
        <f>base1!J95</f>
        <v>6</v>
      </c>
      <c r="E31" s="59">
        <f>base1!K95</f>
        <v>17</v>
      </c>
      <c r="F31" s="59">
        <f>base1!L95</f>
        <v>19</v>
      </c>
      <c r="G31" s="59"/>
      <c r="V31" s="55">
        <v>30</v>
      </c>
      <c r="W31" s="55" t="s">
        <v>122</v>
      </c>
      <c r="X31" s="55">
        <v>1</v>
      </c>
      <c r="Z31" s="55">
        <v>1</v>
      </c>
    </row>
    <row r="32" spans="1:26" x14ac:dyDescent="0.25">
      <c r="A32" s="56" t="s">
        <v>136</v>
      </c>
      <c r="B32" s="59">
        <f>base1!H96</f>
        <v>3</v>
      </c>
      <c r="C32" s="59">
        <f>base1!I96</f>
        <v>8</v>
      </c>
      <c r="D32" s="59">
        <f>base1!J96</f>
        <v>6</v>
      </c>
      <c r="E32" s="59">
        <f>base1!K96</f>
        <v>17</v>
      </c>
      <c r="F32" s="59">
        <f>base1!L96</f>
        <v>19</v>
      </c>
      <c r="G32" s="59"/>
      <c r="V32" s="55">
        <v>31</v>
      </c>
      <c r="W32" s="55" t="s">
        <v>122</v>
      </c>
      <c r="X32" s="55">
        <v>1</v>
      </c>
      <c r="Z32" s="55">
        <v>1</v>
      </c>
    </row>
    <row r="33" spans="1:26" x14ac:dyDescent="0.25">
      <c r="A33" s="56" t="s">
        <v>136</v>
      </c>
      <c r="B33" s="59">
        <f>base1!H97</f>
        <v>15</v>
      </c>
      <c r="C33" s="59">
        <f>base1!I97</f>
        <v>8</v>
      </c>
      <c r="D33" s="59">
        <f>base1!J97</f>
        <v>6</v>
      </c>
      <c r="E33" s="59">
        <f>base1!K97</f>
        <v>17</v>
      </c>
      <c r="F33" s="59">
        <f>base1!L97</f>
        <v>19</v>
      </c>
      <c r="G33" s="59"/>
      <c r="V33" s="55">
        <v>32</v>
      </c>
      <c r="W33" s="55" t="s">
        <v>122</v>
      </c>
      <c r="X33" s="55">
        <v>1</v>
      </c>
      <c r="Z33" s="55">
        <v>1</v>
      </c>
    </row>
    <row r="34" spans="1:26" x14ac:dyDescent="0.25">
      <c r="A34" s="56" t="s">
        <v>136</v>
      </c>
      <c r="B34" s="59">
        <f>base1!H98</f>
        <v>12</v>
      </c>
      <c r="C34" s="59">
        <f>base1!I98</f>
        <v>6</v>
      </c>
      <c r="D34" s="59">
        <f>base1!J98</f>
        <v>4</v>
      </c>
      <c r="E34" s="59">
        <f>base1!K98</f>
        <v>17</v>
      </c>
      <c r="F34" s="59">
        <f>base1!L98</f>
        <v>19</v>
      </c>
      <c r="G34" s="59"/>
      <c r="V34" s="55">
        <v>33</v>
      </c>
      <c r="W34" s="55" t="s">
        <v>122</v>
      </c>
      <c r="X34" s="55">
        <v>1</v>
      </c>
      <c r="Z34" s="55">
        <v>1</v>
      </c>
    </row>
    <row r="35" spans="1:26" x14ac:dyDescent="0.25">
      <c r="A35" s="56" t="s">
        <v>136</v>
      </c>
      <c r="B35" s="59">
        <f>base1!H99</f>
        <v>2</v>
      </c>
      <c r="C35" s="59">
        <f>base1!I99</f>
        <v>3</v>
      </c>
      <c r="D35" s="59">
        <f>base1!J99</f>
        <v>4</v>
      </c>
      <c r="E35" s="59">
        <f>base1!K99</f>
        <v>17</v>
      </c>
      <c r="F35" s="59">
        <f>base1!L99</f>
        <v>19</v>
      </c>
      <c r="G35" s="59"/>
      <c r="V35" s="55">
        <v>34</v>
      </c>
      <c r="W35" s="55" t="s">
        <v>122</v>
      </c>
      <c r="X35" s="55">
        <v>1</v>
      </c>
      <c r="Z35" s="55">
        <v>1</v>
      </c>
    </row>
    <row r="36" spans="1:26" x14ac:dyDescent="0.25">
      <c r="A36" s="56" t="s">
        <v>136</v>
      </c>
      <c r="B36" s="59">
        <f>base1!H100</f>
        <v>2</v>
      </c>
      <c r="C36" s="59">
        <f>base1!I100</f>
        <v>3</v>
      </c>
      <c r="D36" s="59">
        <f>base1!J100</f>
        <v>4</v>
      </c>
      <c r="E36" s="59">
        <f>base1!K100</f>
        <v>17</v>
      </c>
      <c r="F36" s="59">
        <f>base1!L100</f>
        <v>19</v>
      </c>
      <c r="G36" s="59"/>
      <c r="V36" s="55">
        <v>35</v>
      </c>
      <c r="W36" s="55" t="s">
        <v>122</v>
      </c>
      <c r="X36" s="55">
        <v>1</v>
      </c>
      <c r="Z36" s="55">
        <v>1</v>
      </c>
    </row>
    <row r="37" spans="1:26" x14ac:dyDescent="0.25">
      <c r="A37" s="56" t="s">
        <v>136</v>
      </c>
      <c r="B37" s="59">
        <f>base1!H101</f>
        <v>2</v>
      </c>
      <c r="C37" s="59">
        <f>base1!I101</f>
        <v>6</v>
      </c>
      <c r="D37" s="59">
        <f>base1!J101</f>
        <v>4</v>
      </c>
      <c r="E37" s="59">
        <f>base1!K101</f>
        <v>17</v>
      </c>
      <c r="F37" s="59">
        <f>base1!L101</f>
        <v>19</v>
      </c>
      <c r="G37" s="59"/>
      <c r="V37" s="55">
        <v>36</v>
      </c>
      <c r="W37" s="55" t="s">
        <v>122</v>
      </c>
      <c r="X37" s="55">
        <v>1</v>
      </c>
      <c r="Z37" s="55">
        <v>1</v>
      </c>
    </row>
    <row r="38" spans="1:26" x14ac:dyDescent="0.25">
      <c r="A38" s="56" t="s">
        <v>136</v>
      </c>
      <c r="B38" s="59">
        <f>base1!H102</f>
        <v>2</v>
      </c>
      <c r="C38" s="59">
        <f>base1!I102</f>
        <v>3</v>
      </c>
      <c r="D38" s="59">
        <f>base1!J102</f>
        <v>4</v>
      </c>
      <c r="E38" s="59">
        <f>base1!K102</f>
        <v>17</v>
      </c>
      <c r="F38" s="59">
        <f>base1!L102</f>
        <v>19</v>
      </c>
      <c r="G38" s="59"/>
      <c r="V38" s="55">
        <v>37</v>
      </c>
      <c r="W38" s="55" t="s">
        <v>122</v>
      </c>
      <c r="X38" s="55">
        <v>1</v>
      </c>
      <c r="Z38" s="55">
        <v>1</v>
      </c>
    </row>
    <row r="39" spans="1:26" x14ac:dyDescent="0.25">
      <c r="A39" s="56" t="s">
        <v>136</v>
      </c>
      <c r="B39" s="59">
        <f>base1!H103</f>
        <v>10</v>
      </c>
      <c r="C39" s="59">
        <f>base1!I103</f>
        <v>3</v>
      </c>
      <c r="D39" s="59">
        <f>base1!J103</f>
        <v>4</v>
      </c>
      <c r="E39" s="59">
        <f>base1!K103</f>
        <v>17</v>
      </c>
      <c r="F39" s="59">
        <f>base1!L103</f>
        <v>19</v>
      </c>
      <c r="G39" s="59"/>
      <c r="V39" s="55">
        <v>38</v>
      </c>
      <c r="W39" s="55" t="s">
        <v>122</v>
      </c>
      <c r="X39" s="55">
        <v>1</v>
      </c>
      <c r="Z39" s="55">
        <v>1</v>
      </c>
    </row>
    <row r="40" spans="1:26" x14ac:dyDescent="0.25">
      <c r="A40" s="56" t="s">
        <v>136</v>
      </c>
      <c r="B40" s="59">
        <f>base1!H104</f>
        <v>2</v>
      </c>
      <c r="C40" s="59">
        <f>base1!I104</f>
        <v>7</v>
      </c>
      <c r="D40" s="59">
        <f>base1!J104</f>
        <v>8</v>
      </c>
      <c r="E40" s="59">
        <f>base1!K104</f>
        <v>17</v>
      </c>
      <c r="F40" s="59">
        <f>base1!L104</f>
        <v>19</v>
      </c>
      <c r="G40" s="59"/>
      <c r="V40" s="55">
        <v>39</v>
      </c>
      <c r="W40" s="55" t="s">
        <v>122</v>
      </c>
      <c r="X40" s="55">
        <v>1</v>
      </c>
      <c r="Z40" s="55">
        <v>1</v>
      </c>
    </row>
    <row r="41" spans="1:26" x14ac:dyDescent="0.25">
      <c r="A41" s="56" t="s">
        <v>136</v>
      </c>
      <c r="B41" s="59">
        <f>base1!H105</f>
        <v>2</v>
      </c>
      <c r="C41" s="59">
        <f>base1!I105</f>
        <v>7</v>
      </c>
      <c r="D41" s="59">
        <f>base1!J105</f>
        <v>8</v>
      </c>
      <c r="E41" s="59">
        <f>base1!K105</f>
        <v>17</v>
      </c>
      <c r="F41" s="59">
        <f>base1!L105</f>
        <v>19</v>
      </c>
      <c r="G41" s="59"/>
      <c r="V41" s="55">
        <v>40</v>
      </c>
      <c r="W41" s="55" t="s">
        <v>122</v>
      </c>
      <c r="X41" s="55">
        <v>1</v>
      </c>
      <c r="Z41" s="55">
        <v>1</v>
      </c>
    </row>
    <row r="42" spans="1:26" x14ac:dyDescent="0.25">
      <c r="A42" s="56" t="s">
        <v>136</v>
      </c>
      <c r="B42" s="59">
        <f>base1!H106</f>
        <v>2</v>
      </c>
      <c r="C42" s="59">
        <f>base1!I106</f>
        <v>7</v>
      </c>
      <c r="D42" s="59">
        <f>base1!J106</f>
        <v>8</v>
      </c>
      <c r="E42" s="59">
        <f>base1!K106</f>
        <v>17</v>
      </c>
      <c r="F42" s="59">
        <f>base1!L106</f>
        <v>19</v>
      </c>
      <c r="G42" s="59"/>
      <c r="V42" s="55">
        <v>41</v>
      </c>
      <c r="W42" s="55" t="s">
        <v>122</v>
      </c>
      <c r="X42" s="55">
        <v>1</v>
      </c>
      <c r="Z42" s="55">
        <v>1</v>
      </c>
    </row>
    <row r="43" spans="1:26" x14ac:dyDescent="0.25">
      <c r="A43" s="56" t="s">
        <v>136</v>
      </c>
      <c r="B43" s="59">
        <f>base1!H107</f>
        <v>8</v>
      </c>
      <c r="C43" s="59">
        <f>base1!I107</f>
        <v>2</v>
      </c>
      <c r="D43" s="59">
        <f>base1!J107</f>
        <v>7</v>
      </c>
      <c r="E43" s="59">
        <f>base1!K107</f>
        <v>17</v>
      </c>
      <c r="F43" s="59">
        <f>base1!L107</f>
        <v>19</v>
      </c>
      <c r="G43" s="59"/>
      <c r="V43" s="55">
        <v>42</v>
      </c>
      <c r="W43" s="55" t="s">
        <v>122</v>
      </c>
      <c r="X43" s="55">
        <v>1</v>
      </c>
      <c r="Z43" s="55">
        <v>1</v>
      </c>
    </row>
    <row r="44" spans="1:26" x14ac:dyDescent="0.25">
      <c r="A44" s="56" t="s">
        <v>136</v>
      </c>
      <c r="B44" s="59">
        <f>base1!H108</f>
        <v>8</v>
      </c>
      <c r="C44" s="59">
        <f>base1!I108</f>
        <v>3</v>
      </c>
      <c r="D44" s="59">
        <f>base1!J108</f>
        <v>12</v>
      </c>
      <c r="E44" s="59">
        <f>base1!K108</f>
        <v>17</v>
      </c>
      <c r="F44" s="59">
        <f>base1!L108</f>
        <v>19</v>
      </c>
      <c r="G44" s="59"/>
      <c r="V44" s="55">
        <v>43</v>
      </c>
      <c r="W44" s="55" t="s">
        <v>122</v>
      </c>
      <c r="X44" s="55">
        <v>1</v>
      </c>
      <c r="Z44" s="55">
        <v>1</v>
      </c>
    </row>
    <row r="45" spans="1:26" x14ac:dyDescent="0.25">
      <c r="A45" s="56" t="s">
        <v>136</v>
      </c>
      <c r="B45" s="59">
        <f>base1!H109</f>
        <v>1</v>
      </c>
      <c r="C45" s="59">
        <f>base1!I109</f>
        <v>3</v>
      </c>
      <c r="D45" s="59">
        <f>base1!J109</f>
        <v>12</v>
      </c>
      <c r="E45" s="59">
        <f>base1!K109</f>
        <v>18</v>
      </c>
      <c r="F45" s="59">
        <f>base1!L109</f>
        <v>20</v>
      </c>
      <c r="G45" s="59"/>
      <c r="V45" s="55">
        <v>44</v>
      </c>
      <c r="W45" s="55" t="s">
        <v>122</v>
      </c>
      <c r="X45" s="55">
        <v>1</v>
      </c>
      <c r="Z45" s="55">
        <v>1</v>
      </c>
    </row>
    <row r="46" spans="1:26" x14ac:dyDescent="0.25">
      <c r="A46" s="56" t="s">
        <v>136</v>
      </c>
      <c r="B46" s="59">
        <f>base1!H110</f>
        <v>6</v>
      </c>
      <c r="C46" s="59">
        <f>base1!I110</f>
        <v>1</v>
      </c>
      <c r="D46" s="59">
        <f>base1!J110</f>
        <v>12</v>
      </c>
      <c r="E46" s="59">
        <f>base1!K110</f>
        <v>17</v>
      </c>
      <c r="F46" s="59">
        <f>base1!L110</f>
        <v>20</v>
      </c>
      <c r="G46" s="59"/>
      <c r="V46" s="55">
        <v>45</v>
      </c>
      <c r="W46" s="55" t="s">
        <v>122</v>
      </c>
      <c r="X46" s="55">
        <v>1</v>
      </c>
      <c r="Z46" s="55">
        <v>1</v>
      </c>
    </row>
    <row r="47" spans="1:26" x14ac:dyDescent="0.25">
      <c r="A47" s="56" t="s">
        <v>136</v>
      </c>
      <c r="B47" s="59">
        <f>base1!H111</f>
        <v>6</v>
      </c>
      <c r="C47" s="59">
        <f>base1!I111</f>
        <v>8</v>
      </c>
      <c r="D47" s="59">
        <f>base1!J111</f>
        <v>16</v>
      </c>
      <c r="E47" s="59">
        <f>base1!K111</f>
        <v>17</v>
      </c>
      <c r="F47" s="59">
        <f>base1!L111</f>
        <v>20</v>
      </c>
      <c r="G47" s="59"/>
      <c r="V47" s="55">
        <v>46</v>
      </c>
      <c r="W47" s="55" t="s">
        <v>122</v>
      </c>
      <c r="X47" s="55">
        <v>1</v>
      </c>
      <c r="Z47" s="55">
        <v>1</v>
      </c>
    </row>
    <row r="48" spans="1:26" x14ac:dyDescent="0.25">
      <c r="A48" s="56" t="s">
        <v>136</v>
      </c>
      <c r="B48" s="59">
        <f>base1!H112</f>
        <v>6</v>
      </c>
      <c r="C48" s="59">
        <f>base1!I112</f>
        <v>2</v>
      </c>
      <c r="D48" s="59">
        <f>base1!J112</f>
        <v>12</v>
      </c>
      <c r="E48" s="59">
        <f>base1!K112</f>
        <v>17</v>
      </c>
      <c r="F48" s="59">
        <f>base1!L112</f>
        <v>20</v>
      </c>
      <c r="G48" s="59"/>
      <c r="V48" s="55">
        <v>47</v>
      </c>
      <c r="W48" s="55" t="s">
        <v>122</v>
      </c>
      <c r="X48" s="55">
        <v>1</v>
      </c>
      <c r="Z48" s="55">
        <v>1</v>
      </c>
    </row>
    <row r="49" spans="1:26" x14ac:dyDescent="0.25">
      <c r="A49" s="56" t="s">
        <v>136</v>
      </c>
      <c r="B49" s="59">
        <f>base1!H113</f>
        <v>6</v>
      </c>
      <c r="C49" s="59">
        <f>base1!I113</f>
        <v>12</v>
      </c>
      <c r="D49" s="59">
        <f>base1!J113</f>
        <v>15</v>
      </c>
      <c r="E49" s="59">
        <f>base1!K113</f>
        <v>18</v>
      </c>
      <c r="F49" s="59">
        <f>base1!L113</f>
        <v>20</v>
      </c>
      <c r="G49" s="59"/>
      <c r="V49" s="55">
        <v>48</v>
      </c>
      <c r="W49" s="55" t="s">
        <v>122</v>
      </c>
      <c r="X49" s="55">
        <v>1</v>
      </c>
      <c r="Z49" s="55">
        <v>1</v>
      </c>
    </row>
    <row r="50" spans="1:26" x14ac:dyDescent="0.25">
      <c r="A50" s="56" t="s">
        <v>136</v>
      </c>
      <c r="B50" s="59">
        <f>base1!H114</f>
        <v>6</v>
      </c>
      <c r="C50" s="59">
        <f>base1!I114</f>
        <v>12</v>
      </c>
      <c r="D50" s="59">
        <f>base1!J114</f>
        <v>17</v>
      </c>
      <c r="E50" s="59">
        <f>base1!K114</f>
        <v>19</v>
      </c>
      <c r="F50" s="59">
        <f>base1!L114</f>
        <v>0</v>
      </c>
      <c r="G50" s="59"/>
      <c r="V50" s="55">
        <v>49</v>
      </c>
      <c r="W50" s="55" t="s">
        <v>122</v>
      </c>
      <c r="X50" s="55">
        <v>1</v>
      </c>
      <c r="Z50" s="55">
        <v>1</v>
      </c>
    </row>
    <row r="51" spans="1:26" x14ac:dyDescent="0.25">
      <c r="A51" s="56" t="s">
        <v>136</v>
      </c>
      <c r="B51" s="59">
        <f>base1!H115</f>
        <v>1</v>
      </c>
      <c r="C51" s="59">
        <f>base1!I115</f>
        <v>7</v>
      </c>
      <c r="D51" s="59">
        <f>base1!J115</f>
        <v>17</v>
      </c>
      <c r="E51" s="59">
        <f>base1!K115</f>
        <v>19</v>
      </c>
      <c r="F51" s="59">
        <f>base1!L115</f>
        <v>0</v>
      </c>
      <c r="G51" s="59"/>
      <c r="V51" s="55">
        <v>50</v>
      </c>
      <c r="W51" s="55" t="s">
        <v>122</v>
      </c>
      <c r="X51" s="55">
        <v>1</v>
      </c>
      <c r="Z51" s="55">
        <v>1</v>
      </c>
    </row>
    <row r="52" spans="1:26" x14ac:dyDescent="0.25">
      <c r="A52" s="56" t="s">
        <v>136</v>
      </c>
      <c r="B52" s="59">
        <f>+base1!S66</f>
        <v>15</v>
      </c>
      <c r="C52" s="59">
        <f>+base1!T66</f>
        <v>14</v>
      </c>
      <c r="D52" s="59">
        <f>+base1!U66</f>
        <v>16</v>
      </c>
      <c r="E52" s="59">
        <f>+base1!V66</f>
        <v>18</v>
      </c>
      <c r="F52" s="59">
        <f>+base1!W66</f>
        <v>20</v>
      </c>
      <c r="G52" s="59"/>
      <c r="V52" s="55">
        <v>51</v>
      </c>
      <c r="W52" s="55" t="s">
        <v>122</v>
      </c>
      <c r="X52" s="55">
        <v>1</v>
      </c>
      <c r="Z52" s="55">
        <v>1</v>
      </c>
    </row>
    <row r="53" spans="1:26" x14ac:dyDescent="0.25">
      <c r="A53" s="56" t="s">
        <v>136</v>
      </c>
      <c r="B53" s="59">
        <f>+base1!S67</f>
        <v>14</v>
      </c>
      <c r="C53" s="59">
        <f>+base1!T67</f>
        <v>9</v>
      </c>
      <c r="D53" s="59">
        <f>+base1!U67</f>
        <v>16</v>
      </c>
      <c r="E53" s="59">
        <f>+base1!V67</f>
        <v>18</v>
      </c>
      <c r="F53" s="59">
        <f>+base1!W67</f>
        <v>20</v>
      </c>
      <c r="G53" s="59"/>
      <c r="V53" s="55">
        <v>52</v>
      </c>
      <c r="W53" s="55" t="s">
        <v>122</v>
      </c>
      <c r="X53" s="55">
        <v>1</v>
      </c>
      <c r="Z53" s="55">
        <v>1</v>
      </c>
    </row>
    <row r="54" spans="1:26" x14ac:dyDescent="0.25">
      <c r="A54" s="56" t="s">
        <v>136</v>
      </c>
      <c r="B54" s="59">
        <f>+base1!S68</f>
        <v>13</v>
      </c>
      <c r="C54" s="59">
        <f>+base1!T68</f>
        <v>12</v>
      </c>
      <c r="D54" s="59">
        <f>+base1!U68</f>
        <v>16</v>
      </c>
      <c r="E54" s="59">
        <f>+base1!V68</f>
        <v>17</v>
      </c>
      <c r="F54" s="59">
        <f>+base1!W68</f>
        <v>20</v>
      </c>
      <c r="G54" s="59"/>
      <c r="V54" s="55">
        <v>53</v>
      </c>
      <c r="W54" s="55" t="s">
        <v>122</v>
      </c>
      <c r="X54" s="55">
        <v>1</v>
      </c>
      <c r="Z54" s="55">
        <v>1</v>
      </c>
    </row>
    <row r="55" spans="1:26" x14ac:dyDescent="0.25">
      <c r="A55" s="56" t="s">
        <v>136</v>
      </c>
      <c r="B55" s="59">
        <f>+base1!S69</f>
        <v>13</v>
      </c>
      <c r="C55" s="59">
        <f>+base1!T69</f>
        <v>15</v>
      </c>
      <c r="D55" s="59">
        <f>+base1!U69</f>
        <v>18</v>
      </c>
      <c r="E55" s="59">
        <f>+base1!V69</f>
        <v>11</v>
      </c>
      <c r="F55" s="59">
        <f>+base1!W69</f>
        <v>20</v>
      </c>
      <c r="G55" s="59"/>
      <c r="V55" s="55">
        <v>54</v>
      </c>
      <c r="W55" s="55" t="s">
        <v>122</v>
      </c>
      <c r="X55" s="55">
        <v>1</v>
      </c>
      <c r="Z55" s="55">
        <v>1</v>
      </c>
    </row>
    <row r="56" spans="1:26" x14ac:dyDescent="0.25">
      <c r="A56" s="56" t="s">
        <v>136</v>
      </c>
      <c r="B56" s="59">
        <f>+base1!S70</f>
        <v>14</v>
      </c>
      <c r="C56" s="59">
        <f>+base1!T70</f>
        <v>10</v>
      </c>
      <c r="D56" s="59">
        <f>+base1!U70</f>
        <v>16</v>
      </c>
      <c r="E56" s="59">
        <f>+base1!V70</f>
        <v>17</v>
      </c>
      <c r="F56" s="59">
        <f>+base1!W70</f>
        <v>20</v>
      </c>
      <c r="G56" s="59"/>
      <c r="V56" s="55">
        <v>55</v>
      </c>
      <c r="W56" s="55" t="s">
        <v>122</v>
      </c>
      <c r="X56" s="55">
        <v>1</v>
      </c>
      <c r="Z56" s="55">
        <v>1</v>
      </c>
    </row>
    <row r="57" spans="1:26" x14ac:dyDescent="0.25">
      <c r="A57" s="56" t="s">
        <v>136</v>
      </c>
      <c r="B57" s="59">
        <f>+base1!S71</f>
        <v>14</v>
      </c>
      <c r="C57" s="59">
        <f>+base1!T71</f>
        <v>11</v>
      </c>
      <c r="D57" s="59">
        <f>+base1!U71</f>
        <v>16</v>
      </c>
      <c r="E57" s="59">
        <f>+base1!V71</f>
        <v>18</v>
      </c>
      <c r="F57" s="59">
        <f>+base1!W71</f>
        <v>20</v>
      </c>
      <c r="G57" s="59"/>
      <c r="V57" s="55">
        <v>56</v>
      </c>
      <c r="W57" s="55" t="s">
        <v>122</v>
      </c>
      <c r="X57" s="55">
        <v>1</v>
      </c>
      <c r="Z57" s="55">
        <v>1</v>
      </c>
    </row>
    <row r="58" spans="1:26" x14ac:dyDescent="0.25">
      <c r="A58" s="56" t="s">
        <v>136</v>
      </c>
      <c r="B58" s="59">
        <f>+base1!S72</f>
        <v>12</v>
      </c>
      <c r="C58" s="59">
        <f>+base1!T72</f>
        <v>16</v>
      </c>
      <c r="D58" s="59">
        <f>+base1!U72</f>
        <v>7</v>
      </c>
      <c r="E58" s="59">
        <f>+base1!V72</f>
        <v>18</v>
      </c>
      <c r="F58" s="59">
        <f>+base1!W72</f>
        <v>20</v>
      </c>
      <c r="G58" s="59"/>
      <c r="V58" s="55">
        <v>57</v>
      </c>
      <c r="W58" s="55" t="s">
        <v>122</v>
      </c>
      <c r="X58" s="55">
        <v>1</v>
      </c>
      <c r="Z58" s="55">
        <v>1</v>
      </c>
    </row>
    <row r="59" spans="1:26" x14ac:dyDescent="0.25">
      <c r="A59" s="56" t="s">
        <v>136</v>
      </c>
      <c r="B59" s="59">
        <f>+base1!S73</f>
        <v>19</v>
      </c>
      <c r="C59" s="59">
        <f>+base1!T73</f>
        <v>17</v>
      </c>
      <c r="D59" s="59">
        <f>+base1!U73</f>
        <v>11</v>
      </c>
      <c r="E59" s="59">
        <f>+base1!V73</f>
        <v>13</v>
      </c>
      <c r="F59" s="59">
        <f>+base1!W73</f>
        <v>1</v>
      </c>
      <c r="G59" s="59"/>
      <c r="V59" s="55">
        <v>58</v>
      </c>
      <c r="W59" s="55" t="s">
        <v>122</v>
      </c>
      <c r="X59" s="55">
        <v>1</v>
      </c>
      <c r="Z59" s="55">
        <v>1</v>
      </c>
    </row>
    <row r="60" spans="1:26" x14ac:dyDescent="0.25">
      <c r="A60" s="56" t="s">
        <v>136</v>
      </c>
      <c r="B60" s="59">
        <f>+base1!S74</f>
        <v>6</v>
      </c>
      <c r="C60" s="59">
        <f>+base1!T74</f>
        <v>8</v>
      </c>
      <c r="D60" s="59">
        <f>+base1!U74</f>
        <v>7</v>
      </c>
      <c r="E60" s="59">
        <f>+base1!V74</f>
        <v>18</v>
      </c>
      <c r="F60" s="59">
        <f>+base1!W74</f>
        <v>20</v>
      </c>
      <c r="G60" s="59"/>
      <c r="V60" s="55">
        <v>59</v>
      </c>
      <c r="W60" s="55" t="s">
        <v>122</v>
      </c>
      <c r="X60" s="55">
        <v>1</v>
      </c>
      <c r="Z60" s="55">
        <v>1</v>
      </c>
    </row>
    <row r="61" spans="1:26" x14ac:dyDescent="0.25">
      <c r="A61" s="56" t="s">
        <v>136</v>
      </c>
      <c r="B61" s="59">
        <f>+base1!S75</f>
        <v>4</v>
      </c>
      <c r="C61" s="59">
        <f>+base1!T75</f>
        <v>2</v>
      </c>
      <c r="D61" s="59">
        <f>+base1!U75</f>
        <v>16</v>
      </c>
      <c r="E61" s="59">
        <f>+base1!V75</f>
        <v>18</v>
      </c>
      <c r="F61" s="59">
        <f>+base1!W75</f>
        <v>20</v>
      </c>
      <c r="G61" s="59"/>
      <c r="V61" s="55">
        <v>60</v>
      </c>
      <c r="W61" s="55" t="s">
        <v>122</v>
      </c>
      <c r="X61" s="55">
        <v>1</v>
      </c>
      <c r="Z61" s="55">
        <v>1</v>
      </c>
    </row>
    <row r="62" spans="1:26" x14ac:dyDescent="0.25">
      <c r="A62" s="56" t="s">
        <v>136</v>
      </c>
      <c r="B62" s="59">
        <f>+base1!S76</f>
        <v>6</v>
      </c>
      <c r="C62" s="59">
        <f>+base1!T76</f>
        <v>8</v>
      </c>
      <c r="D62" s="59">
        <f>+base1!U76</f>
        <v>7</v>
      </c>
      <c r="E62" s="59">
        <f>+base1!V76</f>
        <v>18</v>
      </c>
      <c r="F62" s="59">
        <f>+base1!W76</f>
        <v>20</v>
      </c>
      <c r="G62" s="59"/>
      <c r="V62" s="55">
        <v>61</v>
      </c>
      <c r="W62" s="55" t="s">
        <v>122</v>
      </c>
      <c r="X62" s="55">
        <v>1</v>
      </c>
      <c r="Z62" s="55">
        <v>1</v>
      </c>
    </row>
    <row r="63" spans="1:26" x14ac:dyDescent="0.25">
      <c r="A63" s="56" t="s">
        <v>136</v>
      </c>
      <c r="B63" s="59">
        <f>+base1!S77</f>
        <v>12</v>
      </c>
      <c r="C63" s="59">
        <f>+base1!T77</f>
        <v>14</v>
      </c>
      <c r="D63" s="59">
        <f>+base1!U77</f>
        <v>20</v>
      </c>
      <c r="E63" s="59">
        <f>+base1!V77</f>
        <v>18</v>
      </c>
      <c r="F63" s="59">
        <f>+base1!W77</f>
        <v>16</v>
      </c>
      <c r="G63" s="59"/>
      <c r="V63" s="55">
        <v>62</v>
      </c>
      <c r="W63" s="55" t="s">
        <v>122</v>
      </c>
      <c r="X63" s="55">
        <v>1</v>
      </c>
      <c r="Z63" s="55">
        <v>1</v>
      </c>
    </row>
    <row r="64" spans="1:26" x14ac:dyDescent="0.25">
      <c r="A64" s="56" t="s">
        <v>136</v>
      </c>
      <c r="B64" s="59">
        <f>+base1!S78</f>
        <v>8</v>
      </c>
      <c r="C64" s="59">
        <f>+base1!T78</f>
        <v>7</v>
      </c>
      <c r="D64" s="59">
        <f>+base1!U78</f>
        <v>4</v>
      </c>
      <c r="E64" s="59">
        <f>+base1!V78</f>
        <v>19</v>
      </c>
      <c r="F64" s="59">
        <f>+base1!W78</f>
        <v>17</v>
      </c>
      <c r="G64" s="59"/>
      <c r="V64" s="55">
        <v>63</v>
      </c>
      <c r="W64" s="55" t="s">
        <v>122</v>
      </c>
      <c r="X64" s="55">
        <v>1</v>
      </c>
      <c r="Z64" s="55">
        <v>1</v>
      </c>
    </row>
    <row r="65" spans="1:26" x14ac:dyDescent="0.25">
      <c r="A65" s="56" t="s">
        <v>136</v>
      </c>
      <c r="B65" s="59">
        <f>+base1!S79</f>
        <v>1</v>
      </c>
      <c r="C65" s="59">
        <f>+base1!T79</f>
        <v>3</v>
      </c>
      <c r="D65" s="59">
        <f>+base1!U79</f>
        <v>16</v>
      </c>
      <c r="E65" s="59">
        <f>+base1!V79</f>
        <v>19</v>
      </c>
      <c r="F65" s="59">
        <f>+base1!W79</f>
        <v>17</v>
      </c>
      <c r="G65" s="59"/>
      <c r="V65" s="55">
        <v>64</v>
      </c>
      <c r="W65" s="55" t="s">
        <v>122</v>
      </c>
      <c r="X65" s="55">
        <v>1</v>
      </c>
      <c r="Z65" s="55">
        <v>1</v>
      </c>
    </row>
    <row r="66" spans="1:26" x14ac:dyDescent="0.25">
      <c r="A66" s="56" t="s">
        <v>136</v>
      </c>
      <c r="B66" s="59">
        <f>+base1!S80</f>
        <v>6</v>
      </c>
      <c r="C66" s="59">
        <f>+base1!T80</f>
        <v>8</v>
      </c>
      <c r="D66" s="59">
        <f>+base1!U80</f>
        <v>7</v>
      </c>
      <c r="E66" s="59">
        <f>+base1!V80</f>
        <v>18</v>
      </c>
      <c r="F66" s="59">
        <f>+base1!W80</f>
        <v>20</v>
      </c>
      <c r="G66" s="59"/>
      <c r="V66" s="55">
        <v>65</v>
      </c>
      <c r="W66" s="55" t="s">
        <v>122</v>
      </c>
      <c r="X66" s="55">
        <v>1</v>
      </c>
      <c r="Z66" s="55">
        <v>1</v>
      </c>
    </row>
    <row r="67" spans="1:26" x14ac:dyDescent="0.25">
      <c r="A67" s="56" t="s">
        <v>136</v>
      </c>
      <c r="B67" s="59">
        <f>+base1!S81</f>
        <v>2</v>
      </c>
      <c r="C67" s="59">
        <f>+base1!T81</f>
        <v>4</v>
      </c>
      <c r="D67" s="59">
        <f>+base1!U81</f>
        <v>7</v>
      </c>
      <c r="E67" s="59">
        <f>+base1!V81</f>
        <v>18</v>
      </c>
      <c r="F67" s="59">
        <f>+base1!W81</f>
        <v>20</v>
      </c>
      <c r="G67" s="59"/>
      <c r="V67" s="55">
        <v>66</v>
      </c>
      <c r="W67" s="55" t="s">
        <v>122</v>
      </c>
      <c r="X67" s="55">
        <v>1</v>
      </c>
      <c r="Z67" s="55">
        <v>1</v>
      </c>
    </row>
    <row r="68" spans="1:26" x14ac:dyDescent="0.25">
      <c r="A68" s="56" t="s">
        <v>136</v>
      </c>
      <c r="B68" s="59">
        <f>+base1!S82</f>
        <v>6</v>
      </c>
      <c r="C68" s="59">
        <f>+base1!T82</f>
        <v>8</v>
      </c>
      <c r="D68" s="59">
        <f>+base1!U82</f>
        <v>7</v>
      </c>
      <c r="E68" s="59">
        <f>+base1!V82</f>
        <v>18</v>
      </c>
      <c r="F68" s="59">
        <f>+base1!W82</f>
        <v>20</v>
      </c>
      <c r="G68" s="59"/>
      <c r="V68" s="55">
        <v>67</v>
      </c>
      <c r="W68" s="55" t="s">
        <v>122</v>
      </c>
      <c r="X68" s="55">
        <v>1</v>
      </c>
      <c r="Z68" s="55">
        <v>1</v>
      </c>
    </row>
    <row r="69" spans="1:26" x14ac:dyDescent="0.25">
      <c r="A69" s="56" t="s">
        <v>136</v>
      </c>
      <c r="B69" s="59">
        <f>+base1!S83</f>
        <v>2</v>
      </c>
      <c r="C69" s="59">
        <f>+base1!T83</f>
        <v>4</v>
      </c>
      <c r="D69" s="59">
        <f>+base1!U83</f>
        <v>7</v>
      </c>
      <c r="E69" s="59">
        <f>+base1!V83</f>
        <v>18</v>
      </c>
      <c r="F69" s="59">
        <f>+base1!W83</f>
        <v>20</v>
      </c>
      <c r="G69" s="59"/>
      <c r="V69" s="55">
        <v>68</v>
      </c>
      <c r="W69" s="55" t="s">
        <v>122</v>
      </c>
      <c r="X69" s="55">
        <v>1</v>
      </c>
      <c r="Z69" s="55">
        <v>1</v>
      </c>
    </row>
    <row r="70" spans="1:26" x14ac:dyDescent="0.25">
      <c r="A70" s="56" t="s">
        <v>136</v>
      </c>
      <c r="B70" s="59">
        <f>+base1!S84</f>
        <v>2</v>
      </c>
      <c r="C70" s="59">
        <f>+base1!T84</f>
        <v>4</v>
      </c>
      <c r="D70" s="59">
        <f>+base1!U84</f>
        <v>7</v>
      </c>
      <c r="E70" s="59">
        <f>+base1!V84</f>
        <v>18</v>
      </c>
      <c r="F70" s="59">
        <f>+base1!W84</f>
        <v>20</v>
      </c>
      <c r="G70" s="59"/>
      <c r="V70" s="55">
        <v>69</v>
      </c>
      <c r="W70" s="55" t="s">
        <v>122</v>
      </c>
      <c r="X70" s="55">
        <v>1</v>
      </c>
      <c r="Z70" s="55">
        <v>1</v>
      </c>
    </row>
    <row r="71" spans="1:26" x14ac:dyDescent="0.25">
      <c r="A71" s="56" t="s">
        <v>136</v>
      </c>
      <c r="B71" s="59">
        <f>+base1!S85</f>
        <v>6</v>
      </c>
      <c r="C71" s="59">
        <f>+base1!T85</f>
        <v>8</v>
      </c>
      <c r="D71" s="59">
        <f>+base1!U85</f>
        <v>7</v>
      </c>
      <c r="E71" s="59">
        <f>+base1!V85</f>
        <v>18</v>
      </c>
      <c r="F71" s="59">
        <f>+base1!W85</f>
        <v>20</v>
      </c>
      <c r="G71" s="59"/>
      <c r="V71" s="55">
        <v>70</v>
      </c>
      <c r="W71" s="55" t="s">
        <v>122</v>
      </c>
      <c r="X71" s="55">
        <v>1</v>
      </c>
      <c r="Z71" s="55">
        <v>1</v>
      </c>
    </row>
    <row r="72" spans="1:26" x14ac:dyDescent="0.25">
      <c r="A72" s="56" t="s">
        <v>136</v>
      </c>
      <c r="B72" s="59">
        <f>+base1!S86</f>
        <v>6</v>
      </c>
      <c r="C72" s="59">
        <f>+base1!T86</f>
        <v>8</v>
      </c>
      <c r="D72" s="59">
        <f>+base1!U86</f>
        <v>7</v>
      </c>
      <c r="E72" s="59">
        <f>+base1!V86</f>
        <v>18</v>
      </c>
      <c r="F72" s="59">
        <f>+base1!W86</f>
        <v>20</v>
      </c>
      <c r="G72" s="59"/>
      <c r="V72" s="55">
        <v>71</v>
      </c>
      <c r="W72" s="55" t="s">
        <v>122</v>
      </c>
      <c r="X72" s="55">
        <v>1</v>
      </c>
      <c r="Z72" s="55">
        <v>1</v>
      </c>
    </row>
    <row r="73" spans="1:26" x14ac:dyDescent="0.25">
      <c r="A73" s="56" t="s">
        <v>136</v>
      </c>
      <c r="B73" s="59">
        <f>+base1!S87</f>
        <v>6</v>
      </c>
      <c r="C73" s="59">
        <f>+base1!T87</f>
        <v>8</v>
      </c>
      <c r="D73" s="59">
        <f>+base1!U87</f>
        <v>7</v>
      </c>
      <c r="E73" s="59">
        <f>+base1!V87</f>
        <v>18</v>
      </c>
      <c r="F73" s="59">
        <f>+base1!W87</f>
        <v>20</v>
      </c>
      <c r="G73" s="59"/>
      <c r="V73" s="55">
        <v>72</v>
      </c>
      <c r="W73" s="55" t="s">
        <v>122</v>
      </c>
      <c r="X73" s="55">
        <v>1</v>
      </c>
      <c r="Z73" s="55">
        <v>1</v>
      </c>
    </row>
    <row r="74" spans="1:26" x14ac:dyDescent="0.25">
      <c r="A74" s="56" t="s">
        <v>136</v>
      </c>
      <c r="B74" s="59">
        <f>+base1!S88</f>
        <v>6</v>
      </c>
      <c r="C74" s="59">
        <f>+base1!T88</f>
        <v>8</v>
      </c>
      <c r="D74" s="59">
        <f>+base1!U88</f>
        <v>7</v>
      </c>
      <c r="E74" s="59">
        <f>+base1!V88</f>
        <v>18</v>
      </c>
      <c r="F74" s="59">
        <f>+base1!W88</f>
        <v>20</v>
      </c>
      <c r="G74" s="59"/>
      <c r="V74" s="55">
        <v>73</v>
      </c>
      <c r="W74" s="55" t="s">
        <v>122</v>
      </c>
      <c r="X74" s="55">
        <v>1</v>
      </c>
      <c r="Z74" s="55">
        <v>1</v>
      </c>
    </row>
    <row r="75" spans="1:26" x14ac:dyDescent="0.25">
      <c r="A75" s="56" t="s">
        <v>136</v>
      </c>
      <c r="B75" s="59">
        <f>+base1!S89</f>
        <v>2</v>
      </c>
      <c r="C75" s="59">
        <f>+base1!T89</f>
        <v>4</v>
      </c>
      <c r="D75" s="59">
        <f>+base1!U89</f>
        <v>7</v>
      </c>
      <c r="E75" s="59">
        <f>+base1!V89</f>
        <v>18</v>
      </c>
      <c r="F75" s="59">
        <f>+base1!W89</f>
        <v>20</v>
      </c>
      <c r="G75" s="59"/>
      <c r="V75" s="55">
        <v>74</v>
      </c>
      <c r="W75" s="55" t="s">
        <v>122</v>
      </c>
      <c r="X75" s="55">
        <v>1</v>
      </c>
      <c r="Z75" s="55">
        <v>1</v>
      </c>
    </row>
    <row r="76" spans="1:26" x14ac:dyDescent="0.25">
      <c r="A76" s="56" t="s">
        <v>136</v>
      </c>
      <c r="B76" s="59">
        <f>+base1!S90</f>
        <v>2</v>
      </c>
      <c r="C76" s="59">
        <f>+base1!T90</f>
        <v>4</v>
      </c>
      <c r="D76" s="59">
        <f>+base1!U90</f>
        <v>7</v>
      </c>
      <c r="E76" s="59">
        <f>+base1!V90</f>
        <v>18</v>
      </c>
      <c r="F76" s="59">
        <f>+base1!W90</f>
        <v>20</v>
      </c>
      <c r="G76" s="59"/>
      <c r="V76" s="55">
        <v>75</v>
      </c>
      <c r="W76" s="55" t="s">
        <v>122</v>
      </c>
      <c r="X76" s="55">
        <v>1</v>
      </c>
      <c r="Z76" s="55">
        <v>1</v>
      </c>
    </row>
    <row r="77" spans="1:26" x14ac:dyDescent="0.25">
      <c r="A77" s="56" t="s">
        <v>136</v>
      </c>
      <c r="B77" s="59">
        <f>+base1!S91</f>
        <v>2</v>
      </c>
      <c r="C77" s="59">
        <f>+base1!T91</f>
        <v>4</v>
      </c>
      <c r="D77" s="59">
        <f>+base1!U91</f>
        <v>7</v>
      </c>
      <c r="E77" s="59">
        <f>+base1!V91</f>
        <v>18</v>
      </c>
      <c r="F77" s="59">
        <f>+base1!W91</f>
        <v>20</v>
      </c>
      <c r="G77" s="59"/>
      <c r="V77" s="55">
        <v>76</v>
      </c>
      <c r="W77" s="55" t="s">
        <v>122</v>
      </c>
      <c r="X77" s="55">
        <v>1</v>
      </c>
      <c r="Z77" s="55">
        <v>1</v>
      </c>
    </row>
    <row r="78" spans="1:26" x14ac:dyDescent="0.25">
      <c r="A78" s="56" t="s">
        <v>136</v>
      </c>
      <c r="B78" s="59">
        <f>+base1!S92</f>
        <v>2</v>
      </c>
      <c r="C78" s="59">
        <f>+base1!T92</f>
        <v>4</v>
      </c>
      <c r="D78" s="59">
        <f>+base1!U92</f>
        <v>7</v>
      </c>
      <c r="E78" s="59">
        <f>+base1!V92</f>
        <v>18</v>
      </c>
      <c r="F78" s="59">
        <f>+base1!W92</f>
        <v>20</v>
      </c>
      <c r="G78" s="59"/>
      <c r="V78" s="55">
        <v>77</v>
      </c>
      <c r="W78" s="55" t="s">
        <v>122</v>
      </c>
      <c r="X78" s="55">
        <v>1</v>
      </c>
      <c r="Z78" s="55">
        <v>1</v>
      </c>
    </row>
    <row r="79" spans="1:26" x14ac:dyDescent="0.25">
      <c r="A79" s="56" t="s">
        <v>136</v>
      </c>
      <c r="B79" s="59">
        <f>+base1!S93</f>
        <v>2</v>
      </c>
      <c r="C79" s="59">
        <f>+base1!T93</f>
        <v>4</v>
      </c>
      <c r="D79" s="59">
        <f>+base1!U93</f>
        <v>7</v>
      </c>
      <c r="E79" s="59">
        <f>+base1!V93</f>
        <v>18</v>
      </c>
      <c r="F79" s="59">
        <f>+base1!W93</f>
        <v>20</v>
      </c>
      <c r="G79" s="59"/>
      <c r="V79" s="55">
        <v>78</v>
      </c>
      <c r="W79" s="55" t="s">
        <v>122</v>
      </c>
      <c r="X79" s="55">
        <v>1</v>
      </c>
      <c r="Z79" s="55">
        <v>1</v>
      </c>
    </row>
    <row r="80" spans="1:26" x14ac:dyDescent="0.25">
      <c r="A80" s="56" t="s">
        <v>136</v>
      </c>
      <c r="B80" s="59">
        <f>+base1!S94</f>
        <v>2</v>
      </c>
      <c r="C80" s="59">
        <f>+base1!T94</f>
        <v>4</v>
      </c>
      <c r="D80" s="59">
        <f>+base1!U94</f>
        <v>7</v>
      </c>
      <c r="E80" s="59">
        <f>+base1!V94</f>
        <v>18</v>
      </c>
      <c r="F80" s="59">
        <f>+base1!W94</f>
        <v>20</v>
      </c>
      <c r="G80" s="59"/>
      <c r="V80" s="55">
        <v>79</v>
      </c>
      <c r="W80" s="55" t="s">
        <v>122</v>
      </c>
      <c r="X80" s="55">
        <v>1</v>
      </c>
      <c r="Z80" s="55">
        <v>1</v>
      </c>
    </row>
    <row r="81" spans="1:26" x14ac:dyDescent="0.25">
      <c r="A81" s="56" t="s">
        <v>136</v>
      </c>
      <c r="B81" s="59">
        <f>+base1!S95</f>
        <v>2</v>
      </c>
      <c r="C81" s="59">
        <f>+base1!T95</f>
        <v>4</v>
      </c>
      <c r="D81" s="59">
        <f>+base1!U95</f>
        <v>7</v>
      </c>
      <c r="E81" s="59">
        <f>+base1!V95</f>
        <v>18</v>
      </c>
      <c r="F81" s="59">
        <f>+base1!W95</f>
        <v>20</v>
      </c>
      <c r="G81" s="59"/>
      <c r="V81" s="55">
        <v>80</v>
      </c>
      <c r="W81" s="55" t="s">
        <v>122</v>
      </c>
      <c r="X81" s="55">
        <v>1</v>
      </c>
      <c r="Z81" s="55">
        <v>1</v>
      </c>
    </row>
    <row r="82" spans="1:26" x14ac:dyDescent="0.25">
      <c r="A82" s="56" t="s">
        <v>136</v>
      </c>
      <c r="B82" s="59">
        <f>+base1!S96</f>
        <v>2</v>
      </c>
      <c r="C82" s="59">
        <f>+base1!T96</f>
        <v>4</v>
      </c>
      <c r="D82" s="59">
        <f>+base1!U96</f>
        <v>7</v>
      </c>
      <c r="E82" s="59">
        <f>+base1!V96</f>
        <v>18</v>
      </c>
      <c r="F82" s="59">
        <f>+base1!W96</f>
        <v>20</v>
      </c>
      <c r="G82" s="59"/>
      <c r="V82" s="55">
        <v>81</v>
      </c>
      <c r="W82" s="55" t="s">
        <v>122</v>
      </c>
      <c r="X82" s="55">
        <v>1</v>
      </c>
      <c r="Z82" s="55">
        <v>1</v>
      </c>
    </row>
    <row r="83" spans="1:26" x14ac:dyDescent="0.25">
      <c r="A83" s="56" t="s">
        <v>136</v>
      </c>
      <c r="B83" s="59">
        <f>+base1!S97</f>
        <v>2</v>
      </c>
      <c r="C83" s="59">
        <f>+base1!T97</f>
        <v>4</v>
      </c>
      <c r="D83" s="59">
        <f>+base1!U97</f>
        <v>7</v>
      </c>
      <c r="E83" s="59">
        <f>+base1!V97</f>
        <v>18</v>
      </c>
      <c r="F83" s="59">
        <f>+base1!W97</f>
        <v>20</v>
      </c>
      <c r="G83" s="59"/>
      <c r="V83" s="55">
        <v>82</v>
      </c>
      <c r="W83" s="55" t="s">
        <v>122</v>
      </c>
      <c r="X83" s="55">
        <v>1</v>
      </c>
      <c r="Z83" s="55">
        <v>1</v>
      </c>
    </row>
    <row r="84" spans="1:26" x14ac:dyDescent="0.25">
      <c r="A84" s="56" t="s">
        <v>136</v>
      </c>
      <c r="B84" s="59">
        <f>+base1!S98</f>
        <v>2</v>
      </c>
      <c r="C84" s="59">
        <f>+base1!T98</f>
        <v>8</v>
      </c>
      <c r="D84" s="59">
        <f>+base1!U98</f>
        <v>7</v>
      </c>
      <c r="E84" s="59">
        <f>+base1!V98</f>
        <v>18</v>
      </c>
      <c r="F84" s="59">
        <f>+base1!W98</f>
        <v>20</v>
      </c>
      <c r="G84" s="59"/>
      <c r="V84" s="55">
        <v>83</v>
      </c>
      <c r="W84" s="55" t="s">
        <v>122</v>
      </c>
      <c r="X84" s="55">
        <v>1</v>
      </c>
      <c r="Z84" s="55">
        <v>1</v>
      </c>
    </row>
    <row r="85" spans="1:26" x14ac:dyDescent="0.25">
      <c r="A85" s="56" t="s">
        <v>136</v>
      </c>
      <c r="B85" s="59">
        <f>+base1!S99</f>
        <v>6</v>
      </c>
      <c r="C85" s="59">
        <f>+base1!T99</f>
        <v>8</v>
      </c>
      <c r="D85" s="59">
        <f>+base1!U99</f>
        <v>7</v>
      </c>
      <c r="E85" s="59">
        <f>+base1!V99</f>
        <v>18</v>
      </c>
      <c r="F85" s="59">
        <f>+base1!W99</f>
        <v>20</v>
      </c>
      <c r="G85" s="59"/>
      <c r="V85" s="55">
        <v>84</v>
      </c>
      <c r="W85" s="55" t="s">
        <v>122</v>
      </c>
      <c r="X85" s="55">
        <v>1</v>
      </c>
      <c r="Z85" s="55">
        <v>1</v>
      </c>
    </row>
    <row r="86" spans="1:26" x14ac:dyDescent="0.25">
      <c r="A86" s="56" t="s">
        <v>136</v>
      </c>
      <c r="B86" s="59">
        <f>+base1!S100</f>
        <v>6</v>
      </c>
      <c r="C86" s="59">
        <f>+base1!T100</f>
        <v>8</v>
      </c>
      <c r="D86" s="59">
        <f>+base1!U100</f>
        <v>7</v>
      </c>
      <c r="E86" s="59">
        <f>+base1!V100</f>
        <v>18</v>
      </c>
      <c r="F86" s="59">
        <f>+base1!W100</f>
        <v>20</v>
      </c>
      <c r="G86" s="59"/>
      <c r="V86" s="55">
        <v>85</v>
      </c>
      <c r="W86" s="55" t="s">
        <v>122</v>
      </c>
      <c r="X86" s="55">
        <v>1</v>
      </c>
      <c r="Z86" s="55">
        <v>1</v>
      </c>
    </row>
    <row r="87" spans="1:26" x14ac:dyDescent="0.25">
      <c r="A87" s="56" t="s">
        <v>136</v>
      </c>
      <c r="B87" s="59">
        <f>+base1!S101</f>
        <v>10</v>
      </c>
      <c r="C87" s="59">
        <f>+base1!T101</f>
        <v>8</v>
      </c>
      <c r="D87" s="59">
        <f>+base1!U101</f>
        <v>7</v>
      </c>
      <c r="E87" s="59">
        <f>+base1!V101</f>
        <v>18</v>
      </c>
      <c r="F87" s="59">
        <f>+base1!W101</f>
        <v>20</v>
      </c>
      <c r="G87" s="59"/>
      <c r="V87" s="55">
        <v>86</v>
      </c>
      <c r="W87" s="55" t="s">
        <v>122</v>
      </c>
      <c r="X87" s="55">
        <v>1</v>
      </c>
      <c r="Z87" s="55">
        <v>1</v>
      </c>
    </row>
    <row r="88" spans="1:26" x14ac:dyDescent="0.25">
      <c r="A88" s="56" t="s">
        <v>136</v>
      </c>
      <c r="B88" s="59">
        <f>+base1!S102</f>
        <v>6</v>
      </c>
      <c r="C88" s="59">
        <f>+base1!T102</f>
        <v>8</v>
      </c>
      <c r="D88" s="59">
        <f>+base1!U102</f>
        <v>7</v>
      </c>
      <c r="E88" s="59">
        <f>+base1!V102</f>
        <v>18</v>
      </c>
      <c r="F88" s="59">
        <f>+base1!W102</f>
        <v>20</v>
      </c>
      <c r="G88" s="59"/>
      <c r="V88" s="55">
        <v>87</v>
      </c>
      <c r="W88" s="55" t="s">
        <v>122</v>
      </c>
      <c r="X88" s="55">
        <v>1</v>
      </c>
      <c r="Z88" s="55">
        <v>1</v>
      </c>
    </row>
    <row r="89" spans="1:26" x14ac:dyDescent="0.25">
      <c r="A89" s="56" t="s">
        <v>136</v>
      </c>
      <c r="B89" s="59">
        <f>+base1!S103</f>
        <v>6</v>
      </c>
      <c r="C89" s="59">
        <f>+base1!T103</f>
        <v>8</v>
      </c>
      <c r="D89" s="59">
        <f>+base1!U103</f>
        <v>7</v>
      </c>
      <c r="E89" s="59">
        <f>+base1!V103</f>
        <v>18</v>
      </c>
      <c r="F89" s="59">
        <f>+base1!W103</f>
        <v>20</v>
      </c>
      <c r="G89" s="59"/>
      <c r="V89" s="55">
        <v>88</v>
      </c>
      <c r="W89" s="55" t="s">
        <v>122</v>
      </c>
      <c r="X89" s="55">
        <v>1</v>
      </c>
      <c r="Z89" s="55">
        <v>1</v>
      </c>
    </row>
    <row r="90" spans="1:26" x14ac:dyDescent="0.25">
      <c r="A90" s="56" t="s">
        <v>136</v>
      </c>
      <c r="B90" s="59">
        <f>+base1!S104</f>
        <v>6</v>
      </c>
      <c r="C90" s="59">
        <f>+base1!T104</f>
        <v>12</v>
      </c>
      <c r="D90" s="59">
        <f>+base1!U104</f>
        <v>16</v>
      </c>
      <c r="E90" s="59">
        <f>+base1!V104</f>
        <v>18</v>
      </c>
      <c r="F90" s="59">
        <f>+base1!W104</f>
        <v>20</v>
      </c>
      <c r="G90" s="59"/>
      <c r="V90" s="55">
        <v>89</v>
      </c>
      <c r="W90" s="55" t="s">
        <v>122</v>
      </c>
      <c r="X90" s="55">
        <v>1</v>
      </c>
      <c r="Z90" s="55">
        <v>1</v>
      </c>
    </row>
    <row r="91" spans="1:26" x14ac:dyDescent="0.25">
      <c r="A91" s="56" t="s">
        <v>136</v>
      </c>
      <c r="B91" s="59">
        <f>+base1!S105</f>
        <v>6</v>
      </c>
      <c r="C91" s="59">
        <f>+base1!T105</f>
        <v>12</v>
      </c>
      <c r="D91" s="59">
        <f>+base1!U105</f>
        <v>16</v>
      </c>
      <c r="E91" s="59">
        <f>+base1!V105</f>
        <v>18</v>
      </c>
      <c r="F91" s="59">
        <f>+base1!W105</f>
        <v>20</v>
      </c>
      <c r="G91" s="59"/>
      <c r="V91" s="55">
        <v>90</v>
      </c>
      <c r="W91" s="55" t="s">
        <v>122</v>
      </c>
      <c r="X91" s="55">
        <v>1</v>
      </c>
      <c r="Z91" s="55">
        <v>1</v>
      </c>
    </row>
    <row r="92" spans="1:26" x14ac:dyDescent="0.25">
      <c r="A92" s="56" t="s">
        <v>136</v>
      </c>
      <c r="B92" s="59">
        <f>+base1!S106</f>
        <v>6</v>
      </c>
      <c r="C92" s="59">
        <f>+base1!T106</f>
        <v>12</v>
      </c>
      <c r="D92" s="59">
        <f>+base1!U106</f>
        <v>1</v>
      </c>
      <c r="E92" s="59">
        <f>+base1!V106</f>
        <v>18</v>
      </c>
      <c r="F92" s="59">
        <f>+base1!W106</f>
        <v>20</v>
      </c>
      <c r="G92" s="59"/>
      <c r="V92" s="55">
        <v>91</v>
      </c>
      <c r="W92" s="55" t="s">
        <v>122</v>
      </c>
      <c r="X92" s="55">
        <v>1</v>
      </c>
      <c r="Z92" s="55">
        <v>1</v>
      </c>
    </row>
    <row r="93" spans="1:26" x14ac:dyDescent="0.25">
      <c r="A93" s="56" t="s">
        <v>136</v>
      </c>
      <c r="B93" s="59">
        <f>+base1!S107</f>
        <v>1</v>
      </c>
      <c r="C93" s="59">
        <f>+base1!T107</f>
        <v>3</v>
      </c>
      <c r="D93" s="59">
        <f>+base1!U107</f>
        <v>12</v>
      </c>
      <c r="E93" s="59">
        <f>+base1!V107</f>
        <v>18</v>
      </c>
      <c r="F93" s="59">
        <f>+base1!W107</f>
        <v>20</v>
      </c>
      <c r="G93" s="59"/>
      <c r="V93" s="55">
        <v>92</v>
      </c>
      <c r="W93" s="55" t="s">
        <v>122</v>
      </c>
      <c r="X93" s="55">
        <v>1</v>
      </c>
      <c r="Z93" s="55">
        <v>1</v>
      </c>
    </row>
    <row r="94" spans="1:26" x14ac:dyDescent="0.25">
      <c r="A94" s="56" t="s">
        <v>136</v>
      </c>
      <c r="B94" s="59">
        <f>+base1!S108</f>
        <v>2</v>
      </c>
      <c r="C94" s="59">
        <f>+base1!T108</f>
        <v>7</v>
      </c>
      <c r="D94" s="59">
        <f>+base1!U108</f>
        <v>15</v>
      </c>
      <c r="E94" s="59">
        <f>+base1!V108</f>
        <v>18</v>
      </c>
      <c r="F94" s="59">
        <f>+base1!W108</f>
        <v>20</v>
      </c>
      <c r="G94" s="59"/>
      <c r="V94" s="55">
        <v>93</v>
      </c>
      <c r="W94" s="55" t="s">
        <v>122</v>
      </c>
      <c r="X94" s="55">
        <v>1</v>
      </c>
      <c r="Z94" s="55">
        <v>1</v>
      </c>
    </row>
    <row r="95" spans="1:26" x14ac:dyDescent="0.25">
      <c r="A95" s="56" t="s">
        <v>136</v>
      </c>
      <c r="B95" s="59">
        <f>+base1!S109</f>
        <v>2</v>
      </c>
      <c r="C95" s="59">
        <f>+base1!T109</f>
        <v>7</v>
      </c>
      <c r="D95" s="59">
        <f>+base1!U109</f>
        <v>17</v>
      </c>
      <c r="E95" s="59">
        <f>+base1!V109</f>
        <v>19</v>
      </c>
      <c r="F95" s="59">
        <f>+base1!W109</f>
        <v>0</v>
      </c>
      <c r="G95" s="59"/>
      <c r="V95" s="55">
        <v>94</v>
      </c>
      <c r="W95" s="55" t="s">
        <v>122</v>
      </c>
      <c r="X95" s="55">
        <v>1</v>
      </c>
      <c r="Z95" s="55">
        <v>1</v>
      </c>
    </row>
    <row r="96" spans="1:26" x14ac:dyDescent="0.25">
      <c r="A96" s="56" t="s">
        <v>136</v>
      </c>
      <c r="B96" s="59">
        <f>+base1!S110</f>
        <v>2</v>
      </c>
      <c r="C96" s="59">
        <f>+base1!T110</f>
        <v>8</v>
      </c>
      <c r="D96" s="59">
        <f>+base1!U110</f>
        <v>18</v>
      </c>
      <c r="E96" s="59">
        <f>+base1!V110</f>
        <v>19</v>
      </c>
      <c r="F96" s="59">
        <f>+base1!W110</f>
        <v>0</v>
      </c>
      <c r="G96" s="59"/>
      <c r="V96" s="55">
        <v>95</v>
      </c>
      <c r="W96" s="55" t="s">
        <v>122</v>
      </c>
      <c r="X96" s="55">
        <v>1</v>
      </c>
      <c r="Z96" s="55">
        <v>1</v>
      </c>
    </row>
    <row r="97" spans="1:26" x14ac:dyDescent="0.25">
      <c r="A97" s="56" t="s">
        <v>136</v>
      </c>
      <c r="B97" s="59">
        <f>+base1!S111</f>
        <v>2</v>
      </c>
      <c r="C97" s="59">
        <f>+base1!T111</f>
        <v>12</v>
      </c>
      <c r="D97" s="59">
        <f>+base1!U111</f>
        <v>18</v>
      </c>
      <c r="E97" s="59">
        <f>+base1!V111</f>
        <v>19</v>
      </c>
      <c r="F97" s="59">
        <f>+base1!W111</f>
        <v>0</v>
      </c>
      <c r="G97" s="59"/>
      <c r="V97" s="55">
        <v>96</v>
      </c>
      <c r="W97" s="55" t="s">
        <v>122</v>
      </c>
      <c r="X97" s="55">
        <v>1</v>
      </c>
      <c r="Z97" s="55">
        <v>1</v>
      </c>
    </row>
    <row r="98" spans="1:26" x14ac:dyDescent="0.25">
      <c r="A98" s="56" t="s">
        <v>136</v>
      </c>
      <c r="B98" s="59">
        <f>+base1!S112</f>
        <v>14</v>
      </c>
      <c r="C98" s="59">
        <f>+base1!T112</f>
        <v>8</v>
      </c>
      <c r="D98" s="59">
        <f>+base1!U112</f>
        <v>18</v>
      </c>
      <c r="E98" s="59">
        <f>+base1!V112</f>
        <v>19</v>
      </c>
      <c r="F98" s="59">
        <f>+base1!W112</f>
        <v>0</v>
      </c>
      <c r="G98" s="59"/>
      <c r="V98" s="55">
        <v>97</v>
      </c>
      <c r="W98" s="55" t="s">
        <v>122</v>
      </c>
      <c r="X98" s="55">
        <v>1</v>
      </c>
      <c r="Z98" s="55">
        <v>1</v>
      </c>
    </row>
    <row r="99" spans="1:26" x14ac:dyDescent="0.25">
      <c r="A99" s="56" t="s">
        <v>136</v>
      </c>
      <c r="B99" s="59">
        <f>+base1!S113</f>
        <v>4</v>
      </c>
      <c r="C99" s="59">
        <f>+base1!T113</f>
        <v>7</v>
      </c>
      <c r="D99" s="59">
        <f>+base1!U113</f>
        <v>17</v>
      </c>
      <c r="E99" s="59">
        <f>+base1!V113</f>
        <v>19</v>
      </c>
      <c r="F99" s="59">
        <f>+base1!W113</f>
        <v>0</v>
      </c>
      <c r="G99" s="59"/>
      <c r="V99" s="55">
        <v>98</v>
      </c>
      <c r="W99" s="55" t="s">
        <v>122</v>
      </c>
      <c r="X99" s="55">
        <v>1</v>
      </c>
      <c r="Z99" s="55">
        <v>1</v>
      </c>
    </row>
    <row r="100" spans="1:26" x14ac:dyDescent="0.25">
      <c r="A100" s="56" t="s">
        <v>136</v>
      </c>
      <c r="B100" s="59">
        <f>+base1!S114</f>
        <v>4</v>
      </c>
      <c r="C100" s="59">
        <f>+base1!T114</f>
        <v>7</v>
      </c>
      <c r="D100" s="59">
        <f>+base1!U114</f>
        <v>18</v>
      </c>
      <c r="E100" s="59">
        <f>+base1!V114</f>
        <v>20</v>
      </c>
      <c r="F100" s="59">
        <f>+base1!W114</f>
        <v>0</v>
      </c>
      <c r="G100" s="59"/>
      <c r="V100" s="55">
        <v>99</v>
      </c>
      <c r="W100" s="55" t="s">
        <v>122</v>
      </c>
      <c r="X100" s="55">
        <v>1</v>
      </c>
      <c r="Z100" s="55">
        <v>1</v>
      </c>
    </row>
    <row r="101" spans="1:26" x14ac:dyDescent="0.25">
      <c r="A101" s="56" t="s">
        <v>136</v>
      </c>
      <c r="B101" s="59">
        <f>+base1!S115</f>
        <v>4</v>
      </c>
      <c r="C101" s="59">
        <f>+base1!T115</f>
        <v>15</v>
      </c>
      <c r="D101" s="59">
        <f>+base1!U115</f>
        <v>18</v>
      </c>
      <c r="E101" s="59">
        <f>+base1!V115</f>
        <v>20</v>
      </c>
      <c r="F101" s="59">
        <f>+base1!W115</f>
        <v>0</v>
      </c>
      <c r="G101" s="59"/>
      <c r="V101" s="55">
        <v>100</v>
      </c>
      <c r="W101" s="55" t="s">
        <v>122</v>
      </c>
      <c r="X101" s="55">
        <v>1</v>
      </c>
      <c r="Z101" s="55">
        <v>1</v>
      </c>
    </row>
  </sheetData>
  <conditionalFormatting sqref="B1:P1">
    <cfRule type="cellIs" dxfId="2769" priority="46" operator="equal">
      <formula>#REF!</formula>
    </cfRule>
    <cfRule type="cellIs" dxfId="2768" priority="47" operator="equal">
      <formula>#REF!</formula>
    </cfRule>
    <cfRule type="cellIs" dxfId="2767" priority="48" operator="equal">
      <formula>#REF!</formula>
    </cfRule>
    <cfRule type="cellIs" dxfId="2766" priority="49" operator="equal">
      <formula>#REF!</formula>
    </cfRule>
    <cfRule type="cellIs" dxfId="2765" priority="50" operator="equal">
      <formula>#REF!</formula>
    </cfRule>
  </conditionalFormatting>
  <conditionalFormatting sqref="B1:P1">
    <cfRule type="cellIs" dxfId="2764" priority="51" operator="equal">
      <formula>#REF!</formula>
    </cfRule>
    <cfRule type="cellIs" dxfId="2763" priority="52" operator="equal">
      <formula>#REF!</formula>
    </cfRule>
    <cfRule type="cellIs" dxfId="2762" priority="53" operator="equal">
      <formula>#REF!</formula>
    </cfRule>
    <cfRule type="cellIs" dxfId="2761" priority="54" operator="equal">
      <formula>#REF!</formula>
    </cfRule>
    <cfRule type="cellIs" dxfId="2760" priority="55" operator="equal">
      <formula>#REF!</formula>
    </cfRule>
  </conditionalFormatting>
  <conditionalFormatting sqref="A2:A101">
    <cfRule type="cellIs" dxfId="2759" priority="36" operator="equal">
      <formula>#REF!</formula>
    </cfRule>
    <cfRule type="cellIs" dxfId="2758" priority="37" operator="equal">
      <formula>#REF!</formula>
    </cfRule>
    <cfRule type="cellIs" dxfId="2757" priority="38" operator="equal">
      <formula>#REF!</formula>
    </cfRule>
    <cfRule type="cellIs" dxfId="2756" priority="39" operator="equal">
      <formula>#REF!</formula>
    </cfRule>
    <cfRule type="cellIs" dxfId="2755" priority="40" operator="equal">
      <formula>#REF!</formula>
    </cfRule>
  </conditionalFormatting>
  <conditionalFormatting sqref="A2:A101">
    <cfRule type="cellIs" dxfId="2754" priority="41" operator="equal">
      <formula>#REF!</formula>
    </cfRule>
    <cfRule type="cellIs" dxfId="2753" priority="42" operator="equal">
      <formula>#REF!</formula>
    </cfRule>
    <cfRule type="cellIs" dxfId="2752" priority="43" operator="equal">
      <formula>#REF!</formula>
    </cfRule>
    <cfRule type="cellIs" dxfId="2751" priority="44" operator="equal">
      <formula>#REF!</formula>
    </cfRule>
    <cfRule type="cellIs" dxfId="2750" priority="45" operator="equal">
      <formula>#REF!</formula>
    </cfRule>
  </conditionalFormatting>
  <conditionalFormatting sqref="B2:G101">
    <cfRule type="cellIs" dxfId="2749" priority="56" operator="equal">
      <formula>#REF!</formula>
    </cfRule>
    <cfRule type="cellIs" dxfId="2748" priority="57" operator="equal">
      <formula>#REF!</formula>
    </cfRule>
    <cfRule type="cellIs" dxfId="2747" priority="58" operator="equal">
      <formula>#REF!</formula>
    </cfRule>
    <cfRule type="cellIs" dxfId="2746" priority="59" operator="equal">
      <formula>#REF!</formula>
    </cfRule>
    <cfRule type="cellIs" dxfId="2745" priority="60" operator="equal">
      <formula>#REF!</formula>
    </cfRule>
  </conditionalFormatting>
  <conditionalFormatting sqref="H4:I4">
    <cfRule type="cellIs" dxfId="2744" priority="26" operator="equal">
      <formula>#REF!</formula>
    </cfRule>
    <cfRule type="cellIs" dxfId="2743" priority="27" operator="equal">
      <formula>#REF!</formula>
    </cfRule>
    <cfRule type="cellIs" dxfId="2742" priority="28" operator="equal">
      <formula>#REF!</formula>
    </cfRule>
    <cfRule type="cellIs" dxfId="2741" priority="29" operator="equal">
      <formula>#REF!</formula>
    </cfRule>
    <cfRule type="cellIs" dxfId="2740" priority="30" operator="equal">
      <formula>#REF!</formula>
    </cfRule>
  </conditionalFormatting>
  <conditionalFormatting sqref="H5:K5">
    <cfRule type="cellIs" dxfId="2739" priority="16" operator="equal">
      <formula>#REF!</formula>
    </cfRule>
    <cfRule type="cellIs" dxfId="2738" priority="17" operator="equal">
      <formula>#REF!</formula>
    </cfRule>
    <cfRule type="cellIs" dxfId="2737" priority="18" operator="equal">
      <formula>#REF!</formula>
    </cfRule>
    <cfRule type="cellIs" dxfId="2736" priority="19" operator="equal">
      <formula>#REF!</formula>
    </cfRule>
    <cfRule type="cellIs" dxfId="2735" priority="20" operator="equal">
      <formula>#REF!</formula>
    </cfRule>
  </conditionalFormatting>
  <conditionalFormatting sqref="H6:J101">
    <cfRule type="cellIs" dxfId="2734" priority="6" operator="equal">
      <formula>#REF!</formula>
    </cfRule>
    <cfRule type="cellIs" dxfId="2733" priority="7" operator="equal">
      <formula>#REF!</formula>
    </cfRule>
    <cfRule type="cellIs" dxfId="2732" priority="8" operator="equal">
      <formula>#REF!</formula>
    </cfRule>
    <cfRule type="cellIs" dxfId="2731" priority="9" operator="equal">
      <formula>#REF!</formula>
    </cfRule>
    <cfRule type="cellIs" dxfId="27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E4B1C76C-511D-4E95-99C7-27557740867B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32" operator="equal" id="{3BBA9300-5DEE-4199-937A-E42CE18FC2FD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3" operator="equal" id="{97F3926F-08DF-4F47-848C-0C9269856F3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6154ABE5-50D4-4A3E-B86A-4DFFFBB5237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A1F8AE9-66B9-4A5C-86A3-77456E6D825D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B2:G101</xm:sqref>
        </x14:conditionalFormatting>
        <x14:conditionalFormatting xmlns:xm="http://schemas.microsoft.com/office/excel/2006/main">
          <x14:cfRule type="cellIs" priority="21" operator="equal" id="{95CE2915-8127-47A0-B6E1-9871B3E64711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BAAE7149-9F12-4287-B601-8B0EC7075A17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B4167179-CF65-485C-9773-D3CE152E841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563F583B-E56A-40BC-90C2-78EC55075396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2F0D1EF0-56B4-4B4E-B63B-68846C74E90B}">
            <xm:f>base1!$AA$5</xm:f>
            <x14:dxf>
              <fill>
                <patternFill>
                  <bgColor rgb="FFFFFF00"/>
                </patternFill>
              </fill>
            </x14:dxf>
          </x14:cfRule>
          <xm:sqref>H4:I4</xm:sqref>
        </x14:conditionalFormatting>
        <x14:conditionalFormatting xmlns:xm="http://schemas.microsoft.com/office/excel/2006/main">
          <x14:cfRule type="cellIs" priority="11" operator="equal" id="{2C3E1489-6F32-4F79-B3FC-9E3414F0AE34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98664CA7-C5B1-417B-A9B0-C1B877EC7E85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0515A634-604A-44C5-85FB-DCA0784B0E19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3912502-1D0F-400F-A367-EC01C054FA53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B755F5E-73CE-4BFE-B69A-E79AAF3616BF}">
            <xm:f>base1!$AA$5</xm:f>
            <x14:dxf>
              <fill>
                <patternFill>
                  <bgColor rgb="FFFFFF00"/>
                </patternFill>
              </fill>
            </x14:dxf>
          </x14:cfRule>
          <xm:sqref>H5:K5</xm:sqref>
        </x14:conditionalFormatting>
        <x14:conditionalFormatting xmlns:xm="http://schemas.microsoft.com/office/excel/2006/main">
          <x14:cfRule type="cellIs" priority="1" operator="equal" id="{3C882938-8E4B-480E-9E8E-1EDEFF9947E2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AB66C2F-7466-4BD4-8099-DAEC99501B11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49C43CD-B336-4F9D-AE22-2C80C64C192F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D63C29B-F2B6-4475-B17D-ACA09C68B74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8BA0581-AFFD-4DED-AAF0-3D726D9BD2A8}">
            <xm:f>base1!$AA$5</xm:f>
            <x14:dxf>
              <fill>
                <patternFill>
                  <bgColor rgb="FFFFFF00"/>
                </patternFill>
              </fill>
            </x14:dxf>
          </x14:cfRule>
          <xm:sqref>H6:J101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G12" sqref="G12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59">
        <f>+base1!C13</f>
        <v>3</v>
      </c>
      <c r="C2" s="59">
        <f>+base1!D13</f>
        <v>4</v>
      </c>
      <c r="D2" s="59">
        <f>+base1!E13</f>
        <v>2</v>
      </c>
      <c r="E2" s="59">
        <f>+base1!F13</f>
        <v>9</v>
      </c>
      <c r="F2" s="59">
        <f>+base1!G13</f>
        <v>5</v>
      </c>
      <c r="G2" s="60">
        <f>+base1!Z13</f>
        <v>12</v>
      </c>
      <c r="H2" s="60">
        <f>+base1!AA13</f>
        <v>13</v>
      </c>
      <c r="I2" s="60">
        <f>+base1!AB13</f>
        <v>11</v>
      </c>
      <c r="J2" s="60">
        <f>+base1!AC13</f>
        <v>18</v>
      </c>
      <c r="K2" s="60">
        <f>+base1!AD13</f>
        <v>14</v>
      </c>
      <c r="V2" s="55">
        <v>1</v>
      </c>
      <c r="W2" s="55" t="s">
        <v>122</v>
      </c>
      <c r="X2" s="55">
        <v>4</v>
      </c>
      <c r="Z2" s="55">
        <v>1</v>
      </c>
    </row>
    <row r="3" spans="1:26" x14ac:dyDescent="0.25">
      <c r="A3" s="56" t="s">
        <v>136</v>
      </c>
      <c r="B3" s="59">
        <f>+base1!C14</f>
        <v>6</v>
      </c>
      <c r="C3" s="59">
        <f>+base1!D14</f>
        <v>4</v>
      </c>
      <c r="D3" s="59">
        <f>+base1!E14</f>
        <v>8</v>
      </c>
      <c r="E3" s="59">
        <f>+base1!F14</f>
        <v>5</v>
      </c>
      <c r="F3" s="59">
        <f>+base1!G14</f>
        <v>13</v>
      </c>
      <c r="G3" s="60">
        <f>+base1!Z14</f>
        <v>15</v>
      </c>
      <c r="H3" s="60">
        <f>+base1!AA14</f>
        <v>13</v>
      </c>
      <c r="I3" s="60">
        <f>+base1!AB14</f>
        <v>17</v>
      </c>
      <c r="J3" s="60">
        <f>+base1!AC14</f>
        <v>14</v>
      </c>
      <c r="K3" s="60">
        <f>+base1!AD14</f>
        <v>4</v>
      </c>
      <c r="V3" s="55">
        <v>2</v>
      </c>
      <c r="W3" s="55" t="s">
        <v>122</v>
      </c>
      <c r="X3" s="55">
        <v>4</v>
      </c>
      <c r="Z3" s="55">
        <v>1</v>
      </c>
    </row>
    <row r="4" spans="1:26" x14ac:dyDescent="0.25">
      <c r="A4" s="56" t="s">
        <v>136</v>
      </c>
      <c r="B4" s="59">
        <f>+base1!C15</f>
        <v>7</v>
      </c>
      <c r="C4" s="59">
        <f>+base1!D15</f>
        <v>4</v>
      </c>
      <c r="D4" s="59">
        <f>+base1!E15</f>
        <v>5</v>
      </c>
      <c r="E4" s="59">
        <f>+base1!F15</f>
        <v>3</v>
      </c>
      <c r="F4" s="59">
        <f>+base1!G15</f>
        <v>6</v>
      </c>
      <c r="G4" s="60">
        <f>+base1!Z15</f>
        <v>16</v>
      </c>
      <c r="H4" s="60">
        <f>+base1!AA15</f>
        <v>13</v>
      </c>
      <c r="I4" s="60">
        <f>+base1!AB15</f>
        <v>14</v>
      </c>
      <c r="J4" s="60">
        <f>+base1!AC15</f>
        <v>12</v>
      </c>
      <c r="K4" s="60">
        <f>+base1!AD15</f>
        <v>15</v>
      </c>
      <c r="V4" s="55">
        <v>3</v>
      </c>
      <c r="W4" s="55" t="s">
        <v>122</v>
      </c>
      <c r="X4" s="55">
        <v>4</v>
      </c>
      <c r="Z4" s="55">
        <v>1</v>
      </c>
    </row>
    <row r="5" spans="1:26" x14ac:dyDescent="0.25">
      <c r="A5" s="56" t="s">
        <v>136</v>
      </c>
      <c r="B5" s="59">
        <f>+base1!C16</f>
        <v>10</v>
      </c>
      <c r="C5" s="59">
        <f>+base1!D16</f>
        <v>2</v>
      </c>
      <c r="D5" s="59">
        <f>+base1!E16</f>
        <v>8</v>
      </c>
      <c r="E5" s="59">
        <f>+base1!F16</f>
        <v>16</v>
      </c>
      <c r="F5" s="59">
        <f>+base1!G16</f>
        <v>3</v>
      </c>
      <c r="G5" s="60">
        <f>+base1!Z16</f>
        <v>1</v>
      </c>
      <c r="H5" s="60">
        <f>+base1!AA16</f>
        <v>11</v>
      </c>
      <c r="I5" s="60">
        <f>+base1!AB16</f>
        <v>17</v>
      </c>
      <c r="J5" s="60">
        <f>+base1!AC16</f>
        <v>7</v>
      </c>
      <c r="K5" s="60">
        <f>+base1!AD16</f>
        <v>12</v>
      </c>
      <c r="V5" s="55">
        <v>4</v>
      </c>
      <c r="W5" s="55" t="s">
        <v>122</v>
      </c>
      <c r="X5" s="55">
        <v>4</v>
      </c>
      <c r="Z5" s="55">
        <v>1</v>
      </c>
    </row>
    <row r="6" spans="1:26" x14ac:dyDescent="0.25">
      <c r="A6" s="56" t="s">
        <v>136</v>
      </c>
      <c r="B6" s="59">
        <f>+base1!C17</f>
        <v>2</v>
      </c>
      <c r="C6" s="59">
        <f>+base1!D17</f>
        <v>3</v>
      </c>
      <c r="D6" s="59">
        <f>+base1!E17</f>
        <v>1</v>
      </c>
      <c r="E6" s="59">
        <f>+base1!F17</f>
        <v>5</v>
      </c>
      <c r="F6" s="59">
        <f>+base1!G17</f>
        <v>4</v>
      </c>
      <c r="G6" s="60">
        <f>+base1!Z17</f>
        <v>11</v>
      </c>
      <c r="H6" s="60">
        <f>+base1!AA17</f>
        <v>12</v>
      </c>
      <c r="I6" s="60">
        <f>+base1!AB17</f>
        <v>10</v>
      </c>
      <c r="J6" s="60">
        <f>+base1!AC17</f>
        <v>14</v>
      </c>
      <c r="K6" s="60">
        <f>+base1!AD17</f>
        <v>13</v>
      </c>
      <c r="V6" s="55">
        <v>5</v>
      </c>
      <c r="W6" s="55" t="s">
        <v>122</v>
      </c>
      <c r="X6" s="55">
        <v>4</v>
      </c>
      <c r="Z6" s="55">
        <v>1</v>
      </c>
    </row>
    <row r="7" spans="1:26" x14ac:dyDescent="0.25">
      <c r="A7" s="56" t="s">
        <v>136</v>
      </c>
      <c r="B7" s="59">
        <f>+base1!C18</f>
        <v>6</v>
      </c>
      <c r="C7" s="59">
        <f>+base1!D18</f>
        <v>9</v>
      </c>
      <c r="D7" s="59">
        <f>+base1!E18</f>
        <v>4</v>
      </c>
      <c r="E7" s="59">
        <f>+base1!F18</f>
        <v>3</v>
      </c>
      <c r="F7" s="59">
        <f>+base1!G18</f>
        <v>10</v>
      </c>
      <c r="G7" s="60">
        <f>+base1!Z18</f>
        <v>15</v>
      </c>
      <c r="H7" s="60">
        <f>+base1!AA18</f>
        <v>18</v>
      </c>
      <c r="I7" s="60">
        <f>+base1!AB18</f>
        <v>13</v>
      </c>
      <c r="J7" s="60">
        <f>+base1!AC18</f>
        <v>12</v>
      </c>
      <c r="K7" s="60">
        <f>+base1!AD18</f>
        <v>1</v>
      </c>
      <c r="V7" s="55">
        <v>6</v>
      </c>
      <c r="W7" s="55" t="s">
        <v>122</v>
      </c>
      <c r="X7" s="55">
        <v>4</v>
      </c>
      <c r="Z7" s="55">
        <v>1</v>
      </c>
    </row>
    <row r="8" spans="1:26" x14ac:dyDescent="0.25">
      <c r="A8" s="56" t="s">
        <v>136</v>
      </c>
      <c r="B8" s="59">
        <f>+base1!C19</f>
        <v>1</v>
      </c>
      <c r="C8" s="59">
        <f>+base1!D19</f>
        <v>5</v>
      </c>
      <c r="D8" s="59">
        <f>+base1!E19</f>
        <v>2</v>
      </c>
      <c r="E8" s="59">
        <f>+base1!F19</f>
        <v>13</v>
      </c>
      <c r="F8" s="59">
        <f>+base1!G19</f>
        <v>11</v>
      </c>
      <c r="G8" s="60">
        <f>+base1!Z19</f>
        <v>10</v>
      </c>
      <c r="H8" s="60">
        <f>+base1!AA19</f>
        <v>14</v>
      </c>
      <c r="I8" s="60">
        <f>+base1!AB19</f>
        <v>11</v>
      </c>
      <c r="J8" s="60">
        <f>+base1!AC19</f>
        <v>4</v>
      </c>
      <c r="K8" s="60">
        <f>+base1!AD19</f>
        <v>2</v>
      </c>
      <c r="V8" s="55">
        <v>7</v>
      </c>
      <c r="W8" s="55" t="s">
        <v>122</v>
      </c>
      <c r="X8" s="55">
        <v>4</v>
      </c>
      <c r="Z8" s="55">
        <v>1</v>
      </c>
    </row>
    <row r="9" spans="1:26" x14ac:dyDescent="0.25">
      <c r="A9" s="56" t="s">
        <v>136</v>
      </c>
      <c r="B9" s="59">
        <f>+base1!C20</f>
        <v>20</v>
      </c>
      <c r="C9" s="59">
        <f>+base1!D20</f>
        <v>2</v>
      </c>
      <c r="D9" s="59">
        <f>+base1!E20</f>
        <v>3</v>
      </c>
      <c r="E9" s="59">
        <f>+base1!F20</f>
        <v>4</v>
      </c>
      <c r="F9" s="59">
        <f>+base1!G20</f>
        <v>5</v>
      </c>
      <c r="G9" s="60">
        <f>+base1!Z20</f>
        <v>11</v>
      </c>
      <c r="H9" s="60">
        <f>+base1!AA20</f>
        <v>11</v>
      </c>
      <c r="I9" s="60">
        <f>+base1!AB20</f>
        <v>12</v>
      </c>
      <c r="J9" s="60">
        <f>+base1!AC20</f>
        <v>13</v>
      </c>
      <c r="K9" s="60">
        <f>+base1!AD20</f>
        <v>14</v>
      </c>
      <c r="V9" s="55">
        <v>8</v>
      </c>
      <c r="W9" s="55" t="s">
        <v>122</v>
      </c>
      <c r="X9" s="55">
        <v>4</v>
      </c>
      <c r="Z9" s="55">
        <v>1</v>
      </c>
    </row>
    <row r="10" spans="1:26" x14ac:dyDescent="0.25">
      <c r="A10" s="56" t="s">
        <v>136</v>
      </c>
      <c r="B10" s="59">
        <f>+base1!C21</f>
        <v>13</v>
      </c>
      <c r="C10" s="59">
        <f>+base1!D21</f>
        <v>5</v>
      </c>
      <c r="D10" s="59">
        <f>+base1!E21</f>
        <v>15</v>
      </c>
      <c r="E10" s="59">
        <f>+base1!F21</f>
        <v>11</v>
      </c>
      <c r="F10" s="59">
        <f>+base1!G21</f>
        <v>16</v>
      </c>
      <c r="G10" s="60">
        <f>+base1!Z21</f>
        <v>4</v>
      </c>
      <c r="H10" s="60">
        <f>+base1!AA21</f>
        <v>14</v>
      </c>
      <c r="I10" s="60">
        <f>+base1!AB21</f>
        <v>6</v>
      </c>
      <c r="J10" s="60">
        <f>+base1!AC21</f>
        <v>2</v>
      </c>
      <c r="K10" s="60">
        <f>+base1!AD21</f>
        <v>7</v>
      </c>
      <c r="V10" s="55">
        <v>9</v>
      </c>
      <c r="W10" s="55" t="s">
        <v>122</v>
      </c>
      <c r="X10" s="55">
        <v>4</v>
      </c>
      <c r="Z10" s="55">
        <v>1</v>
      </c>
    </row>
    <row r="11" spans="1:26" x14ac:dyDescent="0.25">
      <c r="A11" s="56" t="s">
        <v>136</v>
      </c>
      <c r="B11" s="59">
        <f>+base1!C22</f>
        <v>15</v>
      </c>
      <c r="C11" s="59">
        <f>+base1!D22</f>
        <v>14</v>
      </c>
      <c r="D11" s="59">
        <f>+base1!E22</f>
        <v>13</v>
      </c>
      <c r="E11" s="59">
        <f>+base1!F22</f>
        <v>12</v>
      </c>
      <c r="F11" s="59">
        <f>+base1!G22</f>
        <v>11</v>
      </c>
      <c r="G11" s="60">
        <f>+base1!Z22</f>
        <v>6</v>
      </c>
      <c r="H11" s="60">
        <f>+base1!AA22</f>
        <v>5</v>
      </c>
      <c r="I11" s="60">
        <f>+base1!AB22</f>
        <v>4</v>
      </c>
      <c r="J11" s="60">
        <f>+base1!AC22</f>
        <v>3</v>
      </c>
      <c r="K11" s="60">
        <f>+base1!AD22</f>
        <v>2</v>
      </c>
      <c r="V11" s="55">
        <v>10</v>
      </c>
      <c r="W11" s="55" t="s">
        <v>122</v>
      </c>
      <c r="X11" s="55">
        <v>4</v>
      </c>
      <c r="Z11" s="55">
        <v>1</v>
      </c>
    </row>
    <row r="12" spans="1:26" x14ac:dyDescent="0.25">
      <c r="A12" s="56" t="s">
        <v>136</v>
      </c>
      <c r="B12" s="59">
        <f>+base1!C23</f>
        <v>13</v>
      </c>
      <c r="C12" s="59">
        <f>+base1!D23</f>
        <v>5</v>
      </c>
      <c r="D12" s="59">
        <f>+base1!E23</f>
        <v>15</v>
      </c>
      <c r="E12" s="59">
        <f>+base1!F23</f>
        <v>11</v>
      </c>
      <c r="F12" s="59">
        <f>+base1!G23</f>
        <v>16</v>
      </c>
      <c r="G12" s="60">
        <f>+base1!Z23</f>
        <v>4</v>
      </c>
      <c r="H12" s="60">
        <f>+base1!AA23</f>
        <v>14</v>
      </c>
      <c r="I12" s="60">
        <f>+base1!AB23</f>
        <v>6</v>
      </c>
      <c r="J12" s="60">
        <f>+base1!AC23</f>
        <v>2</v>
      </c>
      <c r="K12" s="60">
        <f>+base1!AD23</f>
        <v>7</v>
      </c>
      <c r="V12" s="55">
        <v>11</v>
      </c>
      <c r="W12" s="55" t="s">
        <v>122</v>
      </c>
      <c r="X12" s="55">
        <v>4</v>
      </c>
      <c r="Z12" s="55">
        <v>1</v>
      </c>
    </row>
    <row r="13" spans="1:26" x14ac:dyDescent="0.25">
      <c r="A13" s="56" t="s">
        <v>136</v>
      </c>
      <c r="B13" s="59">
        <f>+base1!C24</f>
        <v>1</v>
      </c>
      <c r="C13" s="59">
        <f>+base1!D24</f>
        <v>2</v>
      </c>
      <c r="D13" s="59">
        <f>+base1!E24</f>
        <v>3</v>
      </c>
      <c r="E13" s="59">
        <f>+base1!F24</f>
        <v>4</v>
      </c>
      <c r="F13" s="59">
        <f>+base1!G24</f>
        <v>5</v>
      </c>
      <c r="G13" s="60">
        <f>+base1!Z24</f>
        <v>10</v>
      </c>
      <c r="H13" s="60">
        <f>+base1!AA24</f>
        <v>11</v>
      </c>
      <c r="I13" s="60">
        <f>+base1!AB24</f>
        <v>12</v>
      </c>
      <c r="J13" s="60">
        <f>+base1!AC24</f>
        <v>13</v>
      </c>
      <c r="K13" s="60">
        <f>+base1!AD24</f>
        <v>14</v>
      </c>
      <c r="V13" s="55">
        <v>12</v>
      </c>
      <c r="W13" s="55" t="s">
        <v>122</v>
      </c>
      <c r="X13" s="55">
        <v>4</v>
      </c>
      <c r="Z13" s="55">
        <v>1</v>
      </c>
    </row>
    <row r="14" spans="1:26" x14ac:dyDescent="0.25">
      <c r="A14" s="56" t="s">
        <v>136</v>
      </c>
      <c r="B14" s="59">
        <f>+base1!C25</f>
        <v>9</v>
      </c>
      <c r="C14" s="59">
        <f>+base1!D25</f>
        <v>5</v>
      </c>
      <c r="D14" s="59">
        <f>+base1!E25</f>
        <v>12</v>
      </c>
      <c r="E14" s="59">
        <f>+base1!F25</f>
        <v>11</v>
      </c>
      <c r="F14" s="59">
        <f>+base1!G25</f>
        <v>14</v>
      </c>
      <c r="G14" s="60">
        <f>+base1!Z25</f>
        <v>18</v>
      </c>
      <c r="H14" s="60">
        <f>+base1!AA25</f>
        <v>14</v>
      </c>
      <c r="I14" s="60">
        <f>+base1!AB25</f>
        <v>3</v>
      </c>
      <c r="J14" s="60">
        <f>+base1!AC25</f>
        <v>2</v>
      </c>
      <c r="K14" s="60">
        <f>+base1!AD25</f>
        <v>5</v>
      </c>
      <c r="V14" s="55">
        <v>13</v>
      </c>
      <c r="W14" s="55" t="s">
        <v>122</v>
      </c>
      <c r="X14" s="55">
        <v>4</v>
      </c>
      <c r="Z14" s="55">
        <v>1</v>
      </c>
    </row>
    <row r="15" spans="1:26" x14ac:dyDescent="0.25">
      <c r="A15" s="56" t="s">
        <v>136</v>
      </c>
      <c r="B15" s="59">
        <f>+base1!C26</f>
        <v>8</v>
      </c>
      <c r="C15" s="59">
        <f>+base1!D26</f>
        <v>5</v>
      </c>
      <c r="D15" s="59">
        <f>+base1!E26</f>
        <v>10</v>
      </c>
      <c r="E15" s="59">
        <f>+base1!F26</f>
        <v>9</v>
      </c>
      <c r="F15" s="59">
        <f>+base1!G26</f>
        <v>12</v>
      </c>
      <c r="G15" s="60">
        <f>+base1!Z26</f>
        <v>17</v>
      </c>
      <c r="H15" s="60">
        <f>+base1!AA26</f>
        <v>14</v>
      </c>
      <c r="I15" s="60">
        <f>+base1!AB26</f>
        <v>1</v>
      </c>
      <c r="J15" s="60">
        <f>+base1!AC26</f>
        <v>18</v>
      </c>
      <c r="K15" s="60">
        <f>+base1!AD26</f>
        <v>3</v>
      </c>
      <c r="V15" s="55">
        <v>14</v>
      </c>
      <c r="W15" s="55" t="s">
        <v>122</v>
      </c>
      <c r="X15" s="55">
        <v>4</v>
      </c>
      <c r="Z15" s="55">
        <v>1</v>
      </c>
    </row>
    <row r="16" spans="1:26" x14ac:dyDescent="0.25">
      <c r="A16" s="56" t="s">
        <v>136</v>
      </c>
      <c r="B16" s="59">
        <f>+base1!C27</f>
        <v>13</v>
      </c>
      <c r="C16" s="59">
        <f>+base1!D27</f>
        <v>5</v>
      </c>
      <c r="D16" s="59">
        <f>+base1!E27</f>
        <v>15</v>
      </c>
      <c r="E16" s="59">
        <f>+base1!F27</f>
        <v>11</v>
      </c>
      <c r="F16" s="59">
        <f>+base1!G27</f>
        <v>16</v>
      </c>
      <c r="G16" s="60">
        <f>+base1!Z27</f>
        <v>4</v>
      </c>
      <c r="H16" s="60">
        <f>+base1!AA27</f>
        <v>14</v>
      </c>
      <c r="I16" s="60">
        <f>+base1!AB27</f>
        <v>6</v>
      </c>
      <c r="J16" s="60">
        <f>+base1!AC27</f>
        <v>2</v>
      </c>
      <c r="K16" s="60">
        <f>+base1!AD27</f>
        <v>7</v>
      </c>
      <c r="V16" s="55">
        <v>15</v>
      </c>
      <c r="W16" s="55" t="s">
        <v>122</v>
      </c>
      <c r="X16" s="55">
        <v>4</v>
      </c>
      <c r="Z16" s="55">
        <v>1</v>
      </c>
    </row>
    <row r="17" spans="1:26" x14ac:dyDescent="0.25">
      <c r="A17" s="56" t="s">
        <v>136</v>
      </c>
      <c r="B17" s="59">
        <f>+base1!C28</f>
        <v>5</v>
      </c>
      <c r="C17" s="59">
        <f>+base1!D28</f>
        <v>16</v>
      </c>
      <c r="D17" s="59">
        <f>+base1!E28</f>
        <v>13</v>
      </c>
      <c r="E17" s="59">
        <f>+base1!F28</f>
        <v>11</v>
      </c>
      <c r="F17" s="59">
        <f>+base1!G28</f>
        <v>15</v>
      </c>
      <c r="G17" s="60">
        <f>+base1!Z28</f>
        <v>14</v>
      </c>
      <c r="H17" s="60">
        <f>+base1!AA28</f>
        <v>7</v>
      </c>
      <c r="I17" s="60">
        <f>+base1!AB28</f>
        <v>4</v>
      </c>
      <c r="J17" s="60">
        <f>+base1!AC28</f>
        <v>2</v>
      </c>
      <c r="K17" s="60">
        <f>+base1!AD28</f>
        <v>6</v>
      </c>
      <c r="V17" s="55">
        <v>16</v>
      </c>
      <c r="W17" s="55" t="s">
        <v>122</v>
      </c>
      <c r="X17" s="55">
        <v>4</v>
      </c>
      <c r="Z17" s="55">
        <v>1</v>
      </c>
    </row>
    <row r="18" spans="1:26" x14ac:dyDescent="0.25">
      <c r="A18" s="56" t="s">
        <v>136</v>
      </c>
      <c r="B18" s="59">
        <f>+base1!C29</f>
        <v>5</v>
      </c>
      <c r="C18" s="59">
        <f>+base1!D29</f>
        <v>13</v>
      </c>
      <c r="D18" s="59">
        <f>+base1!E29</f>
        <v>11</v>
      </c>
      <c r="E18" s="59">
        <f>+base1!F29</f>
        <v>16</v>
      </c>
      <c r="F18" s="59">
        <f>+base1!G29</f>
        <v>15</v>
      </c>
      <c r="G18" s="60">
        <f>+base1!Z29</f>
        <v>14</v>
      </c>
      <c r="H18" s="60">
        <f>+base1!AA29</f>
        <v>4</v>
      </c>
      <c r="I18" s="60">
        <f>+base1!AB29</f>
        <v>2</v>
      </c>
      <c r="J18" s="60">
        <f>+base1!AC29</f>
        <v>7</v>
      </c>
      <c r="K18" s="60">
        <f>+base1!AD29</f>
        <v>6</v>
      </c>
      <c r="V18" s="55">
        <v>17</v>
      </c>
      <c r="W18" s="55" t="s">
        <v>122</v>
      </c>
      <c r="X18" s="55">
        <v>4</v>
      </c>
      <c r="Z18" s="55">
        <v>1</v>
      </c>
    </row>
    <row r="19" spans="1:26" x14ac:dyDescent="0.25">
      <c r="A19" s="56" t="s">
        <v>136</v>
      </c>
      <c r="B19" s="59">
        <f>+base1!C30</f>
        <v>16</v>
      </c>
      <c r="C19" s="59">
        <f>+base1!D30</f>
        <v>13</v>
      </c>
      <c r="D19" s="59">
        <f>+base1!E30</f>
        <v>15</v>
      </c>
      <c r="E19" s="59">
        <f>+base1!F30</f>
        <v>11</v>
      </c>
      <c r="F19" s="59">
        <f>+base1!G30</f>
        <v>5</v>
      </c>
      <c r="G19" s="60">
        <f>+base1!Z30</f>
        <v>7</v>
      </c>
      <c r="H19" s="60">
        <f>+base1!AA30</f>
        <v>4</v>
      </c>
      <c r="I19" s="60">
        <f>+base1!AB30</f>
        <v>6</v>
      </c>
      <c r="J19" s="60">
        <f>+base1!AC30</f>
        <v>2</v>
      </c>
      <c r="K19" s="60">
        <f>+base1!AD30</f>
        <v>14</v>
      </c>
      <c r="V19" s="55">
        <v>18</v>
      </c>
      <c r="W19" s="55" t="s">
        <v>122</v>
      </c>
      <c r="X19" s="55">
        <v>4</v>
      </c>
      <c r="Z19" s="55">
        <v>1</v>
      </c>
    </row>
    <row r="20" spans="1:26" x14ac:dyDescent="0.25">
      <c r="A20" s="56" t="s">
        <v>136</v>
      </c>
      <c r="B20" s="59">
        <f>+base1!C31</f>
        <v>16</v>
      </c>
      <c r="C20" s="59">
        <f>+base1!D31</f>
        <v>13</v>
      </c>
      <c r="D20" s="59">
        <f>+base1!E31</f>
        <v>15</v>
      </c>
      <c r="E20" s="59">
        <f>+base1!F31</f>
        <v>11</v>
      </c>
      <c r="F20" s="59">
        <f>+base1!G31</f>
        <v>5</v>
      </c>
      <c r="G20" s="60">
        <f>+base1!Z31</f>
        <v>7</v>
      </c>
      <c r="H20" s="60">
        <f>+base1!AA31</f>
        <v>4</v>
      </c>
      <c r="I20" s="60">
        <f>+base1!AB31</f>
        <v>6</v>
      </c>
      <c r="J20" s="60">
        <f>+base1!AC31</f>
        <v>2</v>
      </c>
      <c r="K20" s="60">
        <f>+base1!AD31</f>
        <v>14</v>
      </c>
      <c r="V20" s="55">
        <v>19</v>
      </c>
      <c r="W20" s="55" t="s">
        <v>122</v>
      </c>
      <c r="X20" s="55">
        <v>4</v>
      </c>
      <c r="Z20" s="55">
        <v>1</v>
      </c>
    </row>
    <row r="21" spans="1:26" x14ac:dyDescent="0.25">
      <c r="A21" s="56" t="s">
        <v>136</v>
      </c>
      <c r="B21" s="59">
        <f>+base1!C32</f>
        <v>5</v>
      </c>
      <c r="C21" s="59">
        <f>+base1!D32</f>
        <v>11</v>
      </c>
      <c r="D21" s="59">
        <f>+base1!E32</f>
        <v>15</v>
      </c>
      <c r="E21" s="59">
        <f>+base1!F32</f>
        <v>14</v>
      </c>
      <c r="F21" s="59">
        <f>+base1!G32</f>
        <v>16</v>
      </c>
      <c r="G21" s="60">
        <f>+base1!Z32</f>
        <v>14</v>
      </c>
      <c r="H21" s="60">
        <f>+base1!AA32</f>
        <v>2</v>
      </c>
      <c r="I21" s="60">
        <f>+base1!AB32</f>
        <v>6</v>
      </c>
      <c r="J21" s="60">
        <f>+base1!AC32</f>
        <v>5</v>
      </c>
      <c r="K21" s="60">
        <f>+base1!AD32</f>
        <v>7</v>
      </c>
      <c r="V21" s="55">
        <v>20</v>
      </c>
      <c r="W21" s="55" t="s">
        <v>122</v>
      </c>
      <c r="X21" s="55">
        <v>4</v>
      </c>
      <c r="Z21" s="55">
        <v>1</v>
      </c>
    </row>
    <row r="22" spans="1:26" x14ac:dyDescent="0.25">
      <c r="A22" s="56" t="s">
        <v>136</v>
      </c>
      <c r="B22" s="59">
        <f>+base1!C33</f>
        <v>5</v>
      </c>
      <c r="C22" s="59">
        <f>+base1!D33</f>
        <v>13</v>
      </c>
      <c r="D22" s="59">
        <f>+base1!E33</f>
        <v>11</v>
      </c>
      <c r="E22" s="59">
        <f>+base1!F33</f>
        <v>16</v>
      </c>
      <c r="F22" s="59">
        <f>+base1!G33</f>
        <v>15</v>
      </c>
      <c r="G22" s="60">
        <f>+base1!Z33</f>
        <v>14</v>
      </c>
      <c r="H22" s="60">
        <f>+base1!AA33</f>
        <v>4</v>
      </c>
      <c r="I22" s="60">
        <f>+base1!AB33</f>
        <v>2</v>
      </c>
      <c r="J22" s="60">
        <f>+base1!AC33</f>
        <v>7</v>
      </c>
      <c r="K22" s="60">
        <f>+base1!AD33</f>
        <v>6</v>
      </c>
      <c r="V22" s="55">
        <v>21</v>
      </c>
      <c r="W22" s="55" t="s">
        <v>122</v>
      </c>
      <c r="X22" s="55">
        <v>4</v>
      </c>
      <c r="Z22" s="55">
        <v>1</v>
      </c>
    </row>
    <row r="23" spans="1:26" x14ac:dyDescent="0.25">
      <c r="A23" s="56" t="s">
        <v>136</v>
      </c>
      <c r="B23" s="59">
        <f>+base1!C34</f>
        <v>11</v>
      </c>
      <c r="C23" s="59">
        <f>+base1!D34</f>
        <v>9</v>
      </c>
      <c r="D23" s="59">
        <f>+base1!E34</f>
        <v>1</v>
      </c>
      <c r="E23" s="59">
        <f>+base1!F34</f>
        <v>14</v>
      </c>
      <c r="F23" s="59">
        <f>+base1!G34</f>
        <v>5</v>
      </c>
      <c r="G23" s="60">
        <f>+base1!Z34</f>
        <v>2</v>
      </c>
      <c r="H23" s="60">
        <f>+base1!AA34</f>
        <v>18</v>
      </c>
      <c r="I23" s="60">
        <f>+base1!AB34</f>
        <v>10</v>
      </c>
      <c r="J23" s="60">
        <f>+base1!AC34</f>
        <v>5</v>
      </c>
      <c r="K23" s="60">
        <f>+base1!AD34</f>
        <v>14</v>
      </c>
      <c r="V23" s="55">
        <v>22</v>
      </c>
      <c r="W23" s="55" t="s">
        <v>122</v>
      </c>
      <c r="X23" s="55">
        <v>4</v>
      </c>
      <c r="Z23" s="55">
        <v>1</v>
      </c>
    </row>
    <row r="24" spans="1:26" x14ac:dyDescent="0.25">
      <c r="A24" s="56" t="s">
        <v>136</v>
      </c>
      <c r="B24" s="59">
        <f>+base1!C35</f>
        <v>5</v>
      </c>
      <c r="C24" s="59">
        <f>+base1!D35</f>
        <v>13</v>
      </c>
      <c r="D24" s="59">
        <f>+base1!E35</f>
        <v>9</v>
      </c>
      <c r="E24" s="59">
        <f>+base1!F35</f>
        <v>10</v>
      </c>
      <c r="F24" s="59">
        <f>+base1!G35</f>
        <v>11</v>
      </c>
      <c r="G24" s="60">
        <f>+base1!Z35</f>
        <v>14</v>
      </c>
      <c r="H24" s="60">
        <f>+base1!AA35</f>
        <v>4</v>
      </c>
      <c r="I24" s="60">
        <f>+base1!AB35</f>
        <v>18</v>
      </c>
      <c r="J24" s="60">
        <f>+base1!AC35</f>
        <v>1</v>
      </c>
      <c r="K24" s="60">
        <f>+base1!AD35</f>
        <v>2</v>
      </c>
      <c r="V24" s="55">
        <v>23</v>
      </c>
      <c r="W24" s="55" t="s">
        <v>122</v>
      </c>
      <c r="X24" s="55">
        <v>4</v>
      </c>
      <c r="Z24" s="55">
        <v>1</v>
      </c>
    </row>
    <row r="25" spans="1:26" x14ac:dyDescent="0.25">
      <c r="A25" s="56" t="s">
        <v>136</v>
      </c>
      <c r="B25" s="59">
        <f>+base1!C36</f>
        <v>13</v>
      </c>
      <c r="C25" s="59">
        <f>+base1!D36</f>
        <v>16</v>
      </c>
      <c r="D25" s="59">
        <f>+base1!E36</f>
        <v>11</v>
      </c>
      <c r="E25" s="59">
        <f>+base1!F36</f>
        <v>14</v>
      </c>
      <c r="F25" s="59">
        <f>+base1!G36</f>
        <v>10</v>
      </c>
      <c r="G25" s="60">
        <f>+base1!Z36</f>
        <v>4</v>
      </c>
      <c r="H25" s="60">
        <f>+base1!AA36</f>
        <v>7</v>
      </c>
      <c r="I25" s="60">
        <f>+base1!AB36</f>
        <v>2</v>
      </c>
      <c r="J25" s="60">
        <f>+base1!AC36</f>
        <v>5</v>
      </c>
      <c r="K25" s="60">
        <f>+base1!AD36</f>
        <v>1</v>
      </c>
      <c r="V25" s="55">
        <v>24</v>
      </c>
      <c r="W25" s="55" t="s">
        <v>122</v>
      </c>
      <c r="X25" s="55">
        <v>4</v>
      </c>
      <c r="Z25" s="55">
        <v>1</v>
      </c>
    </row>
    <row r="26" spans="1:26" x14ac:dyDescent="0.25">
      <c r="A26" s="56" t="s">
        <v>136</v>
      </c>
      <c r="B26" s="59">
        <f>+base1!C37</f>
        <v>13</v>
      </c>
      <c r="C26" s="59">
        <f>+base1!D37</f>
        <v>16</v>
      </c>
      <c r="D26" s="59">
        <f>+base1!E37</f>
        <v>5</v>
      </c>
      <c r="E26" s="59">
        <f>+base1!F37</f>
        <v>11</v>
      </c>
      <c r="F26" s="59">
        <f>+base1!G37</f>
        <v>15</v>
      </c>
      <c r="G26" s="60">
        <f>+base1!Z37</f>
        <v>4</v>
      </c>
      <c r="H26" s="60">
        <f>+base1!AA37</f>
        <v>7</v>
      </c>
      <c r="I26" s="60">
        <f>+base1!AB37</f>
        <v>14</v>
      </c>
      <c r="J26" s="60">
        <f>+base1!AC37</f>
        <v>2</v>
      </c>
      <c r="K26" s="60">
        <f>+base1!AD37</f>
        <v>6</v>
      </c>
      <c r="V26" s="55">
        <v>25</v>
      </c>
      <c r="W26" s="55" t="s">
        <v>122</v>
      </c>
      <c r="X26" s="55">
        <v>4</v>
      </c>
      <c r="Z26" s="55">
        <v>1</v>
      </c>
    </row>
    <row r="27" spans="1:26" x14ac:dyDescent="0.25">
      <c r="A27" s="56" t="s">
        <v>136</v>
      </c>
      <c r="B27" s="59">
        <f>+base1!C38</f>
        <v>10</v>
      </c>
      <c r="C27" s="59">
        <f>+base1!D38</f>
        <v>13</v>
      </c>
      <c r="D27" s="59">
        <f>+base1!E38</f>
        <v>5</v>
      </c>
      <c r="E27" s="59">
        <f>+base1!F38</f>
        <v>11</v>
      </c>
      <c r="F27" s="59">
        <f>+base1!G38</f>
        <v>9</v>
      </c>
      <c r="G27" s="60">
        <f>+base1!Z38</f>
        <v>1</v>
      </c>
      <c r="H27" s="60">
        <f>+base1!AA38</f>
        <v>4</v>
      </c>
      <c r="I27" s="60">
        <f>+base1!AB38</f>
        <v>14</v>
      </c>
      <c r="J27" s="60">
        <f>+base1!AC38</f>
        <v>2</v>
      </c>
      <c r="K27" s="60">
        <f>+base1!AD38</f>
        <v>18</v>
      </c>
      <c r="V27" s="55">
        <v>26</v>
      </c>
      <c r="W27" s="55" t="s">
        <v>122</v>
      </c>
      <c r="X27" s="55">
        <v>4</v>
      </c>
      <c r="Z27" s="55">
        <v>1</v>
      </c>
    </row>
    <row r="28" spans="1:26" x14ac:dyDescent="0.25">
      <c r="A28" s="56" t="s">
        <v>136</v>
      </c>
      <c r="B28" s="59">
        <f>+base1!C39</f>
        <v>13</v>
      </c>
      <c r="C28" s="59">
        <f>+base1!D39</f>
        <v>11</v>
      </c>
      <c r="D28" s="59">
        <f>+base1!E39</f>
        <v>15</v>
      </c>
      <c r="E28" s="59">
        <f>+base1!F39</f>
        <v>10</v>
      </c>
      <c r="F28" s="59">
        <f>+base1!G39</f>
        <v>9</v>
      </c>
      <c r="G28" s="60">
        <f>+base1!Z39</f>
        <v>4</v>
      </c>
      <c r="H28" s="60">
        <f>+base1!AA39</f>
        <v>2</v>
      </c>
      <c r="I28" s="60">
        <f>+base1!AB39</f>
        <v>6</v>
      </c>
      <c r="J28" s="60">
        <f>+base1!AC39</f>
        <v>1</v>
      </c>
      <c r="K28" s="60">
        <f>+base1!AD39</f>
        <v>18</v>
      </c>
      <c r="V28" s="55">
        <v>27</v>
      </c>
      <c r="W28" s="55" t="s">
        <v>122</v>
      </c>
      <c r="X28" s="55">
        <v>4</v>
      </c>
      <c r="Z28" s="55">
        <v>1</v>
      </c>
    </row>
    <row r="29" spans="1:26" x14ac:dyDescent="0.25">
      <c r="A29" s="56" t="s">
        <v>136</v>
      </c>
      <c r="B29" s="59">
        <f>+base1!C40</f>
        <v>5</v>
      </c>
      <c r="C29" s="59">
        <f>+base1!D40</f>
        <v>16</v>
      </c>
      <c r="D29" s="59">
        <f>+base1!E40</f>
        <v>9</v>
      </c>
      <c r="E29" s="59">
        <f>+base1!F40</f>
        <v>10</v>
      </c>
      <c r="F29" s="59">
        <f>+base1!G40</f>
        <v>1</v>
      </c>
      <c r="G29" s="60">
        <f>+base1!Z40</f>
        <v>14</v>
      </c>
      <c r="H29" s="60">
        <f>+base1!AA40</f>
        <v>7</v>
      </c>
      <c r="I29" s="60">
        <f>+base1!AB40</f>
        <v>18</v>
      </c>
      <c r="J29" s="60">
        <f>+base1!AC40</f>
        <v>1</v>
      </c>
      <c r="K29" s="60">
        <f>+base1!AD40</f>
        <v>10</v>
      </c>
      <c r="V29" s="55">
        <v>28</v>
      </c>
      <c r="W29" s="55" t="s">
        <v>122</v>
      </c>
      <c r="X29" s="55">
        <v>4</v>
      </c>
      <c r="Z29" s="55">
        <v>1</v>
      </c>
    </row>
    <row r="30" spans="1:26" x14ac:dyDescent="0.25">
      <c r="A30" s="56" t="s">
        <v>136</v>
      </c>
      <c r="B30" s="59">
        <f>+base1!C41</f>
        <v>5</v>
      </c>
      <c r="C30" s="59">
        <f>+base1!D41</f>
        <v>11</v>
      </c>
      <c r="D30" s="59">
        <f>+base1!E41</f>
        <v>10</v>
      </c>
      <c r="E30" s="59">
        <f>+base1!F41</f>
        <v>16</v>
      </c>
      <c r="F30" s="59">
        <f>+base1!G41</f>
        <v>9</v>
      </c>
      <c r="G30" s="60">
        <f>+base1!Z41</f>
        <v>14</v>
      </c>
      <c r="H30" s="60">
        <f>+base1!AA41</f>
        <v>2</v>
      </c>
      <c r="I30" s="60">
        <f>+base1!AB41</f>
        <v>1</v>
      </c>
      <c r="J30" s="60">
        <f>+base1!AC41</f>
        <v>7</v>
      </c>
      <c r="K30" s="60">
        <f>+base1!AD41</f>
        <v>18</v>
      </c>
      <c r="V30" s="55">
        <v>29</v>
      </c>
      <c r="W30" s="55" t="s">
        <v>122</v>
      </c>
      <c r="X30" s="55">
        <v>4</v>
      </c>
      <c r="Z30" s="55">
        <v>1</v>
      </c>
    </row>
    <row r="31" spans="1:26" x14ac:dyDescent="0.25">
      <c r="A31" s="56" t="s">
        <v>136</v>
      </c>
      <c r="B31" s="59">
        <f>+base1!C42</f>
        <v>11</v>
      </c>
      <c r="C31" s="59">
        <f>+base1!D42</f>
        <v>5</v>
      </c>
      <c r="D31" s="59">
        <f>+base1!E42</f>
        <v>13</v>
      </c>
      <c r="E31" s="59">
        <f>+base1!F42</f>
        <v>15</v>
      </c>
      <c r="F31" s="59">
        <f>+base1!G42</f>
        <v>9</v>
      </c>
      <c r="G31" s="60">
        <f>+base1!Z42</f>
        <v>2</v>
      </c>
      <c r="H31" s="60">
        <f>+base1!AA42</f>
        <v>14</v>
      </c>
      <c r="I31" s="60">
        <f>+base1!AB42</f>
        <v>4</v>
      </c>
      <c r="J31" s="60">
        <f>+base1!AC42</f>
        <v>6</v>
      </c>
      <c r="K31" s="60">
        <f>+base1!AD42</f>
        <v>18</v>
      </c>
      <c r="V31" s="55">
        <v>30</v>
      </c>
      <c r="W31" s="55" t="s">
        <v>122</v>
      </c>
      <c r="X31" s="55">
        <v>4</v>
      </c>
      <c r="Z31" s="55">
        <v>1</v>
      </c>
    </row>
    <row r="32" spans="1:26" x14ac:dyDescent="0.25">
      <c r="A32" s="56" t="s">
        <v>136</v>
      </c>
      <c r="B32" s="59">
        <f>+base1!C43</f>
        <v>13</v>
      </c>
      <c r="C32" s="59">
        <f>+base1!D43</f>
        <v>9</v>
      </c>
      <c r="D32" s="59">
        <f>+base1!E43</f>
        <v>10</v>
      </c>
      <c r="E32" s="59">
        <f>+base1!F43</f>
        <v>5</v>
      </c>
      <c r="F32" s="59">
        <f>+base1!G43</f>
        <v>11</v>
      </c>
      <c r="G32" s="60">
        <f>+base1!Z43</f>
        <v>4</v>
      </c>
      <c r="H32" s="60">
        <f>+base1!AA43</f>
        <v>18</v>
      </c>
      <c r="I32" s="60">
        <f>+base1!AB43</f>
        <v>1</v>
      </c>
      <c r="J32" s="60">
        <f>+base1!AC43</f>
        <v>14</v>
      </c>
      <c r="K32" s="60">
        <f>+base1!AD43</f>
        <v>2</v>
      </c>
      <c r="V32" s="55">
        <v>31</v>
      </c>
      <c r="W32" s="55" t="s">
        <v>122</v>
      </c>
      <c r="X32" s="55">
        <v>4</v>
      </c>
      <c r="Z32" s="55">
        <v>1</v>
      </c>
    </row>
    <row r="33" spans="1:26" x14ac:dyDescent="0.25">
      <c r="A33" s="56" t="s">
        <v>136</v>
      </c>
      <c r="B33" s="59">
        <f>+base1!C44</f>
        <v>5</v>
      </c>
      <c r="C33" s="59">
        <f>+base1!D44</f>
        <v>13</v>
      </c>
      <c r="D33" s="59">
        <f>+base1!E44</f>
        <v>11</v>
      </c>
      <c r="E33" s="59">
        <f>+base1!F44</f>
        <v>1</v>
      </c>
      <c r="F33" s="59">
        <f>+base1!G44</f>
        <v>10</v>
      </c>
      <c r="G33" s="60">
        <f>+base1!Z44</f>
        <v>14</v>
      </c>
      <c r="H33" s="60">
        <f>+base1!AA44</f>
        <v>4</v>
      </c>
      <c r="I33" s="60">
        <f>+base1!AB44</f>
        <v>2</v>
      </c>
      <c r="J33" s="60">
        <f>+base1!AC44</f>
        <v>10</v>
      </c>
      <c r="K33" s="60">
        <f>+base1!AD44</f>
        <v>1</v>
      </c>
      <c r="V33" s="55">
        <v>32</v>
      </c>
      <c r="W33" s="55" t="s">
        <v>122</v>
      </c>
      <c r="X33" s="55">
        <v>4</v>
      </c>
      <c r="Z33" s="55">
        <v>1</v>
      </c>
    </row>
    <row r="34" spans="1:26" x14ac:dyDescent="0.25">
      <c r="A34" s="56" t="s">
        <v>136</v>
      </c>
      <c r="B34" s="59">
        <f>+base1!C45</f>
        <v>5</v>
      </c>
      <c r="C34" s="59">
        <f>+base1!D45</f>
        <v>13</v>
      </c>
      <c r="D34" s="59">
        <f>+base1!E45</f>
        <v>11</v>
      </c>
      <c r="E34" s="59">
        <f>+base1!F45</f>
        <v>15</v>
      </c>
      <c r="F34" s="59">
        <f>+base1!G45</f>
        <v>16</v>
      </c>
      <c r="G34" s="60">
        <f>+base1!Z45</f>
        <v>14</v>
      </c>
      <c r="H34" s="60">
        <f>+base1!AA45</f>
        <v>4</v>
      </c>
      <c r="I34" s="60">
        <f>+base1!AB45</f>
        <v>2</v>
      </c>
      <c r="J34" s="60">
        <f>+base1!AC45</f>
        <v>6</v>
      </c>
      <c r="K34" s="60">
        <f>+base1!AD45</f>
        <v>7</v>
      </c>
      <c r="V34" s="55">
        <v>33</v>
      </c>
      <c r="W34" s="55" t="s">
        <v>122</v>
      </c>
      <c r="X34" s="55">
        <v>4</v>
      </c>
      <c r="Z34" s="55">
        <v>1</v>
      </c>
    </row>
    <row r="35" spans="1:26" x14ac:dyDescent="0.25">
      <c r="A35" s="56" t="s">
        <v>136</v>
      </c>
      <c r="B35" s="59">
        <f>+base1!C46</f>
        <v>13</v>
      </c>
      <c r="C35" s="59">
        <f>+base1!D46</f>
        <v>15</v>
      </c>
      <c r="D35" s="59">
        <f>+base1!E46</f>
        <v>11</v>
      </c>
      <c r="E35" s="59">
        <f>+base1!F46</f>
        <v>10</v>
      </c>
      <c r="F35" s="59">
        <f>+base1!G46</f>
        <v>16</v>
      </c>
      <c r="G35" s="60">
        <f>+base1!Z46</f>
        <v>4</v>
      </c>
      <c r="H35" s="60">
        <f>+base1!AA46</f>
        <v>6</v>
      </c>
      <c r="I35" s="60">
        <f>+base1!AB46</f>
        <v>2</v>
      </c>
      <c r="J35" s="60">
        <f>+base1!AC46</f>
        <v>1</v>
      </c>
      <c r="K35" s="60">
        <f>+base1!AD46</f>
        <v>7</v>
      </c>
      <c r="V35" s="55">
        <v>34</v>
      </c>
      <c r="W35" s="55" t="s">
        <v>122</v>
      </c>
      <c r="X35" s="55">
        <v>4</v>
      </c>
      <c r="Z35" s="55">
        <v>1</v>
      </c>
    </row>
    <row r="36" spans="1:26" x14ac:dyDescent="0.25">
      <c r="A36" s="56" t="s">
        <v>136</v>
      </c>
      <c r="B36" s="59">
        <f>+base1!C47</f>
        <v>5</v>
      </c>
      <c r="C36" s="59">
        <f>+base1!D47</f>
        <v>11</v>
      </c>
      <c r="D36" s="59">
        <f>+base1!E47</f>
        <v>13</v>
      </c>
      <c r="E36" s="59">
        <f>+base1!F47</f>
        <v>10</v>
      </c>
      <c r="F36" s="59">
        <f>+base1!G47</f>
        <v>16</v>
      </c>
      <c r="G36" s="60">
        <f>+base1!Z47</f>
        <v>14</v>
      </c>
      <c r="H36" s="60">
        <f>+base1!AA47</f>
        <v>2</v>
      </c>
      <c r="I36" s="60">
        <f>+base1!AB47</f>
        <v>4</v>
      </c>
      <c r="J36" s="60">
        <f>+base1!AC47</f>
        <v>1</v>
      </c>
      <c r="K36" s="60">
        <f>+base1!AD47</f>
        <v>7</v>
      </c>
      <c r="V36" s="55">
        <v>35</v>
      </c>
      <c r="W36" s="55" t="s">
        <v>122</v>
      </c>
      <c r="X36" s="55">
        <v>4</v>
      </c>
      <c r="Z36" s="55">
        <v>1</v>
      </c>
    </row>
    <row r="37" spans="1:26" x14ac:dyDescent="0.25">
      <c r="A37" s="56" t="s">
        <v>136</v>
      </c>
      <c r="B37" s="59">
        <f>+base1!C48</f>
        <v>15</v>
      </c>
      <c r="C37" s="59">
        <f>+base1!D48</f>
        <v>13</v>
      </c>
      <c r="D37" s="59">
        <f>+base1!E48</f>
        <v>16</v>
      </c>
      <c r="E37" s="59">
        <f>+base1!F48</f>
        <v>11</v>
      </c>
      <c r="F37" s="59">
        <f>+base1!G48</f>
        <v>9</v>
      </c>
      <c r="G37" s="60">
        <f>+base1!Z48</f>
        <v>6</v>
      </c>
      <c r="H37" s="60">
        <f>+base1!AA48</f>
        <v>4</v>
      </c>
      <c r="I37" s="60">
        <f>+base1!AB48</f>
        <v>7</v>
      </c>
      <c r="J37" s="60">
        <f>+base1!AC48</f>
        <v>2</v>
      </c>
      <c r="K37" s="60">
        <f>+base1!AD48</f>
        <v>18</v>
      </c>
      <c r="V37" s="55">
        <v>36</v>
      </c>
      <c r="W37" s="55" t="s">
        <v>122</v>
      </c>
      <c r="X37" s="55">
        <v>4</v>
      </c>
      <c r="Z37" s="55">
        <v>1</v>
      </c>
    </row>
    <row r="38" spans="1:26" x14ac:dyDescent="0.25">
      <c r="A38" s="56" t="s">
        <v>136</v>
      </c>
      <c r="B38" s="59">
        <f>+base1!C49</f>
        <v>15</v>
      </c>
      <c r="C38" s="59">
        <f>+base1!D49</f>
        <v>14</v>
      </c>
      <c r="D38" s="59">
        <f>+base1!E49</f>
        <v>10</v>
      </c>
      <c r="E38" s="59">
        <f>+base1!F49</f>
        <v>13</v>
      </c>
      <c r="F38" s="59">
        <f>+base1!G49</f>
        <v>16</v>
      </c>
      <c r="G38" s="60">
        <f>+base1!Z49</f>
        <v>6</v>
      </c>
      <c r="H38" s="60">
        <f>+base1!AA49</f>
        <v>5</v>
      </c>
      <c r="I38" s="60">
        <f>+base1!AB49</f>
        <v>1</v>
      </c>
      <c r="J38" s="60">
        <f>+base1!AC49</f>
        <v>4</v>
      </c>
      <c r="K38" s="60">
        <f>+base1!AD49</f>
        <v>7</v>
      </c>
      <c r="V38" s="55">
        <v>37</v>
      </c>
      <c r="W38" s="55" t="s">
        <v>122</v>
      </c>
      <c r="X38" s="55">
        <v>4</v>
      </c>
      <c r="Z38" s="55">
        <v>1</v>
      </c>
    </row>
    <row r="39" spans="1:26" x14ac:dyDescent="0.25">
      <c r="A39" s="56" t="s">
        <v>136</v>
      </c>
      <c r="B39" s="59">
        <f>+base1!C50</f>
        <v>11</v>
      </c>
      <c r="C39" s="59">
        <f>+base1!D50</f>
        <v>16</v>
      </c>
      <c r="D39" s="59">
        <f>+base1!E50</f>
        <v>13</v>
      </c>
      <c r="E39" s="59">
        <f>+base1!F50</f>
        <v>14</v>
      </c>
      <c r="F39" s="59">
        <f>+base1!G50</f>
        <v>5</v>
      </c>
      <c r="G39" s="60">
        <f>+base1!Z50</f>
        <v>2</v>
      </c>
      <c r="H39" s="60">
        <f>+base1!AA50</f>
        <v>7</v>
      </c>
      <c r="I39" s="60">
        <f>+base1!AB50</f>
        <v>4</v>
      </c>
      <c r="J39" s="60">
        <f>+base1!AC50</f>
        <v>5</v>
      </c>
      <c r="K39" s="60">
        <f>+base1!AD50</f>
        <v>14</v>
      </c>
      <c r="V39" s="55">
        <v>38</v>
      </c>
      <c r="W39" s="55" t="s">
        <v>122</v>
      </c>
      <c r="X39" s="55">
        <v>4</v>
      </c>
      <c r="Z39" s="55">
        <v>1</v>
      </c>
    </row>
    <row r="40" spans="1:26" x14ac:dyDescent="0.25">
      <c r="A40" s="56" t="s">
        <v>136</v>
      </c>
      <c r="B40" s="59">
        <f>+base1!C51</f>
        <v>5</v>
      </c>
      <c r="C40" s="59">
        <f>+base1!D51</f>
        <v>15</v>
      </c>
      <c r="D40" s="59">
        <f>+base1!E51</f>
        <v>11</v>
      </c>
      <c r="E40" s="59">
        <f>+base1!F51</f>
        <v>10</v>
      </c>
      <c r="F40" s="59">
        <f>+base1!G51</f>
        <v>13</v>
      </c>
      <c r="G40" s="60">
        <f>+base1!Z51</f>
        <v>14</v>
      </c>
      <c r="H40" s="60">
        <f>+base1!AA51</f>
        <v>6</v>
      </c>
      <c r="I40" s="60">
        <f>+base1!AB51</f>
        <v>2</v>
      </c>
      <c r="J40" s="60">
        <f>+base1!AC51</f>
        <v>1</v>
      </c>
      <c r="K40" s="60">
        <f>+base1!AD51</f>
        <v>4</v>
      </c>
      <c r="V40" s="55">
        <v>39</v>
      </c>
      <c r="W40" s="55" t="s">
        <v>122</v>
      </c>
      <c r="X40" s="55">
        <v>4</v>
      </c>
      <c r="Z40" s="55">
        <v>1</v>
      </c>
    </row>
    <row r="41" spans="1:26" x14ac:dyDescent="0.25">
      <c r="A41" s="56" t="s">
        <v>136</v>
      </c>
      <c r="B41" s="59">
        <f>+base1!C52</f>
        <v>11</v>
      </c>
      <c r="C41" s="59">
        <f>+base1!D52</f>
        <v>9</v>
      </c>
      <c r="D41" s="59">
        <f>+base1!E52</f>
        <v>13</v>
      </c>
      <c r="E41" s="59">
        <f>+base1!F52</f>
        <v>5</v>
      </c>
      <c r="F41" s="59">
        <f>+base1!G52</f>
        <v>15</v>
      </c>
      <c r="G41" s="60">
        <f>+base1!Z52</f>
        <v>2</v>
      </c>
      <c r="H41" s="60">
        <f>+base1!AA52</f>
        <v>18</v>
      </c>
      <c r="I41" s="60">
        <f>+base1!AB52</f>
        <v>4</v>
      </c>
      <c r="J41" s="60">
        <f>+base1!AC52</f>
        <v>14</v>
      </c>
      <c r="K41" s="60">
        <f>+base1!AD52</f>
        <v>6</v>
      </c>
      <c r="V41" s="55">
        <v>40</v>
      </c>
      <c r="W41" s="55" t="s">
        <v>122</v>
      </c>
      <c r="X41" s="55">
        <v>4</v>
      </c>
      <c r="Z41" s="55">
        <v>1</v>
      </c>
    </row>
    <row r="42" spans="1:26" x14ac:dyDescent="0.25">
      <c r="A42" s="56" t="s">
        <v>136</v>
      </c>
      <c r="B42" s="59">
        <f>+base1!C53</f>
        <v>13</v>
      </c>
      <c r="C42" s="59">
        <f>+base1!D53</f>
        <v>14</v>
      </c>
      <c r="D42" s="59">
        <f>+base1!E53</f>
        <v>10</v>
      </c>
      <c r="E42" s="59">
        <f>+base1!F53</f>
        <v>5</v>
      </c>
      <c r="F42" s="59">
        <f>+base1!G53</f>
        <v>11</v>
      </c>
      <c r="G42" s="60">
        <f>+base1!Z53</f>
        <v>4</v>
      </c>
      <c r="H42" s="60">
        <f>+base1!AA53</f>
        <v>5</v>
      </c>
      <c r="I42" s="60">
        <f>+base1!AB53</f>
        <v>1</v>
      </c>
      <c r="J42" s="60">
        <f>+base1!AC53</f>
        <v>14</v>
      </c>
      <c r="K42" s="60">
        <f>+base1!AD53</f>
        <v>2</v>
      </c>
      <c r="V42" s="55">
        <v>41</v>
      </c>
      <c r="W42" s="55" t="s">
        <v>122</v>
      </c>
      <c r="X42" s="55">
        <v>4</v>
      </c>
      <c r="Z42" s="55">
        <v>1</v>
      </c>
    </row>
    <row r="43" spans="1:26" x14ac:dyDescent="0.25">
      <c r="A43" s="56" t="s">
        <v>136</v>
      </c>
      <c r="B43" s="59">
        <f>+base1!C54</f>
        <v>5</v>
      </c>
      <c r="C43" s="59">
        <f>+base1!D54</f>
        <v>13</v>
      </c>
      <c r="D43" s="59">
        <f>+base1!E54</f>
        <v>9</v>
      </c>
      <c r="E43" s="59">
        <f>+base1!F54</f>
        <v>15</v>
      </c>
      <c r="F43" s="59">
        <f>+base1!G54</f>
        <v>10</v>
      </c>
      <c r="G43" s="60">
        <f>+base1!Z54</f>
        <v>14</v>
      </c>
      <c r="H43" s="60">
        <f>+base1!AA54</f>
        <v>4</v>
      </c>
      <c r="I43" s="60">
        <f>+base1!AB54</f>
        <v>18</v>
      </c>
      <c r="J43" s="60">
        <f>+base1!AC54</f>
        <v>6</v>
      </c>
      <c r="K43" s="60">
        <f>+base1!AD54</f>
        <v>1</v>
      </c>
      <c r="V43" s="55">
        <v>42</v>
      </c>
      <c r="W43" s="55" t="s">
        <v>122</v>
      </c>
      <c r="X43" s="55">
        <v>4</v>
      </c>
      <c r="Z43" s="55">
        <v>1</v>
      </c>
    </row>
    <row r="44" spans="1:26" x14ac:dyDescent="0.25">
      <c r="A44" s="56" t="s">
        <v>136</v>
      </c>
      <c r="B44" s="59">
        <f>+base1!C55</f>
        <v>5</v>
      </c>
      <c r="C44" s="59">
        <f>+base1!D55</f>
        <v>13</v>
      </c>
      <c r="D44" s="59">
        <f>+base1!E55</f>
        <v>14</v>
      </c>
      <c r="E44" s="59">
        <f>+base1!F55</f>
        <v>9</v>
      </c>
      <c r="F44" s="59">
        <f>+base1!G55</f>
        <v>1</v>
      </c>
      <c r="G44" s="60">
        <f>+base1!Z55</f>
        <v>14</v>
      </c>
      <c r="H44" s="60">
        <f>+base1!AA55</f>
        <v>4</v>
      </c>
      <c r="I44" s="60">
        <f>+base1!AB55</f>
        <v>5</v>
      </c>
      <c r="J44" s="60">
        <f>+base1!AC55</f>
        <v>18</v>
      </c>
      <c r="K44" s="60">
        <f>+base1!AD55</f>
        <v>10</v>
      </c>
      <c r="V44" s="55">
        <v>43</v>
      </c>
      <c r="W44" s="55" t="s">
        <v>122</v>
      </c>
      <c r="X44" s="55">
        <v>4</v>
      </c>
      <c r="Z44" s="55">
        <v>1</v>
      </c>
    </row>
    <row r="45" spans="1:26" x14ac:dyDescent="0.25">
      <c r="A45" s="56" t="s">
        <v>136</v>
      </c>
      <c r="B45" s="59">
        <f>+base1!C56</f>
        <v>11</v>
      </c>
      <c r="C45" s="59">
        <f>+base1!D56</f>
        <v>5</v>
      </c>
      <c r="D45" s="59">
        <f>+base1!E56</f>
        <v>15</v>
      </c>
      <c r="E45" s="59">
        <f>+base1!F56</f>
        <v>14</v>
      </c>
      <c r="F45" s="59">
        <f>+base1!G56</f>
        <v>9</v>
      </c>
      <c r="G45" s="60">
        <f>+base1!Z56</f>
        <v>2</v>
      </c>
      <c r="H45" s="60">
        <f>+base1!AA56</f>
        <v>14</v>
      </c>
      <c r="I45" s="60">
        <f>+base1!AB56</f>
        <v>6</v>
      </c>
      <c r="J45" s="60">
        <f>+base1!AC56</f>
        <v>5</v>
      </c>
      <c r="K45" s="60">
        <f>+base1!AD56</f>
        <v>18</v>
      </c>
      <c r="V45" s="55">
        <v>44</v>
      </c>
      <c r="W45" s="55" t="s">
        <v>122</v>
      </c>
      <c r="X45" s="55">
        <v>4</v>
      </c>
      <c r="Z45" s="55">
        <v>1</v>
      </c>
    </row>
    <row r="46" spans="1:26" x14ac:dyDescent="0.25">
      <c r="A46" s="56" t="s">
        <v>136</v>
      </c>
      <c r="B46" s="59">
        <f>+base1!C57</f>
        <v>13</v>
      </c>
      <c r="C46" s="59">
        <f>+base1!D57</f>
        <v>5</v>
      </c>
      <c r="D46" s="59">
        <f>+base1!E57</f>
        <v>11</v>
      </c>
      <c r="E46" s="59">
        <f>+base1!F57</f>
        <v>9</v>
      </c>
      <c r="F46" s="59">
        <f>+base1!G57</f>
        <v>16</v>
      </c>
      <c r="G46" s="60">
        <f>+base1!Z57</f>
        <v>4</v>
      </c>
      <c r="H46" s="60">
        <f>+base1!AA57</f>
        <v>14</v>
      </c>
      <c r="I46" s="60">
        <f>+base1!AB57</f>
        <v>2</v>
      </c>
      <c r="J46" s="60">
        <f>+base1!AC57</f>
        <v>18</v>
      </c>
      <c r="K46" s="60">
        <f>+base1!AD57</f>
        <v>7</v>
      </c>
      <c r="V46" s="55">
        <v>45</v>
      </c>
      <c r="W46" s="55" t="s">
        <v>122</v>
      </c>
      <c r="X46" s="55">
        <v>4</v>
      </c>
      <c r="Z46" s="55">
        <v>1</v>
      </c>
    </row>
    <row r="47" spans="1:26" x14ac:dyDescent="0.25">
      <c r="A47" s="56" t="s">
        <v>136</v>
      </c>
      <c r="B47" s="59">
        <f>+base1!C58</f>
        <v>13</v>
      </c>
      <c r="C47" s="59">
        <f>+base1!D58</f>
        <v>11</v>
      </c>
      <c r="D47" s="59">
        <f>+base1!E58</f>
        <v>9</v>
      </c>
      <c r="E47" s="59">
        <f>+base1!F58</f>
        <v>5</v>
      </c>
      <c r="F47" s="59">
        <f>+base1!G58</f>
        <v>10</v>
      </c>
      <c r="G47" s="60">
        <f>+base1!Z58</f>
        <v>4</v>
      </c>
      <c r="H47" s="60">
        <f>+base1!AA58</f>
        <v>2</v>
      </c>
      <c r="I47" s="60">
        <f>+base1!AB58</f>
        <v>18</v>
      </c>
      <c r="J47" s="60">
        <f>+base1!AC58</f>
        <v>14</v>
      </c>
      <c r="K47" s="60">
        <f>+base1!AD58</f>
        <v>1</v>
      </c>
      <c r="V47" s="55">
        <v>46</v>
      </c>
      <c r="W47" s="55" t="s">
        <v>122</v>
      </c>
      <c r="X47" s="55">
        <v>4</v>
      </c>
      <c r="Z47" s="55">
        <v>1</v>
      </c>
    </row>
    <row r="48" spans="1:26" x14ac:dyDescent="0.25">
      <c r="A48" s="56" t="s">
        <v>136</v>
      </c>
      <c r="B48" s="59">
        <f>+base1!C59</f>
        <v>13</v>
      </c>
      <c r="C48" s="59">
        <f>+base1!D59</f>
        <v>9</v>
      </c>
      <c r="D48" s="59">
        <f>+base1!E59</f>
        <v>10</v>
      </c>
      <c r="E48" s="59">
        <f>+base1!F59</f>
        <v>5</v>
      </c>
      <c r="F48" s="59">
        <f>+base1!G59</f>
        <v>15</v>
      </c>
      <c r="G48" s="60">
        <f>+base1!Z59</f>
        <v>4</v>
      </c>
      <c r="H48" s="60">
        <f>+base1!AA59</f>
        <v>18</v>
      </c>
      <c r="I48" s="60">
        <f>+base1!AB59</f>
        <v>1</v>
      </c>
      <c r="J48" s="60">
        <f>+base1!AC59</f>
        <v>14</v>
      </c>
      <c r="K48" s="60">
        <f>+base1!AD59</f>
        <v>6</v>
      </c>
      <c r="V48" s="55">
        <v>47</v>
      </c>
      <c r="W48" s="55" t="s">
        <v>122</v>
      </c>
      <c r="X48" s="55">
        <v>4</v>
      </c>
      <c r="Z48" s="55">
        <v>1</v>
      </c>
    </row>
    <row r="49" spans="1:26" x14ac:dyDescent="0.25">
      <c r="A49" s="56" t="s">
        <v>136</v>
      </c>
      <c r="B49" s="59">
        <f>+base1!C60</f>
        <v>11</v>
      </c>
      <c r="C49" s="59">
        <f>+base1!D60</f>
        <v>13</v>
      </c>
      <c r="D49" s="59">
        <f>+base1!E60</f>
        <v>5</v>
      </c>
      <c r="E49" s="59">
        <f>+base1!F60</f>
        <v>14</v>
      </c>
      <c r="F49" s="59">
        <f>+base1!G60</f>
        <v>10</v>
      </c>
      <c r="G49" s="60">
        <f>+base1!Z60</f>
        <v>2</v>
      </c>
      <c r="H49" s="60">
        <f>+base1!AA60</f>
        <v>4</v>
      </c>
      <c r="I49" s="60">
        <f>+base1!AB60</f>
        <v>14</v>
      </c>
      <c r="J49" s="60">
        <f>+base1!AC60</f>
        <v>5</v>
      </c>
      <c r="K49" s="60">
        <f>+base1!AD60</f>
        <v>1</v>
      </c>
      <c r="V49" s="55">
        <v>48</v>
      </c>
      <c r="W49" s="55" t="s">
        <v>122</v>
      </c>
      <c r="X49" s="55">
        <v>4</v>
      </c>
      <c r="Z49" s="55">
        <v>1</v>
      </c>
    </row>
    <row r="50" spans="1:26" x14ac:dyDescent="0.25">
      <c r="A50" s="56" t="s">
        <v>136</v>
      </c>
      <c r="B50" s="59">
        <f>+base1!C61</f>
        <v>13</v>
      </c>
      <c r="C50" s="59">
        <f>+base1!D61</f>
        <v>11</v>
      </c>
      <c r="D50" s="59">
        <f>+base1!E61</f>
        <v>5</v>
      </c>
      <c r="E50" s="59">
        <f>+base1!F61</f>
        <v>9</v>
      </c>
      <c r="F50" s="59">
        <f>+base1!G61</f>
        <v>14</v>
      </c>
      <c r="G50" s="60">
        <f>+base1!Z61</f>
        <v>4</v>
      </c>
      <c r="H50" s="60">
        <f>+base1!AA61</f>
        <v>2</v>
      </c>
      <c r="I50" s="60">
        <f>+base1!AB61</f>
        <v>14</v>
      </c>
      <c r="J50" s="60">
        <f>+base1!AC61</f>
        <v>18</v>
      </c>
      <c r="K50" s="60">
        <f>+base1!AD61</f>
        <v>5</v>
      </c>
      <c r="V50" s="55">
        <v>49</v>
      </c>
      <c r="W50" s="55" t="s">
        <v>122</v>
      </c>
      <c r="X50" s="55">
        <v>4</v>
      </c>
      <c r="Z50" s="55">
        <v>1</v>
      </c>
    </row>
    <row r="51" spans="1:26" x14ac:dyDescent="0.25">
      <c r="A51" s="56" t="s">
        <v>136</v>
      </c>
      <c r="B51" s="59">
        <f>+base1!C62</f>
        <v>5</v>
      </c>
      <c r="C51" s="59">
        <f>+base1!D62</f>
        <v>9</v>
      </c>
      <c r="D51" s="59">
        <f>+base1!E62</f>
        <v>16</v>
      </c>
      <c r="E51" s="59">
        <f>+base1!F62</f>
        <v>13</v>
      </c>
      <c r="F51" s="59">
        <f>+base1!G62</f>
        <v>10</v>
      </c>
      <c r="G51" s="60">
        <f>+base1!Z62</f>
        <v>14</v>
      </c>
      <c r="H51" s="60">
        <f>+base1!AA62</f>
        <v>18</v>
      </c>
      <c r="I51" s="60">
        <f>+base1!AB62</f>
        <v>7</v>
      </c>
      <c r="J51" s="60">
        <f>+base1!AC62</f>
        <v>4</v>
      </c>
      <c r="K51" s="60">
        <f>+base1!AD62</f>
        <v>1</v>
      </c>
      <c r="V51" s="55">
        <v>50</v>
      </c>
      <c r="W51" s="55" t="s">
        <v>122</v>
      </c>
      <c r="X51" s="55">
        <v>4</v>
      </c>
      <c r="Z51" s="55">
        <v>1</v>
      </c>
    </row>
  </sheetData>
  <conditionalFormatting sqref="B1:P1">
    <cfRule type="cellIs" dxfId="2709" priority="46" operator="equal">
      <formula>#REF!</formula>
    </cfRule>
    <cfRule type="cellIs" dxfId="2708" priority="47" operator="equal">
      <formula>#REF!</formula>
    </cfRule>
    <cfRule type="cellIs" dxfId="2707" priority="48" operator="equal">
      <formula>#REF!</formula>
    </cfRule>
    <cfRule type="cellIs" dxfId="2706" priority="49" operator="equal">
      <formula>#REF!</formula>
    </cfRule>
    <cfRule type="cellIs" dxfId="2705" priority="50" operator="equal">
      <formula>#REF!</formula>
    </cfRule>
  </conditionalFormatting>
  <conditionalFormatting sqref="B1:P1">
    <cfRule type="cellIs" dxfId="2704" priority="51" operator="equal">
      <formula>#REF!</formula>
    </cfRule>
    <cfRule type="cellIs" dxfId="2703" priority="52" operator="equal">
      <formula>#REF!</formula>
    </cfRule>
    <cfRule type="cellIs" dxfId="2702" priority="53" operator="equal">
      <formula>#REF!</formula>
    </cfRule>
    <cfRule type="cellIs" dxfId="2701" priority="54" operator="equal">
      <formula>#REF!</formula>
    </cfRule>
    <cfRule type="cellIs" dxfId="2700" priority="55" operator="equal">
      <formula>#REF!</formula>
    </cfRule>
  </conditionalFormatting>
  <conditionalFormatting sqref="A2:A51">
    <cfRule type="cellIs" dxfId="2699" priority="36" operator="equal">
      <formula>#REF!</formula>
    </cfRule>
    <cfRule type="cellIs" dxfId="2698" priority="37" operator="equal">
      <formula>#REF!</formula>
    </cfRule>
    <cfRule type="cellIs" dxfId="2697" priority="38" operator="equal">
      <formula>#REF!</formula>
    </cfRule>
    <cfRule type="cellIs" dxfId="2696" priority="39" operator="equal">
      <formula>#REF!</formula>
    </cfRule>
    <cfRule type="cellIs" dxfId="2695" priority="40" operator="equal">
      <formula>#REF!</formula>
    </cfRule>
  </conditionalFormatting>
  <conditionalFormatting sqref="A2:A51">
    <cfRule type="cellIs" dxfId="2694" priority="41" operator="equal">
      <formula>#REF!</formula>
    </cfRule>
    <cfRule type="cellIs" dxfId="2693" priority="42" operator="equal">
      <formula>#REF!</formula>
    </cfRule>
    <cfRule type="cellIs" dxfId="2692" priority="43" operator="equal">
      <formula>#REF!</formula>
    </cfRule>
    <cfRule type="cellIs" dxfId="2691" priority="44" operator="equal">
      <formula>#REF!</formula>
    </cfRule>
    <cfRule type="cellIs" dxfId="2690" priority="45" operator="equal">
      <formula>#REF!</formula>
    </cfRule>
  </conditionalFormatting>
  <conditionalFormatting sqref="B2:K51">
    <cfRule type="cellIs" dxfId="2689" priority="56" operator="equal">
      <formula>#REF!</formula>
    </cfRule>
    <cfRule type="cellIs" dxfId="2688" priority="57" operator="equal">
      <formula>#REF!</formula>
    </cfRule>
    <cfRule type="cellIs" dxfId="2687" priority="58" operator="equal">
      <formula>#REF!</formula>
    </cfRule>
    <cfRule type="cellIs" dxfId="2686" priority="59" operator="equal">
      <formula>#REF!</formula>
    </cfRule>
    <cfRule type="cellIs" dxfId="2685" priority="6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6ED2C362-129B-4344-B911-E7EC0F3DD51A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32" operator="equal" id="{A20692EF-1793-442B-AA84-E7F8E0CB32F1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3" operator="equal" id="{7E909916-E9D0-4FD9-9708-400777922C08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B5670C11-7227-4F0B-A406-7E8B2F8AEA53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A3669FB7-48F5-4ED8-BF3D-1769522FF791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F33" sqref="F33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59">
        <f>+base1!H13</f>
        <v>6</v>
      </c>
      <c r="C2" s="59">
        <f>+base1!I13</f>
        <v>10</v>
      </c>
      <c r="D2" s="59">
        <f>+base1!J13</f>
        <v>11</v>
      </c>
      <c r="E2" s="59">
        <f>+base1!K13</f>
        <v>7</v>
      </c>
      <c r="F2" s="59">
        <f>+base1!L13</f>
        <v>12</v>
      </c>
      <c r="G2" s="60"/>
      <c r="H2" s="60"/>
      <c r="I2" s="60"/>
      <c r="J2" s="60"/>
      <c r="K2" s="60"/>
      <c r="V2" s="55">
        <v>1</v>
      </c>
      <c r="W2" s="55" t="s">
        <v>122</v>
      </c>
      <c r="X2" s="55">
        <v>2</v>
      </c>
      <c r="Z2" s="55">
        <v>1</v>
      </c>
    </row>
    <row r="3" spans="1:26" x14ac:dyDescent="0.25">
      <c r="A3" s="56" t="s">
        <v>136</v>
      </c>
      <c r="B3" s="59">
        <f>+base1!H14</f>
        <v>1</v>
      </c>
      <c r="C3" s="59">
        <f>+base1!I14</f>
        <v>2</v>
      </c>
      <c r="D3" s="59">
        <f>+base1!J14</f>
        <v>3</v>
      </c>
      <c r="E3" s="59">
        <f>+base1!K14</f>
        <v>10</v>
      </c>
      <c r="F3" s="59">
        <f>+base1!L14</f>
        <v>7</v>
      </c>
      <c r="G3" s="60"/>
      <c r="H3" s="60"/>
      <c r="I3" s="60"/>
      <c r="J3" s="60"/>
      <c r="K3" s="60"/>
      <c r="V3" s="55">
        <v>2</v>
      </c>
      <c r="W3" s="55" t="s">
        <v>122</v>
      </c>
      <c r="X3" s="55">
        <v>2</v>
      </c>
      <c r="Z3" s="55">
        <v>1</v>
      </c>
    </row>
    <row r="4" spans="1:26" x14ac:dyDescent="0.25">
      <c r="A4" s="56" t="s">
        <v>136</v>
      </c>
      <c r="B4" s="59">
        <f>+base1!H15</f>
        <v>9</v>
      </c>
      <c r="C4" s="59">
        <f>+base1!I15</f>
        <v>10</v>
      </c>
      <c r="D4" s="59">
        <f>+base1!J15</f>
        <v>14</v>
      </c>
      <c r="E4" s="59">
        <f>+base1!K15</f>
        <v>11</v>
      </c>
      <c r="F4" s="59">
        <f>+base1!L15</f>
        <v>2</v>
      </c>
      <c r="G4" s="60"/>
      <c r="H4" s="60"/>
      <c r="I4" s="60"/>
      <c r="J4" s="60"/>
      <c r="K4" s="60"/>
      <c r="V4" s="55">
        <v>3</v>
      </c>
      <c r="W4" s="55" t="s">
        <v>122</v>
      </c>
      <c r="X4" s="55">
        <v>2</v>
      </c>
      <c r="Z4" s="55">
        <v>1</v>
      </c>
    </row>
    <row r="5" spans="1:26" x14ac:dyDescent="0.25">
      <c r="A5" s="56" t="s">
        <v>136</v>
      </c>
      <c r="B5" s="59">
        <f>+base1!H16</f>
        <v>6</v>
      </c>
      <c r="C5" s="59">
        <f>+base1!I16</f>
        <v>1</v>
      </c>
      <c r="D5" s="59">
        <f>+base1!J16</f>
        <v>4</v>
      </c>
      <c r="E5" s="59">
        <f>+base1!K16</f>
        <v>9</v>
      </c>
      <c r="F5" s="59">
        <f>+base1!L16</f>
        <v>12</v>
      </c>
      <c r="G5" s="60"/>
      <c r="H5" s="60"/>
      <c r="I5" s="60"/>
      <c r="J5" s="60"/>
      <c r="K5" s="60"/>
      <c r="V5" s="55">
        <v>4</v>
      </c>
      <c r="W5" s="55" t="s">
        <v>122</v>
      </c>
      <c r="X5" s="55">
        <v>2</v>
      </c>
      <c r="Z5" s="55">
        <v>1</v>
      </c>
    </row>
    <row r="6" spans="1:26" x14ac:dyDescent="0.25">
      <c r="A6" s="56" t="s">
        <v>136</v>
      </c>
      <c r="B6" s="59">
        <f>+base1!H17</f>
        <v>6</v>
      </c>
      <c r="C6" s="59">
        <f>+base1!I17</f>
        <v>12</v>
      </c>
      <c r="D6" s="59">
        <f>+base1!J17</f>
        <v>8</v>
      </c>
      <c r="E6" s="59">
        <f>+base1!K17</f>
        <v>11</v>
      </c>
      <c r="F6" s="59">
        <f>+base1!L17</f>
        <v>7</v>
      </c>
      <c r="G6" s="60"/>
      <c r="H6" s="60"/>
      <c r="I6" s="60"/>
      <c r="J6" s="60"/>
      <c r="K6" s="60"/>
      <c r="V6" s="55">
        <v>5</v>
      </c>
      <c r="W6" s="55" t="s">
        <v>122</v>
      </c>
      <c r="X6" s="55">
        <v>2</v>
      </c>
      <c r="Z6" s="55">
        <v>1</v>
      </c>
    </row>
    <row r="7" spans="1:26" x14ac:dyDescent="0.25">
      <c r="A7" s="56" t="s">
        <v>136</v>
      </c>
      <c r="B7" s="59">
        <f>+base1!H18</f>
        <v>8</v>
      </c>
      <c r="C7" s="59">
        <f>+base1!I18</f>
        <v>5</v>
      </c>
      <c r="D7" s="59">
        <f>+base1!J18</f>
        <v>13</v>
      </c>
      <c r="E7" s="59">
        <f>+base1!K18</f>
        <v>1</v>
      </c>
      <c r="F7" s="59">
        <f>+base1!L18</f>
        <v>7</v>
      </c>
      <c r="G7" s="60"/>
      <c r="H7" s="60"/>
      <c r="I7" s="60"/>
      <c r="J7" s="60"/>
      <c r="K7" s="60"/>
      <c r="V7" s="55">
        <v>6</v>
      </c>
      <c r="W7" s="55" t="s">
        <v>122</v>
      </c>
      <c r="X7" s="55">
        <v>2</v>
      </c>
      <c r="Z7" s="55">
        <v>1</v>
      </c>
    </row>
    <row r="8" spans="1:26" x14ac:dyDescent="0.25">
      <c r="A8" s="56" t="s">
        <v>136</v>
      </c>
      <c r="B8" s="59">
        <f>+base1!H19</f>
        <v>3</v>
      </c>
      <c r="C8" s="59">
        <f>+base1!I19</f>
        <v>9</v>
      </c>
      <c r="D8" s="59">
        <f>+base1!J19</f>
        <v>15</v>
      </c>
      <c r="E8" s="59">
        <f>+base1!K19</f>
        <v>6</v>
      </c>
      <c r="F8" s="59">
        <f>+base1!L19</f>
        <v>4</v>
      </c>
      <c r="G8" s="60"/>
      <c r="H8" s="60"/>
      <c r="I8" s="60"/>
      <c r="J8" s="60"/>
      <c r="K8" s="60"/>
      <c r="V8" s="55">
        <v>7</v>
      </c>
      <c r="W8" s="55" t="s">
        <v>122</v>
      </c>
      <c r="X8" s="55">
        <v>2</v>
      </c>
      <c r="Z8" s="55">
        <v>1</v>
      </c>
    </row>
    <row r="9" spans="1:26" x14ac:dyDescent="0.25">
      <c r="A9" s="56" t="s">
        <v>136</v>
      </c>
      <c r="B9" s="59">
        <f>+base1!H20</f>
        <v>6</v>
      </c>
      <c r="C9" s="59">
        <f>+base1!I20</f>
        <v>7</v>
      </c>
      <c r="D9" s="59">
        <f>+base1!J20</f>
        <v>8</v>
      </c>
      <c r="E9" s="59">
        <f>+base1!K20</f>
        <v>9</v>
      </c>
      <c r="F9" s="59">
        <f>+base1!L20</f>
        <v>16</v>
      </c>
      <c r="G9" s="60"/>
      <c r="H9" s="60"/>
      <c r="I9" s="60"/>
      <c r="J9" s="60"/>
      <c r="K9" s="60"/>
      <c r="V9" s="55">
        <v>8</v>
      </c>
      <c r="W9" s="55" t="s">
        <v>122</v>
      </c>
      <c r="X9" s="55">
        <v>2</v>
      </c>
      <c r="Z9" s="55">
        <v>1</v>
      </c>
    </row>
    <row r="10" spans="1:26" x14ac:dyDescent="0.25">
      <c r="A10" s="56" t="s">
        <v>136</v>
      </c>
      <c r="B10" s="59">
        <f>+base1!H21</f>
        <v>1</v>
      </c>
      <c r="C10" s="59">
        <f>+base1!I21</f>
        <v>14</v>
      </c>
      <c r="D10" s="59">
        <f>+base1!J21</f>
        <v>9</v>
      </c>
      <c r="E10" s="59">
        <f>+base1!K21</f>
        <v>12</v>
      </c>
      <c r="F10" s="59">
        <f>+base1!L21</f>
        <v>2</v>
      </c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2</v>
      </c>
      <c r="Z10" s="55">
        <v>1</v>
      </c>
    </row>
    <row r="11" spans="1:26" x14ac:dyDescent="0.25">
      <c r="A11" s="56" t="s">
        <v>136</v>
      </c>
      <c r="B11" s="59">
        <f>+base1!H22</f>
        <v>10</v>
      </c>
      <c r="C11" s="59">
        <f>+base1!I22</f>
        <v>9</v>
      </c>
      <c r="D11" s="59">
        <f>+base1!J22</f>
        <v>8</v>
      </c>
      <c r="E11" s="59">
        <f>+base1!K22</f>
        <v>7</v>
      </c>
      <c r="F11" s="59">
        <f>+base1!L22</f>
        <v>6</v>
      </c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2</v>
      </c>
      <c r="Z11" s="55">
        <v>1</v>
      </c>
    </row>
    <row r="12" spans="1:26" x14ac:dyDescent="0.25">
      <c r="A12" s="56" t="s">
        <v>136</v>
      </c>
      <c r="B12" s="59">
        <f>+base1!H23</f>
        <v>1</v>
      </c>
      <c r="C12" s="59">
        <f>+base1!I23</f>
        <v>14</v>
      </c>
      <c r="D12" s="59">
        <f>+base1!J23</f>
        <v>9</v>
      </c>
      <c r="E12" s="59">
        <f>+base1!K23</f>
        <v>12</v>
      </c>
      <c r="F12" s="59">
        <f>+base1!L23</f>
        <v>2</v>
      </c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2</v>
      </c>
      <c r="Z12" s="55">
        <v>1</v>
      </c>
    </row>
    <row r="13" spans="1:26" x14ac:dyDescent="0.25">
      <c r="A13" s="56" t="s">
        <v>136</v>
      </c>
      <c r="B13" s="59">
        <f>+base1!H24</f>
        <v>6</v>
      </c>
      <c r="C13" s="59">
        <f>+base1!I24</f>
        <v>7</v>
      </c>
      <c r="D13" s="59">
        <f>+base1!J24</f>
        <v>8</v>
      </c>
      <c r="E13" s="59">
        <f>+base1!K24</f>
        <v>9</v>
      </c>
      <c r="F13" s="59">
        <f>+base1!L24</f>
        <v>10</v>
      </c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2</v>
      </c>
      <c r="Z13" s="55">
        <v>1</v>
      </c>
    </row>
    <row r="14" spans="1:26" x14ac:dyDescent="0.25">
      <c r="A14" s="56" t="s">
        <v>136</v>
      </c>
      <c r="B14" s="59">
        <f>+base1!H25</f>
        <v>16</v>
      </c>
      <c r="C14" s="59">
        <f>+base1!I25</f>
        <v>13</v>
      </c>
      <c r="D14" s="59">
        <f>+base1!J25</f>
        <v>15</v>
      </c>
      <c r="E14" s="59">
        <f>+base1!K25</f>
        <v>10</v>
      </c>
      <c r="F14" s="59">
        <f>+base1!L25</f>
        <v>1</v>
      </c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2</v>
      </c>
      <c r="Z14" s="55">
        <v>1</v>
      </c>
    </row>
    <row r="15" spans="1:26" x14ac:dyDescent="0.25">
      <c r="A15" s="56" t="s">
        <v>136</v>
      </c>
      <c r="B15" s="59">
        <f>+base1!H26</f>
        <v>11</v>
      </c>
      <c r="C15" s="59">
        <f>+base1!I26</f>
        <v>14</v>
      </c>
      <c r="D15" s="59">
        <f>+base1!J26</f>
        <v>13</v>
      </c>
      <c r="E15" s="59">
        <f>+base1!K26</f>
        <v>15</v>
      </c>
      <c r="F15" s="59">
        <f>+base1!L26</f>
        <v>6</v>
      </c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2</v>
      </c>
      <c r="Z15" s="55">
        <v>1</v>
      </c>
    </row>
    <row r="16" spans="1:26" x14ac:dyDescent="0.25">
      <c r="A16" s="56" t="s">
        <v>136</v>
      </c>
      <c r="B16" s="59">
        <f>+base1!H27</f>
        <v>1</v>
      </c>
      <c r="C16" s="59">
        <f>+base1!I27</f>
        <v>14</v>
      </c>
      <c r="D16" s="59">
        <f>+base1!J27</f>
        <v>9</v>
      </c>
      <c r="E16" s="59">
        <f>+base1!K27</f>
        <v>12</v>
      </c>
      <c r="F16" s="59">
        <f>+base1!L27</f>
        <v>2</v>
      </c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2</v>
      </c>
      <c r="Z16" s="55">
        <v>1</v>
      </c>
    </row>
    <row r="17" spans="1:26" x14ac:dyDescent="0.25">
      <c r="A17" s="56" t="s">
        <v>136</v>
      </c>
      <c r="B17" s="59">
        <f>+base1!H28</f>
        <v>3</v>
      </c>
      <c r="C17" s="59">
        <f>+base1!I28</f>
        <v>1</v>
      </c>
      <c r="D17" s="59">
        <f>+base1!J28</f>
        <v>14</v>
      </c>
      <c r="E17" s="59">
        <f>+base1!K28</f>
        <v>12</v>
      </c>
      <c r="F17" s="59">
        <f>+base1!L28</f>
        <v>9</v>
      </c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2</v>
      </c>
      <c r="Z17" s="55">
        <v>1</v>
      </c>
    </row>
    <row r="18" spans="1:26" x14ac:dyDescent="0.25">
      <c r="A18" s="56" t="s">
        <v>136</v>
      </c>
      <c r="B18" s="59">
        <f>+base1!H29</f>
        <v>14</v>
      </c>
      <c r="C18" s="59">
        <f>+base1!I29</f>
        <v>1</v>
      </c>
      <c r="D18" s="59">
        <f>+base1!J29</f>
        <v>9</v>
      </c>
      <c r="E18" s="59">
        <f>+base1!K29</f>
        <v>12</v>
      </c>
      <c r="F18" s="59">
        <f>+base1!L29</f>
        <v>2</v>
      </c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2</v>
      </c>
      <c r="Z18" s="55">
        <v>1</v>
      </c>
    </row>
    <row r="19" spans="1:26" x14ac:dyDescent="0.25">
      <c r="A19" s="56" t="s">
        <v>136</v>
      </c>
      <c r="B19" s="59">
        <f>+base1!H30</f>
        <v>12</v>
      </c>
      <c r="C19" s="59">
        <f>+base1!I30</f>
        <v>3</v>
      </c>
      <c r="D19" s="59">
        <f>+base1!J30</f>
        <v>1</v>
      </c>
      <c r="E19" s="59">
        <f>+base1!K30</f>
        <v>14</v>
      </c>
      <c r="F19" s="59">
        <f>+base1!L30</f>
        <v>9</v>
      </c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2</v>
      </c>
      <c r="Z19" s="55">
        <v>1</v>
      </c>
    </row>
    <row r="20" spans="1:26" x14ac:dyDescent="0.25">
      <c r="A20" s="56" t="s">
        <v>136</v>
      </c>
      <c r="B20" s="59">
        <f>+base1!H31</f>
        <v>12</v>
      </c>
      <c r="C20" s="59">
        <f>+base1!I31</f>
        <v>3</v>
      </c>
      <c r="D20" s="59">
        <f>+base1!J31</f>
        <v>1</v>
      </c>
      <c r="E20" s="59">
        <f>+base1!K31</f>
        <v>14</v>
      </c>
      <c r="F20" s="59">
        <f>+base1!L31</f>
        <v>9</v>
      </c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2</v>
      </c>
      <c r="Z20" s="55">
        <v>1</v>
      </c>
    </row>
    <row r="21" spans="1:26" x14ac:dyDescent="0.25">
      <c r="A21" s="56" t="s">
        <v>136</v>
      </c>
      <c r="B21" s="59">
        <f>+base1!H32</f>
        <v>13</v>
      </c>
      <c r="C21" s="59">
        <f>+base1!I32</f>
        <v>2</v>
      </c>
      <c r="D21" s="59">
        <f>+base1!J32</f>
        <v>1</v>
      </c>
      <c r="E21" s="59">
        <f>+base1!K32</f>
        <v>9</v>
      </c>
      <c r="F21" s="59">
        <f>+base1!L32</f>
        <v>12</v>
      </c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2</v>
      </c>
      <c r="Z21" s="55">
        <v>1</v>
      </c>
    </row>
    <row r="22" spans="1:26" x14ac:dyDescent="0.25">
      <c r="A22" s="56" t="s">
        <v>136</v>
      </c>
      <c r="B22" s="59">
        <f>+base1!H33</f>
        <v>9</v>
      </c>
      <c r="C22" s="59">
        <f>+base1!I33</f>
        <v>10</v>
      </c>
      <c r="D22" s="59">
        <f>+base1!J33</f>
        <v>1</v>
      </c>
      <c r="E22" s="59">
        <f>+base1!K33</f>
        <v>14</v>
      </c>
      <c r="F22" s="59">
        <f>+base1!L33</f>
        <v>12</v>
      </c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2</v>
      </c>
      <c r="Z22" s="55">
        <v>1</v>
      </c>
    </row>
    <row r="23" spans="1:26" x14ac:dyDescent="0.25">
      <c r="A23" s="56" t="s">
        <v>136</v>
      </c>
      <c r="B23" s="59">
        <f>+base1!H34</f>
        <v>13</v>
      </c>
      <c r="C23" s="59">
        <f>+base1!I34</f>
        <v>10</v>
      </c>
      <c r="D23" s="59">
        <f>+base1!J34</f>
        <v>15</v>
      </c>
      <c r="E23" s="59">
        <f>+base1!K34</f>
        <v>16</v>
      </c>
      <c r="F23" s="59">
        <f>+base1!L34</f>
        <v>12</v>
      </c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2</v>
      </c>
      <c r="Z23" s="55">
        <v>1</v>
      </c>
    </row>
    <row r="24" spans="1:26" x14ac:dyDescent="0.25">
      <c r="A24" s="56" t="s">
        <v>136</v>
      </c>
      <c r="B24" s="59">
        <f>+base1!H35</f>
        <v>15</v>
      </c>
      <c r="C24" s="59">
        <f>+base1!I35</f>
        <v>16</v>
      </c>
      <c r="D24" s="59">
        <f>+base1!J35</f>
        <v>14</v>
      </c>
      <c r="E24" s="59">
        <f>+base1!K35</f>
        <v>1</v>
      </c>
      <c r="F24" s="59">
        <f>+base1!L35</f>
        <v>12</v>
      </c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2</v>
      </c>
      <c r="Z24" s="55">
        <v>1</v>
      </c>
    </row>
    <row r="25" spans="1:26" x14ac:dyDescent="0.25">
      <c r="A25" s="56" t="s">
        <v>136</v>
      </c>
      <c r="B25" s="59">
        <f>+base1!H36</f>
        <v>5</v>
      </c>
      <c r="C25" s="59">
        <f>+base1!I36</f>
        <v>15</v>
      </c>
      <c r="D25" s="59">
        <f>+base1!J36</f>
        <v>9</v>
      </c>
      <c r="E25" s="59">
        <f>+base1!K36</f>
        <v>3</v>
      </c>
      <c r="F25" s="59">
        <f>+base1!L36</f>
        <v>1</v>
      </c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2</v>
      </c>
      <c r="Z25" s="55">
        <v>1</v>
      </c>
    </row>
    <row r="26" spans="1:26" x14ac:dyDescent="0.25">
      <c r="A26" s="56" t="s">
        <v>136</v>
      </c>
      <c r="B26" s="59">
        <f>+base1!H37</f>
        <v>10</v>
      </c>
      <c r="C26" s="59">
        <f>+base1!I37</f>
        <v>9</v>
      </c>
      <c r="D26" s="59">
        <f>+base1!J37</f>
        <v>3</v>
      </c>
      <c r="E26" s="59">
        <f>+base1!K37</f>
        <v>1</v>
      </c>
      <c r="F26" s="59">
        <f>+base1!L37</f>
        <v>14</v>
      </c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2</v>
      </c>
      <c r="Z26" s="55">
        <v>1</v>
      </c>
    </row>
    <row r="27" spans="1:26" x14ac:dyDescent="0.25">
      <c r="A27" s="56" t="s">
        <v>136</v>
      </c>
      <c r="B27" s="59">
        <f>+base1!H38</f>
        <v>15</v>
      </c>
      <c r="C27" s="59">
        <f>+base1!I38</f>
        <v>1</v>
      </c>
      <c r="D27" s="59">
        <f>+base1!J38</f>
        <v>16</v>
      </c>
      <c r="E27" s="59">
        <f>+base1!K38</f>
        <v>3</v>
      </c>
      <c r="F27" s="59">
        <f>+base1!L38</f>
        <v>14</v>
      </c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2</v>
      </c>
      <c r="Z27" s="55">
        <v>1</v>
      </c>
    </row>
    <row r="28" spans="1:26" x14ac:dyDescent="0.25">
      <c r="A28" s="56" t="s">
        <v>136</v>
      </c>
      <c r="B28" s="59">
        <f>+base1!H39</f>
        <v>5</v>
      </c>
      <c r="C28" s="59">
        <f>+base1!I39</f>
        <v>16</v>
      </c>
      <c r="D28" s="59">
        <f>+base1!J39</f>
        <v>1</v>
      </c>
      <c r="E28" s="59">
        <f>+base1!K39</f>
        <v>12</v>
      </c>
      <c r="F28" s="59">
        <f>+base1!L39</f>
        <v>3</v>
      </c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2</v>
      </c>
      <c r="Z28" s="55">
        <v>1</v>
      </c>
    </row>
    <row r="29" spans="1:26" x14ac:dyDescent="0.25">
      <c r="A29" s="56" t="s">
        <v>136</v>
      </c>
      <c r="B29" s="59">
        <f>+base1!H40</f>
        <v>13</v>
      </c>
      <c r="C29" s="59">
        <f>+base1!I40</f>
        <v>11</v>
      </c>
      <c r="D29" s="59">
        <f>+base1!J40</f>
        <v>15</v>
      </c>
      <c r="E29" s="59">
        <f>+base1!K40</f>
        <v>12</v>
      </c>
      <c r="F29" s="59">
        <f>+base1!L40</f>
        <v>3</v>
      </c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2</v>
      </c>
      <c r="Z29" s="55">
        <v>1</v>
      </c>
    </row>
    <row r="30" spans="1:26" x14ac:dyDescent="0.25">
      <c r="A30" s="56" t="s">
        <v>136</v>
      </c>
      <c r="B30" s="59">
        <f>+base1!H41</f>
        <v>13</v>
      </c>
      <c r="C30" s="59">
        <f>+base1!I41</f>
        <v>15</v>
      </c>
      <c r="D30" s="59">
        <f>+base1!J41</f>
        <v>14</v>
      </c>
      <c r="E30" s="59">
        <f>+base1!K41</f>
        <v>12</v>
      </c>
      <c r="F30" s="59">
        <f>+base1!L41</f>
        <v>3</v>
      </c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2</v>
      </c>
      <c r="Z30" s="55">
        <v>1</v>
      </c>
    </row>
    <row r="31" spans="1:26" x14ac:dyDescent="0.25">
      <c r="A31" s="56" t="s">
        <v>136</v>
      </c>
      <c r="B31" s="59">
        <f>+base1!H42</f>
        <v>1</v>
      </c>
      <c r="C31" s="59">
        <f>+base1!I42</f>
        <v>16</v>
      </c>
      <c r="D31" s="59">
        <f>+base1!J42</f>
        <v>10</v>
      </c>
      <c r="E31" s="59">
        <f>+base1!K42</f>
        <v>14</v>
      </c>
      <c r="F31" s="59">
        <f>+base1!L42</f>
        <v>12</v>
      </c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2</v>
      </c>
      <c r="Z31" s="55">
        <v>1</v>
      </c>
    </row>
    <row r="32" spans="1:26" x14ac:dyDescent="0.25">
      <c r="A32" s="56" t="s">
        <v>136</v>
      </c>
      <c r="B32" s="59">
        <f>+base1!H43</f>
        <v>15</v>
      </c>
      <c r="C32" s="59">
        <f>+base1!I43</f>
        <v>14</v>
      </c>
      <c r="D32" s="59">
        <f>+base1!J43</f>
        <v>1</v>
      </c>
      <c r="E32" s="59">
        <f>+base1!K43</f>
        <v>16</v>
      </c>
      <c r="F32" s="59">
        <f>+base1!L43</f>
        <v>12</v>
      </c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2</v>
      </c>
      <c r="Z32" s="55">
        <v>1</v>
      </c>
    </row>
    <row r="33" spans="1:26" x14ac:dyDescent="0.25">
      <c r="A33" s="56" t="s">
        <v>136</v>
      </c>
      <c r="B33" s="59">
        <f>+base1!H44</f>
        <v>3</v>
      </c>
      <c r="C33" s="59">
        <f>+base1!I44</f>
        <v>14</v>
      </c>
      <c r="D33" s="59">
        <f>+base1!J44</f>
        <v>9</v>
      </c>
      <c r="E33" s="59">
        <f>+base1!K44</f>
        <v>16</v>
      </c>
      <c r="F33" s="59">
        <f>+base1!L44</f>
        <v>12</v>
      </c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2</v>
      </c>
      <c r="Z33" s="55">
        <v>1</v>
      </c>
    </row>
    <row r="34" spans="1:26" x14ac:dyDescent="0.25">
      <c r="A34" s="56" t="s">
        <v>136</v>
      </c>
      <c r="B34" s="59">
        <f>+base1!H45</f>
        <v>9</v>
      </c>
      <c r="C34" s="59">
        <f>+base1!I45</f>
        <v>10</v>
      </c>
      <c r="D34" s="59">
        <f>+base1!J45</f>
        <v>3</v>
      </c>
      <c r="E34" s="59">
        <f>+base1!K45</f>
        <v>1</v>
      </c>
      <c r="F34" s="59">
        <f>+base1!L45</f>
        <v>14</v>
      </c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2</v>
      </c>
      <c r="Z34" s="55">
        <v>1</v>
      </c>
    </row>
    <row r="35" spans="1:26" x14ac:dyDescent="0.25">
      <c r="A35" s="56" t="s">
        <v>136</v>
      </c>
      <c r="B35" s="59">
        <f>+base1!H46</f>
        <v>9</v>
      </c>
      <c r="C35" s="59">
        <f>+base1!I46</f>
        <v>5</v>
      </c>
      <c r="D35" s="59">
        <f>+base1!J46</f>
        <v>14</v>
      </c>
      <c r="E35" s="59">
        <f>+base1!K46</f>
        <v>1</v>
      </c>
      <c r="F35" s="59">
        <f>+base1!L46</f>
        <v>12</v>
      </c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2</v>
      </c>
      <c r="Z35" s="55">
        <v>1</v>
      </c>
    </row>
    <row r="36" spans="1:26" x14ac:dyDescent="0.25">
      <c r="A36" s="56" t="s">
        <v>136</v>
      </c>
      <c r="B36" s="59">
        <f>+base1!H47</f>
        <v>15</v>
      </c>
      <c r="C36" s="59">
        <f>+base1!I47</f>
        <v>14</v>
      </c>
      <c r="D36" s="59">
        <f>+base1!J47</f>
        <v>9</v>
      </c>
      <c r="E36" s="59">
        <f>+base1!K47</f>
        <v>1</v>
      </c>
      <c r="F36" s="59">
        <f>+base1!L47</f>
        <v>12</v>
      </c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2</v>
      </c>
      <c r="Z36" s="55">
        <v>1</v>
      </c>
    </row>
    <row r="37" spans="1:26" x14ac:dyDescent="0.25">
      <c r="A37" s="56" t="s">
        <v>136</v>
      </c>
      <c r="B37" s="59">
        <f>+base1!H48</f>
        <v>5</v>
      </c>
      <c r="C37" s="59">
        <f>+base1!I48</f>
        <v>3</v>
      </c>
      <c r="D37" s="59">
        <f>+base1!J48</f>
        <v>14</v>
      </c>
      <c r="E37" s="59">
        <f>+base1!K48</f>
        <v>1</v>
      </c>
      <c r="F37" s="59">
        <f>+base1!L48</f>
        <v>12</v>
      </c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2</v>
      </c>
      <c r="Z37" s="55">
        <v>1</v>
      </c>
    </row>
    <row r="38" spans="1:26" x14ac:dyDescent="0.25">
      <c r="A38" s="56" t="s">
        <v>136</v>
      </c>
      <c r="B38" s="59">
        <f>+base1!H49</f>
        <v>5</v>
      </c>
      <c r="C38" s="59">
        <f>+base1!I49</f>
        <v>11</v>
      </c>
      <c r="D38" s="59">
        <f>+base1!J49</f>
        <v>9</v>
      </c>
      <c r="E38" s="59">
        <f>+base1!K49</f>
        <v>1</v>
      </c>
      <c r="F38" s="59">
        <f>+base1!L49</f>
        <v>12</v>
      </c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2</v>
      </c>
      <c r="Z38" s="55">
        <v>1</v>
      </c>
    </row>
    <row r="39" spans="1:26" x14ac:dyDescent="0.25">
      <c r="A39" s="56" t="s">
        <v>136</v>
      </c>
      <c r="B39" s="59">
        <f>+base1!H50</f>
        <v>1</v>
      </c>
      <c r="C39" s="59">
        <f>+base1!I50</f>
        <v>15</v>
      </c>
      <c r="D39" s="59">
        <f>+base1!J50</f>
        <v>9</v>
      </c>
      <c r="E39" s="59">
        <f>+base1!K50</f>
        <v>12</v>
      </c>
      <c r="F39" s="59">
        <f>+base1!L50</f>
        <v>2</v>
      </c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2</v>
      </c>
      <c r="Z39" s="55">
        <v>1</v>
      </c>
    </row>
    <row r="40" spans="1:26" x14ac:dyDescent="0.25">
      <c r="A40" s="56" t="s">
        <v>136</v>
      </c>
      <c r="B40" s="59">
        <f>+base1!H51</f>
        <v>14</v>
      </c>
      <c r="C40" s="59">
        <f>+base1!I51</f>
        <v>9</v>
      </c>
      <c r="D40" s="59">
        <f>+base1!J51</f>
        <v>1</v>
      </c>
      <c r="E40" s="59">
        <f>+base1!K51</f>
        <v>3</v>
      </c>
      <c r="F40" s="59">
        <f>+base1!L51</f>
        <v>4</v>
      </c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2</v>
      </c>
      <c r="Z40" s="55">
        <v>1</v>
      </c>
    </row>
    <row r="41" spans="1:26" x14ac:dyDescent="0.25">
      <c r="A41" s="56" t="s">
        <v>136</v>
      </c>
      <c r="B41" s="59">
        <f>+base1!H52</f>
        <v>1</v>
      </c>
      <c r="C41" s="59">
        <f>+base1!I52</f>
        <v>10</v>
      </c>
      <c r="D41" s="59">
        <f>+base1!J52</f>
        <v>14</v>
      </c>
      <c r="E41" s="59">
        <f>+base1!K52</f>
        <v>3</v>
      </c>
      <c r="F41" s="59">
        <f>+base1!L52</f>
        <v>4</v>
      </c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2</v>
      </c>
      <c r="Z41" s="55">
        <v>1</v>
      </c>
    </row>
    <row r="42" spans="1:26" x14ac:dyDescent="0.25">
      <c r="A42" s="56" t="s">
        <v>136</v>
      </c>
      <c r="B42" s="59">
        <f>+base1!H53</f>
        <v>9</v>
      </c>
      <c r="C42" s="59">
        <f>+base1!I53</f>
        <v>16</v>
      </c>
      <c r="D42" s="59">
        <f>+base1!J53</f>
        <v>15</v>
      </c>
      <c r="E42" s="59">
        <f>+base1!K53</f>
        <v>3</v>
      </c>
      <c r="F42" s="59">
        <f>+base1!L53</f>
        <v>4</v>
      </c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2</v>
      </c>
      <c r="Z42" s="55">
        <v>1</v>
      </c>
    </row>
    <row r="43" spans="1:26" x14ac:dyDescent="0.25">
      <c r="A43" s="56" t="s">
        <v>136</v>
      </c>
      <c r="B43" s="59">
        <f>+base1!H54</f>
        <v>11</v>
      </c>
      <c r="C43" s="59">
        <f>+base1!I54</f>
        <v>14</v>
      </c>
      <c r="D43" s="59">
        <f>+base1!J54</f>
        <v>16</v>
      </c>
      <c r="E43" s="59">
        <f>+base1!K54</f>
        <v>6</v>
      </c>
      <c r="F43" s="59">
        <f>+base1!L54</f>
        <v>4</v>
      </c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2</v>
      </c>
      <c r="Z43" s="55">
        <v>1</v>
      </c>
    </row>
    <row r="44" spans="1:26" x14ac:dyDescent="0.25">
      <c r="A44" s="56" t="s">
        <v>136</v>
      </c>
      <c r="B44" s="59">
        <f>+base1!H55</f>
        <v>10</v>
      </c>
      <c r="C44" s="59">
        <f>+base1!I55</f>
        <v>11</v>
      </c>
      <c r="D44" s="59">
        <f>+base1!J55</f>
        <v>16</v>
      </c>
      <c r="E44" s="59">
        <f>+base1!K55</f>
        <v>6</v>
      </c>
      <c r="F44" s="59">
        <f>+base1!L55</f>
        <v>4</v>
      </c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2</v>
      </c>
      <c r="Z44" s="55">
        <v>1</v>
      </c>
    </row>
    <row r="45" spans="1:26" x14ac:dyDescent="0.25">
      <c r="A45" s="56" t="s">
        <v>136</v>
      </c>
      <c r="B45" s="59">
        <f>+base1!H56</f>
        <v>13</v>
      </c>
      <c r="C45" s="59">
        <f>+base1!I56</f>
        <v>16</v>
      </c>
      <c r="D45" s="59">
        <f>+base1!J56</f>
        <v>10</v>
      </c>
      <c r="E45" s="59">
        <f>+base1!K56</f>
        <v>4</v>
      </c>
      <c r="F45" s="59">
        <f>+base1!L56</f>
        <v>8</v>
      </c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2</v>
      </c>
      <c r="Z45" s="55">
        <v>1</v>
      </c>
    </row>
    <row r="46" spans="1:26" x14ac:dyDescent="0.25">
      <c r="A46" s="56" t="s">
        <v>136</v>
      </c>
      <c r="B46" s="59">
        <f>+base1!H57</f>
        <v>15</v>
      </c>
      <c r="C46" s="59">
        <f>+base1!I57</f>
        <v>14</v>
      </c>
      <c r="D46" s="59">
        <f>+base1!J57</f>
        <v>10</v>
      </c>
      <c r="E46" s="59">
        <f>+base1!K57</f>
        <v>4</v>
      </c>
      <c r="F46" s="59">
        <f>+base1!L57</f>
        <v>3</v>
      </c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2</v>
      </c>
      <c r="Z46" s="55">
        <v>1</v>
      </c>
    </row>
    <row r="47" spans="1:26" x14ac:dyDescent="0.25">
      <c r="A47" s="56" t="s">
        <v>136</v>
      </c>
      <c r="B47" s="59">
        <f>+base1!H58</f>
        <v>1</v>
      </c>
      <c r="C47" s="59">
        <f>+base1!I58</f>
        <v>15</v>
      </c>
      <c r="D47" s="59">
        <f>+base1!J58</f>
        <v>14</v>
      </c>
      <c r="E47" s="59">
        <f>+base1!K58</f>
        <v>4</v>
      </c>
      <c r="F47" s="59">
        <f>+base1!L58</f>
        <v>3</v>
      </c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2</v>
      </c>
      <c r="Z47" s="55">
        <v>1</v>
      </c>
    </row>
    <row r="48" spans="1:26" x14ac:dyDescent="0.25">
      <c r="A48" s="56" t="s">
        <v>136</v>
      </c>
      <c r="B48" s="59">
        <f>+base1!H59</f>
        <v>11</v>
      </c>
      <c r="C48" s="59">
        <f>+base1!I59</f>
        <v>1</v>
      </c>
      <c r="D48" s="59">
        <f>+base1!J59</f>
        <v>16</v>
      </c>
      <c r="E48" s="59">
        <f>+base1!K59</f>
        <v>4</v>
      </c>
      <c r="F48" s="59">
        <f>+base1!L59</f>
        <v>3</v>
      </c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2</v>
      </c>
      <c r="Z48" s="55">
        <v>1</v>
      </c>
    </row>
    <row r="49" spans="1:26" x14ac:dyDescent="0.25">
      <c r="A49" s="56" t="s">
        <v>136</v>
      </c>
      <c r="B49" s="59">
        <f>+base1!H60</f>
        <v>9</v>
      </c>
      <c r="C49" s="59">
        <f>+base1!I60</f>
        <v>1</v>
      </c>
      <c r="D49" s="59">
        <f>+base1!J60</f>
        <v>16</v>
      </c>
      <c r="E49" s="59">
        <f>+base1!K60</f>
        <v>8</v>
      </c>
      <c r="F49" s="59">
        <f>+base1!L60</f>
        <v>3</v>
      </c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2</v>
      </c>
      <c r="Z49" s="55">
        <v>1</v>
      </c>
    </row>
    <row r="50" spans="1:26" x14ac:dyDescent="0.25">
      <c r="A50" s="56" t="s">
        <v>136</v>
      </c>
      <c r="B50" s="59">
        <f>+base1!H61</f>
        <v>15</v>
      </c>
      <c r="C50" s="59">
        <f>+base1!I61</f>
        <v>10</v>
      </c>
      <c r="D50" s="59">
        <f>+base1!J61</f>
        <v>1</v>
      </c>
      <c r="E50" s="59">
        <f>+base1!K61</f>
        <v>16</v>
      </c>
      <c r="F50" s="59">
        <f>+base1!L61</f>
        <v>3</v>
      </c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2</v>
      </c>
      <c r="Z50" s="55">
        <v>1</v>
      </c>
    </row>
    <row r="51" spans="1:26" x14ac:dyDescent="0.25">
      <c r="A51" s="56" t="s">
        <v>136</v>
      </c>
      <c r="B51" s="59">
        <f>+base1!H62</f>
        <v>11</v>
      </c>
      <c r="C51" s="59">
        <f>+base1!I62</f>
        <v>14</v>
      </c>
      <c r="D51" s="59">
        <f>+base1!J62</f>
        <v>12</v>
      </c>
      <c r="E51" s="59">
        <f>+base1!K62</f>
        <v>3</v>
      </c>
      <c r="F51" s="59">
        <f>+base1!L62</f>
        <v>6</v>
      </c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2</v>
      </c>
      <c r="Z51" s="55">
        <v>1</v>
      </c>
    </row>
  </sheetData>
  <conditionalFormatting sqref="B1:P1">
    <cfRule type="cellIs" dxfId="2679" priority="16" operator="equal">
      <formula>#REF!</formula>
    </cfRule>
    <cfRule type="cellIs" dxfId="2678" priority="17" operator="equal">
      <formula>#REF!</formula>
    </cfRule>
    <cfRule type="cellIs" dxfId="2677" priority="18" operator="equal">
      <formula>#REF!</formula>
    </cfRule>
    <cfRule type="cellIs" dxfId="2676" priority="19" operator="equal">
      <formula>#REF!</formula>
    </cfRule>
    <cfRule type="cellIs" dxfId="2675" priority="20" operator="equal">
      <formula>#REF!</formula>
    </cfRule>
  </conditionalFormatting>
  <conditionalFormatting sqref="B1:P1">
    <cfRule type="cellIs" dxfId="2674" priority="21" operator="equal">
      <formula>#REF!</formula>
    </cfRule>
    <cfRule type="cellIs" dxfId="2673" priority="22" operator="equal">
      <formula>#REF!</formula>
    </cfRule>
    <cfRule type="cellIs" dxfId="2672" priority="23" operator="equal">
      <formula>#REF!</formula>
    </cfRule>
    <cfRule type="cellIs" dxfId="2671" priority="24" operator="equal">
      <formula>#REF!</formula>
    </cfRule>
    <cfRule type="cellIs" dxfId="2670" priority="25" operator="equal">
      <formula>#REF!</formula>
    </cfRule>
  </conditionalFormatting>
  <conditionalFormatting sqref="A2:A51">
    <cfRule type="cellIs" dxfId="2669" priority="6" operator="equal">
      <formula>#REF!</formula>
    </cfRule>
    <cfRule type="cellIs" dxfId="2668" priority="7" operator="equal">
      <formula>#REF!</formula>
    </cfRule>
    <cfRule type="cellIs" dxfId="2667" priority="8" operator="equal">
      <formula>#REF!</formula>
    </cfRule>
    <cfRule type="cellIs" dxfId="2666" priority="9" operator="equal">
      <formula>#REF!</formula>
    </cfRule>
    <cfRule type="cellIs" dxfId="2665" priority="10" operator="equal">
      <formula>#REF!</formula>
    </cfRule>
  </conditionalFormatting>
  <conditionalFormatting sqref="A2:A51">
    <cfRule type="cellIs" dxfId="2664" priority="11" operator="equal">
      <formula>#REF!</formula>
    </cfRule>
    <cfRule type="cellIs" dxfId="2663" priority="12" operator="equal">
      <formula>#REF!</formula>
    </cfRule>
    <cfRule type="cellIs" dxfId="2662" priority="13" operator="equal">
      <formula>#REF!</formula>
    </cfRule>
    <cfRule type="cellIs" dxfId="2661" priority="14" operator="equal">
      <formula>#REF!</formula>
    </cfRule>
    <cfRule type="cellIs" dxfId="2660" priority="15" operator="equal">
      <formula>#REF!</formula>
    </cfRule>
  </conditionalFormatting>
  <conditionalFormatting sqref="B2:K51">
    <cfRule type="cellIs" dxfId="2659" priority="26" operator="equal">
      <formula>#REF!</formula>
    </cfRule>
    <cfRule type="cellIs" dxfId="2658" priority="27" operator="equal">
      <formula>#REF!</formula>
    </cfRule>
    <cfRule type="cellIs" dxfId="2657" priority="28" operator="equal">
      <formula>#REF!</formula>
    </cfRule>
    <cfRule type="cellIs" dxfId="2656" priority="29" operator="equal">
      <formula>#REF!</formula>
    </cfRule>
    <cfRule type="cellIs" dxfId="265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C998980-B584-4120-874B-A3AA331D3561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2EA04DA-A35B-4593-8EE6-D75E3BAD8DA9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DA07B67-5BF9-4A16-B806-D3053C1E22F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325007A-208E-4115-A1CD-8FE5EF142DE7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7254786-668A-4E13-9EDE-201843A51167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D48" sqref="D48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59">
        <f>+base1!C66</f>
        <v>3</v>
      </c>
      <c r="C2" s="59">
        <f>+base1!D66</f>
        <v>2</v>
      </c>
      <c r="D2" s="59">
        <f>+base1!E66</f>
        <v>5</v>
      </c>
      <c r="E2" s="59">
        <f>+base1!F66</f>
        <v>10</v>
      </c>
      <c r="F2" s="59">
        <f>+base1!G66</f>
        <v>7</v>
      </c>
      <c r="G2" s="60"/>
      <c r="H2" s="60"/>
      <c r="I2" s="60"/>
      <c r="J2" s="60"/>
      <c r="K2" s="60"/>
      <c r="V2" s="55">
        <v>1</v>
      </c>
      <c r="W2" s="55" t="s">
        <v>122</v>
      </c>
      <c r="X2" s="55">
        <v>2</v>
      </c>
      <c r="Z2" s="55">
        <v>1</v>
      </c>
    </row>
    <row r="3" spans="1:26" x14ac:dyDescent="0.25">
      <c r="A3" s="56" t="s">
        <v>136</v>
      </c>
      <c r="B3" s="59">
        <f>+base1!C67</f>
        <v>6</v>
      </c>
      <c r="C3" s="59">
        <f>+base1!D67</f>
        <v>8</v>
      </c>
      <c r="D3" s="59">
        <f>+base1!E67</f>
        <v>13</v>
      </c>
      <c r="E3" s="59">
        <f>+base1!F67</f>
        <v>2</v>
      </c>
      <c r="F3" s="59">
        <f>+base1!G67</f>
        <v>10</v>
      </c>
      <c r="G3" s="60"/>
      <c r="H3" s="60"/>
      <c r="I3" s="60"/>
      <c r="J3" s="60"/>
      <c r="K3" s="60"/>
      <c r="V3" s="55">
        <v>2</v>
      </c>
      <c r="W3" s="55" t="s">
        <v>122</v>
      </c>
      <c r="X3" s="55">
        <v>2</v>
      </c>
      <c r="Z3" s="55">
        <v>1</v>
      </c>
    </row>
    <row r="4" spans="1:26" x14ac:dyDescent="0.25">
      <c r="A4" s="56" t="s">
        <v>136</v>
      </c>
      <c r="B4" s="59">
        <f>+base1!C68</f>
        <v>7</v>
      </c>
      <c r="C4" s="59">
        <f>+base1!D68</f>
        <v>5</v>
      </c>
      <c r="D4" s="59">
        <f>+base1!E68</f>
        <v>6</v>
      </c>
      <c r="E4" s="59">
        <f>+base1!F68</f>
        <v>10</v>
      </c>
      <c r="F4" s="59">
        <f>+base1!G68</f>
        <v>11</v>
      </c>
      <c r="G4" s="60"/>
      <c r="H4" s="60"/>
      <c r="I4" s="60"/>
      <c r="J4" s="60"/>
      <c r="K4" s="60"/>
      <c r="V4" s="55">
        <v>3</v>
      </c>
      <c r="W4" s="55" t="s">
        <v>122</v>
      </c>
      <c r="X4" s="55">
        <v>2</v>
      </c>
      <c r="Z4" s="55">
        <v>1</v>
      </c>
    </row>
    <row r="5" spans="1:26" x14ac:dyDescent="0.25">
      <c r="A5" s="56" t="s">
        <v>136</v>
      </c>
      <c r="B5" s="59">
        <f>+base1!C69</f>
        <v>10</v>
      </c>
      <c r="C5" s="59">
        <f>+base1!D69</f>
        <v>8</v>
      </c>
      <c r="D5" s="59">
        <f>+base1!E69</f>
        <v>3</v>
      </c>
      <c r="E5" s="59">
        <f>+base1!F69</f>
        <v>1</v>
      </c>
      <c r="F5" s="59">
        <f>+base1!G69</f>
        <v>9</v>
      </c>
      <c r="G5" s="60"/>
      <c r="H5" s="60"/>
      <c r="I5" s="60"/>
      <c r="J5" s="60"/>
      <c r="K5" s="60"/>
      <c r="V5" s="55">
        <v>4</v>
      </c>
      <c r="W5" s="55" t="s">
        <v>122</v>
      </c>
      <c r="X5" s="55">
        <v>2</v>
      </c>
      <c r="Z5" s="55">
        <v>1</v>
      </c>
    </row>
    <row r="6" spans="1:26" x14ac:dyDescent="0.25">
      <c r="A6" s="56" t="s">
        <v>136</v>
      </c>
      <c r="B6" s="59">
        <f>+base1!C70</f>
        <v>2</v>
      </c>
      <c r="C6" s="59">
        <f>+base1!D70</f>
        <v>1</v>
      </c>
      <c r="D6" s="59">
        <f>+base1!E70</f>
        <v>4</v>
      </c>
      <c r="E6" s="59">
        <f>+base1!F70</f>
        <v>12</v>
      </c>
      <c r="F6" s="59">
        <f>+base1!G70</f>
        <v>11</v>
      </c>
      <c r="G6" s="60"/>
      <c r="H6" s="60"/>
      <c r="I6" s="60"/>
      <c r="J6" s="60"/>
      <c r="K6" s="60"/>
      <c r="V6" s="55">
        <v>5</v>
      </c>
      <c r="W6" s="55" t="s">
        <v>122</v>
      </c>
      <c r="X6" s="55">
        <v>2</v>
      </c>
      <c r="Z6" s="55">
        <v>1</v>
      </c>
    </row>
    <row r="7" spans="1:26" x14ac:dyDescent="0.25">
      <c r="A7" s="56" t="s">
        <v>136</v>
      </c>
      <c r="B7" s="59">
        <f>+base1!C71</f>
        <v>6</v>
      </c>
      <c r="C7" s="59">
        <f>+base1!D71</f>
        <v>4</v>
      </c>
      <c r="D7" s="59">
        <f>+base1!E71</f>
        <v>10</v>
      </c>
      <c r="E7" s="59">
        <f>+base1!F71</f>
        <v>5</v>
      </c>
      <c r="F7" s="59">
        <f>+base1!G71</f>
        <v>1</v>
      </c>
      <c r="G7" s="60"/>
      <c r="H7" s="60"/>
      <c r="I7" s="60"/>
      <c r="J7" s="60"/>
      <c r="K7" s="60"/>
      <c r="V7" s="55">
        <v>6</v>
      </c>
      <c r="W7" s="55" t="s">
        <v>122</v>
      </c>
      <c r="X7" s="55">
        <v>2</v>
      </c>
      <c r="Z7" s="55">
        <v>1</v>
      </c>
    </row>
    <row r="8" spans="1:26" x14ac:dyDescent="0.25">
      <c r="A8" s="56" t="s">
        <v>136</v>
      </c>
      <c r="B8" s="59">
        <f>+base1!C72</f>
        <v>1</v>
      </c>
      <c r="C8" s="59">
        <f>+base1!D72</f>
        <v>2</v>
      </c>
      <c r="D8" s="59">
        <f>+base1!E72</f>
        <v>11</v>
      </c>
      <c r="E8" s="59">
        <f>+base1!F72</f>
        <v>9</v>
      </c>
      <c r="F8" s="59">
        <f>+base1!G72</f>
        <v>6</v>
      </c>
      <c r="G8" s="60"/>
      <c r="H8" s="60"/>
      <c r="I8" s="60"/>
      <c r="J8" s="60"/>
      <c r="K8" s="60"/>
      <c r="V8" s="55">
        <v>7</v>
      </c>
      <c r="W8" s="55" t="s">
        <v>122</v>
      </c>
      <c r="X8" s="55">
        <v>2</v>
      </c>
      <c r="Z8" s="55">
        <v>1</v>
      </c>
    </row>
    <row r="9" spans="1:26" x14ac:dyDescent="0.25">
      <c r="A9" s="56" t="s">
        <v>136</v>
      </c>
      <c r="B9" s="59">
        <f>+base1!C73</f>
        <v>20</v>
      </c>
      <c r="C9" s="59">
        <f>+base1!D73</f>
        <v>3</v>
      </c>
      <c r="D9" s="59">
        <f>+base1!E73</f>
        <v>5</v>
      </c>
      <c r="E9" s="59">
        <f>+base1!F73</f>
        <v>7</v>
      </c>
      <c r="F9" s="59">
        <f>+base1!G73</f>
        <v>9</v>
      </c>
      <c r="G9" s="60"/>
      <c r="H9" s="60"/>
      <c r="I9" s="60"/>
      <c r="J9" s="60"/>
      <c r="K9" s="60"/>
      <c r="V9" s="55">
        <v>8</v>
      </c>
      <c r="W9" s="55" t="s">
        <v>122</v>
      </c>
      <c r="X9" s="55">
        <v>2</v>
      </c>
      <c r="Z9" s="55">
        <v>1</v>
      </c>
    </row>
    <row r="10" spans="1:26" x14ac:dyDescent="0.25">
      <c r="A10" s="56" t="s">
        <v>136</v>
      </c>
      <c r="B10" s="59">
        <f>+base1!C74</f>
        <v>13</v>
      </c>
      <c r="C10" s="59">
        <f>+base1!D74</f>
        <v>15</v>
      </c>
      <c r="D10" s="59">
        <f>+base1!E74</f>
        <v>16</v>
      </c>
      <c r="E10" s="59">
        <f>+base1!F74</f>
        <v>14</v>
      </c>
      <c r="F10" s="59">
        <f>+base1!G74</f>
        <v>12</v>
      </c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2</v>
      </c>
      <c r="Z10" s="55">
        <v>1</v>
      </c>
    </row>
    <row r="11" spans="1:26" x14ac:dyDescent="0.25">
      <c r="A11" s="56" t="s">
        <v>136</v>
      </c>
      <c r="B11" s="59">
        <f>+base1!C75</f>
        <v>15</v>
      </c>
      <c r="C11" s="59">
        <f>+base1!D75</f>
        <v>13</v>
      </c>
      <c r="D11" s="59">
        <f>+base1!E75</f>
        <v>11</v>
      </c>
      <c r="E11" s="59">
        <f>+base1!F75</f>
        <v>9</v>
      </c>
      <c r="F11" s="59">
        <f>+base1!G75</f>
        <v>7</v>
      </c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2</v>
      </c>
      <c r="Z11" s="55">
        <v>1</v>
      </c>
    </row>
    <row r="12" spans="1:26" x14ac:dyDescent="0.25">
      <c r="A12" s="56" t="s">
        <v>136</v>
      </c>
      <c r="B12" s="59">
        <f>+base1!C76</f>
        <v>13</v>
      </c>
      <c r="C12" s="59">
        <f>+base1!D76</f>
        <v>15</v>
      </c>
      <c r="D12" s="59">
        <f>+base1!E76</f>
        <v>16</v>
      </c>
      <c r="E12" s="59">
        <f>+base1!F76</f>
        <v>14</v>
      </c>
      <c r="F12" s="59">
        <f>+base1!G76</f>
        <v>12</v>
      </c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2</v>
      </c>
      <c r="Z12" s="55">
        <v>1</v>
      </c>
    </row>
    <row r="13" spans="1:26" x14ac:dyDescent="0.25">
      <c r="A13" s="56" t="s">
        <v>136</v>
      </c>
      <c r="B13" s="59">
        <f>+base1!C77</f>
        <v>1</v>
      </c>
      <c r="C13" s="59">
        <f>+base1!D77</f>
        <v>3</v>
      </c>
      <c r="D13" s="59">
        <f>+base1!E77</f>
        <v>5</v>
      </c>
      <c r="E13" s="59">
        <f>+base1!F77</f>
        <v>7</v>
      </c>
      <c r="F13" s="59">
        <f>+base1!G77</f>
        <v>9</v>
      </c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2</v>
      </c>
      <c r="Z13" s="55">
        <v>1</v>
      </c>
    </row>
    <row r="14" spans="1:26" x14ac:dyDescent="0.25">
      <c r="A14" s="56" t="s">
        <v>136</v>
      </c>
      <c r="B14" s="59">
        <f>+base1!C78</f>
        <v>9</v>
      </c>
      <c r="C14" s="59">
        <f>+base1!D78</f>
        <v>12</v>
      </c>
      <c r="D14" s="59">
        <f>+base1!E78</f>
        <v>14</v>
      </c>
      <c r="E14" s="59">
        <f>+base1!F78</f>
        <v>13</v>
      </c>
      <c r="F14" s="59">
        <f>+base1!G78</f>
        <v>10</v>
      </c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2</v>
      </c>
      <c r="Z14" s="55">
        <v>1</v>
      </c>
    </row>
    <row r="15" spans="1:26" x14ac:dyDescent="0.25">
      <c r="A15" s="56" t="s">
        <v>136</v>
      </c>
      <c r="B15" s="59">
        <f>+base1!C79</f>
        <v>8</v>
      </c>
      <c r="C15" s="59">
        <f>+base1!D79</f>
        <v>10</v>
      </c>
      <c r="D15" s="59">
        <f>+base1!E79</f>
        <v>12</v>
      </c>
      <c r="E15" s="59">
        <f>+base1!F79</f>
        <v>14</v>
      </c>
      <c r="F15" s="59">
        <f>+base1!G79</f>
        <v>15</v>
      </c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2</v>
      </c>
      <c r="Z15" s="55">
        <v>1</v>
      </c>
    </row>
    <row r="16" spans="1:26" x14ac:dyDescent="0.25">
      <c r="A16" s="56" t="s">
        <v>136</v>
      </c>
      <c r="B16" s="59">
        <f>+base1!C80</f>
        <v>13</v>
      </c>
      <c r="C16" s="59">
        <f>+base1!D80</f>
        <v>15</v>
      </c>
      <c r="D16" s="59">
        <f>+base1!E80</f>
        <v>16</v>
      </c>
      <c r="E16" s="59">
        <f>+base1!F80</f>
        <v>14</v>
      </c>
      <c r="F16" s="59">
        <f>+base1!G80</f>
        <v>12</v>
      </c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2</v>
      </c>
      <c r="Z16" s="55">
        <v>1</v>
      </c>
    </row>
    <row r="17" spans="1:26" x14ac:dyDescent="0.25">
      <c r="A17" s="56" t="s">
        <v>136</v>
      </c>
      <c r="B17" s="59">
        <f>+base1!C81</f>
        <v>5</v>
      </c>
      <c r="C17" s="59">
        <f>+base1!D81</f>
        <v>13</v>
      </c>
      <c r="D17" s="59">
        <f>+base1!E81</f>
        <v>15</v>
      </c>
      <c r="E17" s="59">
        <f>+base1!F81</f>
        <v>1</v>
      </c>
      <c r="F17" s="59">
        <f>+base1!G81</f>
        <v>12</v>
      </c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2</v>
      </c>
      <c r="Z17" s="55">
        <v>1</v>
      </c>
    </row>
    <row r="18" spans="1:26" x14ac:dyDescent="0.25">
      <c r="A18" s="56" t="s">
        <v>136</v>
      </c>
      <c r="B18" s="59">
        <f>+base1!C82</f>
        <v>5</v>
      </c>
      <c r="C18" s="59">
        <f>+base1!D82</f>
        <v>11</v>
      </c>
      <c r="D18" s="59">
        <f>+base1!E82</f>
        <v>15</v>
      </c>
      <c r="E18" s="59">
        <f>+base1!F82</f>
        <v>1</v>
      </c>
      <c r="F18" s="59">
        <f>+base1!G82</f>
        <v>12</v>
      </c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2</v>
      </c>
      <c r="Z18" s="55">
        <v>1</v>
      </c>
    </row>
    <row r="19" spans="1:26" x14ac:dyDescent="0.25">
      <c r="A19" s="56" t="s">
        <v>136</v>
      </c>
      <c r="B19" s="59">
        <f>+base1!C83</f>
        <v>16</v>
      </c>
      <c r="C19" s="59">
        <f>+base1!D83</f>
        <v>15</v>
      </c>
      <c r="D19" s="59">
        <f>+base1!E83</f>
        <v>5</v>
      </c>
      <c r="E19" s="59">
        <f>+base1!F83</f>
        <v>3</v>
      </c>
      <c r="F19" s="59">
        <f>+base1!G83</f>
        <v>14</v>
      </c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2</v>
      </c>
      <c r="Z19" s="55">
        <v>1</v>
      </c>
    </row>
    <row r="20" spans="1:26" x14ac:dyDescent="0.25">
      <c r="A20" s="56" t="s">
        <v>136</v>
      </c>
      <c r="B20" s="59">
        <f>+base1!C84</f>
        <v>16</v>
      </c>
      <c r="C20" s="59">
        <f>+base1!D84</f>
        <v>15</v>
      </c>
      <c r="D20" s="59">
        <f>+base1!E84</f>
        <v>5</v>
      </c>
      <c r="E20" s="59">
        <f>+base1!F84</f>
        <v>3</v>
      </c>
      <c r="F20" s="59">
        <f>+base1!G84</f>
        <v>14</v>
      </c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2</v>
      </c>
      <c r="Z20" s="55">
        <v>1</v>
      </c>
    </row>
    <row r="21" spans="1:26" x14ac:dyDescent="0.25">
      <c r="A21" s="56" t="s">
        <v>136</v>
      </c>
      <c r="B21" s="59">
        <f>+base1!C85</f>
        <v>5</v>
      </c>
      <c r="C21" s="59">
        <f>+base1!D85</f>
        <v>15</v>
      </c>
      <c r="D21" s="59">
        <f>+base1!E85</f>
        <v>16</v>
      </c>
      <c r="E21" s="59">
        <f>+base1!F85</f>
        <v>2</v>
      </c>
      <c r="F21" s="59">
        <f>+base1!G85</f>
        <v>9</v>
      </c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2</v>
      </c>
      <c r="Z21" s="55">
        <v>1</v>
      </c>
    </row>
    <row r="22" spans="1:26" x14ac:dyDescent="0.25">
      <c r="A22" s="56" t="s">
        <v>136</v>
      </c>
      <c r="B22" s="59">
        <f>+base1!C86</f>
        <v>5</v>
      </c>
      <c r="C22" s="59">
        <f>+base1!D86</f>
        <v>11</v>
      </c>
      <c r="D22" s="59">
        <f>+base1!E86</f>
        <v>15</v>
      </c>
      <c r="E22" s="59">
        <f>+base1!F86</f>
        <v>10</v>
      </c>
      <c r="F22" s="59">
        <f>+base1!G86</f>
        <v>14</v>
      </c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2</v>
      </c>
      <c r="Z22" s="55">
        <v>1</v>
      </c>
    </row>
    <row r="23" spans="1:26" x14ac:dyDescent="0.25">
      <c r="A23" s="56" t="s">
        <v>136</v>
      </c>
      <c r="B23" s="59">
        <f>+base1!C87</f>
        <v>11</v>
      </c>
      <c r="C23" s="59">
        <f>+base1!D87</f>
        <v>1</v>
      </c>
      <c r="D23" s="59">
        <f>+base1!E87</f>
        <v>5</v>
      </c>
      <c r="E23" s="59">
        <f>+base1!F87</f>
        <v>10</v>
      </c>
      <c r="F23" s="59">
        <f>+base1!G87</f>
        <v>16</v>
      </c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2</v>
      </c>
      <c r="Z23" s="55">
        <v>1</v>
      </c>
    </row>
    <row r="24" spans="1:26" x14ac:dyDescent="0.25">
      <c r="A24" s="56" t="s">
        <v>136</v>
      </c>
      <c r="B24" s="59">
        <f>+base1!C88</f>
        <v>5</v>
      </c>
      <c r="C24" s="59">
        <f>+base1!D88</f>
        <v>9</v>
      </c>
      <c r="D24" s="59">
        <f>+base1!E88</f>
        <v>11</v>
      </c>
      <c r="E24" s="59">
        <f>+base1!F88</f>
        <v>16</v>
      </c>
      <c r="F24" s="59">
        <f>+base1!G88</f>
        <v>1</v>
      </c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2</v>
      </c>
      <c r="Z24" s="55">
        <v>1</v>
      </c>
    </row>
    <row r="25" spans="1:26" x14ac:dyDescent="0.25">
      <c r="A25" s="56" t="s">
        <v>136</v>
      </c>
      <c r="B25" s="59">
        <f>+base1!C89</f>
        <v>13</v>
      </c>
      <c r="C25" s="59">
        <f>+base1!D89</f>
        <v>11</v>
      </c>
      <c r="D25" s="59">
        <f>+base1!E89</f>
        <v>10</v>
      </c>
      <c r="E25" s="59">
        <f>+base1!F89</f>
        <v>15</v>
      </c>
      <c r="F25" s="59">
        <f>+base1!G89</f>
        <v>3</v>
      </c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2</v>
      </c>
      <c r="Z25" s="55">
        <v>1</v>
      </c>
    </row>
    <row r="26" spans="1:26" x14ac:dyDescent="0.25">
      <c r="A26" s="56" t="s">
        <v>136</v>
      </c>
      <c r="B26" s="59">
        <f>+base1!C90</f>
        <v>13</v>
      </c>
      <c r="C26" s="59">
        <f>+base1!D90</f>
        <v>5</v>
      </c>
      <c r="D26" s="59">
        <f>+base1!E90</f>
        <v>15</v>
      </c>
      <c r="E26" s="59">
        <f>+base1!F90</f>
        <v>9</v>
      </c>
      <c r="F26" s="59">
        <f>+base1!G90</f>
        <v>1</v>
      </c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2</v>
      </c>
      <c r="Z26" s="55">
        <v>1</v>
      </c>
    </row>
    <row r="27" spans="1:26" x14ac:dyDescent="0.25">
      <c r="A27" s="56" t="s">
        <v>136</v>
      </c>
      <c r="B27" s="59">
        <f>+base1!C91</f>
        <v>10</v>
      </c>
      <c r="C27" s="59">
        <f>+base1!D91</f>
        <v>5</v>
      </c>
      <c r="D27" s="59">
        <f>+base1!E91</f>
        <v>9</v>
      </c>
      <c r="E27" s="59">
        <f>+base1!F91</f>
        <v>1</v>
      </c>
      <c r="F27" s="59">
        <f>+base1!G91</f>
        <v>3</v>
      </c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2</v>
      </c>
      <c r="Z27" s="55">
        <v>1</v>
      </c>
    </row>
    <row r="28" spans="1:26" x14ac:dyDescent="0.25">
      <c r="A28" s="56" t="s">
        <v>136</v>
      </c>
      <c r="B28" s="59">
        <f>+base1!C92</f>
        <v>13</v>
      </c>
      <c r="C28" s="59">
        <f>+base1!D92</f>
        <v>15</v>
      </c>
      <c r="D28" s="59">
        <f>+base1!E92</f>
        <v>9</v>
      </c>
      <c r="E28" s="59">
        <f>+base1!F92</f>
        <v>16</v>
      </c>
      <c r="F28" s="59">
        <f>+base1!G92</f>
        <v>12</v>
      </c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2</v>
      </c>
      <c r="Z28" s="55">
        <v>1</v>
      </c>
    </row>
    <row r="29" spans="1:26" x14ac:dyDescent="0.25">
      <c r="A29" s="56" t="s">
        <v>136</v>
      </c>
      <c r="B29" s="59">
        <f>+base1!C93</f>
        <v>5</v>
      </c>
      <c r="C29" s="59">
        <f>+base1!D93</f>
        <v>9</v>
      </c>
      <c r="D29" s="59">
        <f>+base1!E93</f>
        <v>1</v>
      </c>
      <c r="E29" s="59">
        <f>+base1!F93</f>
        <v>11</v>
      </c>
      <c r="F29" s="59">
        <f>+base1!G93</f>
        <v>12</v>
      </c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2</v>
      </c>
      <c r="Z29" s="55">
        <v>1</v>
      </c>
    </row>
    <row r="30" spans="1:26" x14ac:dyDescent="0.25">
      <c r="A30" s="56" t="s">
        <v>136</v>
      </c>
      <c r="B30" s="59">
        <f>+base1!C94</f>
        <v>5</v>
      </c>
      <c r="C30" s="59">
        <f>+base1!D94</f>
        <v>10</v>
      </c>
      <c r="D30" s="59">
        <f>+base1!E94</f>
        <v>9</v>
      </c>
      <c r="E30" s="59">
        <f>+base1!F94</f>
        <v>15</v>
      </c>
      <c r="F30" s="59">
        <f>+base1!G94</f>
        <v>12</v>
      </c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2</v>
      </c>
      <c r="Z30" s="55">
        <v>1</v>
      </c>
    </row>
    <row r="31" spans="1:26" x14ac:dyDescent="0.25">
      <c r="A31" s="56" t="s">
        <v>136</v>
      </c>
      <c r="B31" s="59">
        <f>+base1!C95</f>
        <v>11</v>
      </c>
      <c r="C31" s="59">
        <f>+base1!D95</f>
        <v>13</v>
      </c>
      <c r="D31" s="59">
        <f>+base1!E95</f>
        <v>9</v>
      </c>
      <c r="E31" s="59">
        <f>+base1!F95</f>
        <v>16</v>
      </c>
      <c r="F31" s="59">
        <f>+base1!G95</f>
        <v>14</v>
      </c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2</v>
      </c>
      <c r="Z31" s="55">
        <v>1</v>
      </c>
    </row>
    <row r="32" spans="1:26" x14ac:dyDescent="0.25">
      <c r="A32" s="56" t="s">
        <v>136</v>
      </c>
      <c r="B32" s="59">
        <f>+base1!C96</f>
        <v>13</v>
      </c>
      <c r="C32" s="59">
        <f>+base1!D96</f>
        <v>10</v>
      </c>
      <c r="D32" s="59">
        <f>+base1!E96</f>
        <v>11</v>
      </c>
      <c r="E32" s="59">
        <f>+base1!F96</f>
        <v>14</v>
      </c>
      <c r="F32" s="59">
        <f>+base1!G96</f>
        <v>16</v>
      </c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2</v>
      </c>
      <c r="Z32" s="55">
        <v>1</v>
      </c>
    </row>
    <row r="33" spans="1:26" x14ac:dyDescent="0.25">
      <c r="A33" s="56" t="s">
        <v>136</v>
      </c>
      <c r="B33" s="59">
        <f>+base1!C97</f>
        <v>5</v>
      </c>
      <c r="C33" s="59">
        <f>+base1!D97</f>
        <v>11</v>
      </c>
      <c r="D33" s="59">
        <f>+base1!E97</f>
        <v>10</v>
      </c>
      <c r="E33" s="59">
        <f>+base1!F97</f>
        <v>14</v>
      </c>
      <c r="F33" s="59">
        <f>+base1!G97</f>
        <v>16</v>
      </c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2</v>
      </c>
      <c r="Z33" s="55">
        <v>1</v>
      </c>
    </row>
    <row r="34" spans="1:26" x14ac:dyDescent="0.25">
      <c r="A34" s="56" t="s">
        <v>136</v>
      </c>
      <c r="B34" s="59">
        <f>+base1!C98</f>
        <v>5</v>
      </c>
      <c r="C34" s="59">
        <f>+base1!D98</f>
        <v>11</v>
      </c>
      <c r="D34" s="59">
        <f>+base1!E98</f>
        <v>16</v>
      </c>
      <c r="E34" s="59">
        <f>+base1!F98</f>
        <v>10</v>
      </c>
      <c r="F34" s="59">
        <f>+base1!G98</f>
        <v>1</v>
      </c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2</v>
      </c>
      <c r="Z34" s="55">
        <v>1</v>
      </c>
    </row>
    <row r="35" spans="1:26" x14ac:dyDescent="0.25">
      <c r="A35" s="56" t="s">
        <v>136</v>
      </c>
      <c r="B35" s="59">
        <f>+base1!C99</f>
        <v>13</v>
      </c>
      <c r="C35" s="59">
        <f>+base1!D99</f>
        <v>11</v>
      </c>
      <c r="D35" s="59">
        <f>+base1!E99</f>
        <v>16</v>
      </c>
      <c r="E35" s="59">
        <f>+base1!F99</f>
        <v>5</v>
      </c>
      <c r="F35" s="59">
        <f>+base1!G99</f>
        <v>1</v>
      </c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2</v>
      </c>
      <c r="Z35" s="55">
        <v>1</v>
      </c>
    </row>
    <row r="36" spans="1:26" x14ac:dyDescent="0.25">
      <c r="A36" s="56" t="s">
        <v>136</v>
      </c>
      <c r="B36" s="59">
        <f>+base1!C100</f>
        <v>5</v>
      </c>
      <c r="C36" s="59">
        <f>+base1!D100</f>
        <v>13</v>
      </c>
      <c r="D36" s="59">
        <f>+base1!E100</f>
        <v>16</v>
      </c>
      <c r="E36" s="59">
        <f>+base1!F100</f>
        <v>14</v>
      </c>
      <c r="F36" s="59">
        <f>+base1!G100</f>
        <v>1</v>
      </c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2</v>
      </c>
      <c r="Z36" s="55">
        <v>1</v>
      </c>
    </row>
    <row r="37" spans="1:26" x14ac:dyDescent="0.25">
      <c r="A37" s="56" t="s">
        <v>136</v>
      </c>
      <c r="B37" s="59">
        <f>+base1!C101</f>
        <v>15</v>
      </c>
      <c r="C37" s="59">
        <f>+base1!D101</f>
        <v>16</v>
      </c>
      <c r="D37" s="59">
        <f>+base1!E101</f>
        <v>9</v>
      </c>
      <c r="E37" s="59">
        <f>+base1!F101</f>
        <v>3</v>
      </c>
      <c r="F37" s="59">
        <f>+base1!G101</f>
        <v>1</v>
      </c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2</v>
      </c>
      <c r="Z37" s="55">
        <v>1</v>
      </c>
    </row>
    <row r="38" spans="1:26" x14ac:dyDescent="0.25">
      <c r="A38" s="56" t="s">
        <v>136</v>
      </c>
      <c r="B38" s="59">
        <f>+base1!C102</f>
        <v>15</v>
      </c>
      <c r="C38" s="59">
        <f>+base1!D102</f>
        <v>10</v>
      </c>
      <c r="D38" s="59">
        <f>+base1!E102</f>
        <v>16</v>
      </c>
      <c r="E38" s="59">
        <f>+base1!F102</f>
        <v>11</v>
      </c>
      <c r="F38" s="59">
        <f>+base1!G102</f>
        <v>1</v>
      </c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2</v>
      </c>
      <c r="Z38" s="55">
        <v>1</v>
      </c>
    </row>
    <row r="39" spans="1:26" x14ac:dyDescent="0.25">
      <c r="A39" s="56" t="s">
        <v>136</v>
      </c>
      <c r="B39" s="59">
        <f>+base1!C103</f>
        <v>11</v>
      </c>
      <c r="C39" s="59">
        <f>+base1!D103</f>
        <v>13</v>
      </c>
      <c r="D39" s="59">
        <f>+base1!E103</f>
        <v>5</v>
      </c>
      <c r="E39" s="59">
        <f>+base1!F103</f>
        <v>15</v>
      </c>
      <c r="F39" s="59">
        <f>+base1!G103</f>
        <v>12</v>
      </c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2</v>
      </c>
      <c r="Z39" s="55">
        <v>1</v>
      </c>
    </row>
    <row r="40" spans="1:26" x14ac:dyDescent="0.25">
      <c r="A40" s="56" t="s">
        <v>136</v>
      </c>
      <c r="B40" s="59">
        <f>+base1!C104</f>
        <v>5</v>
      </c>
      <c r="C40" s="59">
        <f>+base1!D104</f>
        <v>11</v>
      </c>
      <c r="D40" s="59">
        <f>+base1!E104</f>
        <v>13</v>
      </c>
      <c r="E40" s="59">
        <f>+base1!F104</f>
        <v>9</v>
      </c>
      <c r="F40" s="59">
        <f>+base1!G104</f>
        <v>3</v>
      </c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2</v>
      </c>
      <c r="Z40" s="55">
        <v>1</v>
      </c>
    </row>
    <row r="41" spans="1:26" x14ac:dyDescent="0.25">
      <c r="A41" s="56" t="s">
        <v>136</v>
      </c>
      <c r="B41" s="59">
        <f>+base1!C105</f>
        <v>11</v>
      </c>
      <c r="C41" s="59">
        <f>+base1!D105</f>
        <v>13</v>
      </c>
      <c r="D41" s="59">
        <f>+base1!E105</f>
        <v>15</v>
      </c>
      <c r="E41" s="59">
        <f>+base1!F105</f>
        <v>10</v>
      </c>
      <c r="F41" s="59">
        <f>+base1!G105</f>
        <v>3</v>
      </c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2</v>
      </c>
      <c r="Z41" s="55">
        <v>1</v>
      </c>
    </row>
    <row r="42" spans="1:26" x14ac:dyDescent="0.25">
      <c r="A42" s="56" t="s">
        <v>136</v>
      </c>
      <c r="B42" s="59">
        <f>+base1!C106</f>
        <v>13</v>
      </c>
      <c r="C42" s="59">
        <f>+base1!D106</f>
        <v>10</v>
      </c>
      <c r="D42" s="59">
        <f>+base1!E106</f>
        <v>11</v>
      </c>
      <c r="E42" s="59">
        <f>+base1!F106</f>
        <v>16</v>
      </c>
      <c r="F42" s="59">
        <f>+base1!G106</f>
        <v>3</v>
      </c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2</v>
      </c>
      <c r="Z42" s="55">
        <v>1</v>
      </c>
    </row>
    <row r="43" spans="1:26" x14ac:dyDescent="0.25">
      <c r="A43" s="56" t="s">
        <v>136</v>
      </c>
      <c r="B43" s="59">
        <f>+base1!C107</f>
        <v>5</v>
      </c>
      <c r="C43" s="59">
        <f>+base1!D107</f>
        <v>9</v>
      </c>
      <c r="D43" s="59">
        <f>+base1!E107</f>
        <v>10</v>
      </c>
      <c r="E43" s="59">
        <f>+base1!F107</f>
        <v>14</v>
      </c>
      <c r="F43" s="59">
        <f>+base1!G107</f>
        <v>6</v>
      </c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2</v>
      </c>
      <c r="Z43" s="55">
        <v>1</v>
      </c>
    </row>
    <row r="44" spans="1:26" x14ac:dyDescent="0.25">
      <c r="A44" s="56" t="s">
        <v>136</v>
      </c>
      <c r="B44" s="59">
        <f>+base1!C108</f>
        <v>5</v>
      </c>
      <c r="C44" s="59">
        <f>+base1!D108</f>
        <v>14</v>
      </c>
      <c r="D44" s="59">
        <f>+base1!E108</f>
        <v>1</v>
      </c>
      <c r="E44" s="59">
        <f>+base1!F108</f>
        <v>11</v>
      </c>
      <c r="F44" s="59">
        <f>+base1!G108</f>
        <v>6</v>
      </c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2</v>
      </c>
      <c r="Z44" s="55">
        <v>1</v>
      </c>
    </row>
    <row r="45" spans="1:26" x14ac:dyDescent="0.25">
      <c r="A45" s="56" t="s">
        <v>136</v>
      </c>
      <c r="B45" s="59">
        <f>+base1!C109</f>
        <v>11</v>
      </c>
      <c r="C45" s="59">
        <f>+base1!D109</f>
        <v>15</v>
      </c>
      <c r="D45" s="59">
        <f>+base1!E109</f>
        <v>9</v>
      </c>
      <c r="E45" s="59">
        <f>+base1!F109</f>
        <v>16</v>
      </c>
      <c r="F45" s="59">
        <f>+base1!G109</f>
        <v>4</v>
      </c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2</v>
      </c>
      <c r="Z45" s="55">
        <v>1</v>
      </c>
    </row>
    <row r="46" spans="1:26" x14ac:dyDescent="0.25">
      <c r="A46" s="56" t="s">
        <v>136</v>
      </c>
      <c r="B46" s="59">
        <f>+base1!C110</f>
        <v>13</v>
      </c>
      <c r="C46" s="59">
        <f>+base1!D110</f>
        <v>11</v>
      </c>
      <c r="D46" s="59">
        <f>+base1!E110</f>
        <v>16</v>
      </c>
      <c r="E46" s="59">
        <f>+base1!F110</f>
        <v>14</v>
      </c>
      <c r="F46" s="59">
        <f>+base1!G110</f>
        <v>4</v>
      </c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2</v>
      </c>
      <c r="Z46" s="55">
        <v>1</v>
      </c>
    </row>
    <row r="47" spans="1:26" x14ac:dyDescent="0.25">
      <c r="A47" s="56" t="s">
        <v>136</v>
      </c>
      <c r="B47" s="59">
        <f>+base1!C111</f>
        <v>13</v>
      </c>
      <c r="C47" s="59">
        <f>+base1!D111</f>
        <v>9</v>
      </c>
      <c r="D47" s="59">
        <f>+base1!E111</f>
        <v>10</v>
      </c>
      <c r="E47" s="59">
        <f>+base1!F111</f>
        <v>15</v>
      </c>
      <c r="F47" s="59">
        <f>+base1!G111</f>
        <v>4</v>
      </c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2</v>
      </c>
      <c r="Z47" s="55">
        <v>1</v>
      </c>
    </row>
    <row r="48" spans="1:26" x14ac:dyDescent="0.25">
      <c r="A48" s="56" t="s">
        <v>136</v>
      </c>
      <c r="B48" s="59">
        <f>+base1!C112</f>
        <v>13</v>
      </c>
      <c r="C48" s="59">
        <f>+base1!D112</f>
        <v>10</v>
      </c>
      <c r="D48" s="59">
        <f>+base1!E112</f>
        <v>15</v>
      </c>
      <c r="E48" s="59">
        <f>+base1!F112</f>
        <v>1</v>
      </c>
      <c r="F48" s="59">
        <f>+base1!G112</f>
        <v>4</v>
      </c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2</v>
      </c>
      <c r="Z48" s="55">
        <v>1</v>
      </c>
    </row>
    <row r="49" spans="1:26" x14ac:dyDescent="0.25">
      <c r="A49" s="56" t="s">
        <v>136</v>
      </c>
      <c r="B49" s="59">
        <f>+base1!C113</f>
        <v>11</v>
      </c>
      <c r="C49" s="59">
        <f>+base1!D113</f>
        <v>5</v>
      </c>
      <c r="D49" s="59">
        <f>+base1!E113</f>
        <v>10</v>
      </c>
      <c r="E49" s="59">
        <f>+base1!F113</f>
        <v>1</v>
      </c>
      <c r="F49" s="59">
        <f>+base1!G113</f>
        <v>8</v>
      </c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2</v>
      </c>
      <c r="Z49" s="55">
        <v>1</v>
      </c>
    </row>
    <row r="50" spans="1:26" x14ac:dyDescent="0.25">
      <c r="A50" s="56" t="s">
        <v>136</v>
      </c>
      <c r="B50" s="59">
        <f>+base1!C114</f>
        <v>13</v>
      </c>
      <c r="C50" s="59">
        <f>+base1!D114</f>
        <v>5</v>
      </c>
      <c r="D50" s="59">
        <f>+base1!E114</f>
        <v>14</v>
      </c>
      <c r="E50" s="59">
        <f>+base1!F114</f>
        <v>10</v>
      </c>
      <c r="F50" s="59">
        <f>+base1!G114</f>
        <v>16</v>
      </c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2</v>
      </c>
      <c r="Z50" s="55">
        <v>1</v>
      </c>
    </row>
    <row r="51" spans="1:26" x14ac:dyDescent="0.25">
      <c r="A51" s="56" t="s">
        <v>136</v>
      </c>
      <c r="B51" s="59">
        <f>+base1!C115</f>
        <v>5</v>
      </c>
      <c r="C51" s="59">
        <f>+base1!D115</f>
        <v>16</v>
      </c>
      <c r="D51" s="59">
        <f>+base1!E115</f>
        <v>10</v>
      </c>
      <c r="E51" s="59">
        <f>+base1!F115</f>
        <v>14</v>
      </c>
      <c r="F51" s="59">
        <f>+base1!G115</f>
        <v>3</v>
      </c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2</v>
      </c>
      <c r="Z51" s="55">
        <v>1</v>
      </c>
    </row>
  </sheetData>
  <conditionalFormatting sqref="B1:P1">
    <cfRule type="cellIs" dxfId="2649" priority="16" operator="equal">
      <formula>#REF!</formula>
    </cfRule>
    <cfRule type="cellIs" dxfId="2648" priority="17" operator="equal">
      <formula>#REF!</formula>
    </cfRule>
    <cfRule type="cellIs" dxfId="2647" priority="18" operator="equal">
      <formula>#REF!</formula>
    </cfRule>
    <cfRule type="cellIs" dxfId="2646" priority="19" operator="equal">
      <formula>#REF!</formula>
    </cfRule>
    <cfRule type="cellIs" dxfId="2645" priority="20" operator="equal">
      <formula>#REF!</formula>
    </cfRule>
  </conditionalFormatting>
  <conditionalFormatting sqref="B1:P1">
    <cfRule type="cellIs" dxfId="2644" priority="21" operator="equal">
      <formula>#REF!</formula>
    </cfRule>
    <cfRule type="cellIs" dxfId="2643" priority="22" operator="equal">
      <formula>#REF!</formula>
    </cfRule>
    <cfRule type="cellIs" dxfId="2642" priority="23" operator="equal">
      <formula>#REF!</formula>
    </cfRule>
    <cfRule type="cellIs" dxfId="2641" priority="24" operator="equal">
      <formula>#REF!</formula>
    </cfRule>
    <cfRule type="cellIs" dxfId="2640" priority="25" operator="equal">
      <formula>#REF!</formula>
    </cfRule>
  </conditionalFormatting>
  <conditionalFormatting sqref="A2:A51">
    <cfRule type="cellIs" dxfId="2639" priority="6" operator="equal">
      <formula>#REF!</formula>
    </cfRule>
    <cfRule type="cellIs" dxfId="2638" priority="7" operator="equal">
      <formula>#REF!</formula>
    </cfRule>
    <cfRule type="cellIs" dxfId="2637" priority="8" operator="equal">
      <formula>#REF!</formula>
    </cfRule>
    <cfRule type="cellIs" dxfId="2636" priority="9" operator="equal">
      <formula>#REF!</formula>
    </cfRule>
    <cfRule type="cellIs" dxfId="2635" priority="10" operator="equal">
      <formula>#REF!</formula>
    </cfRule>
  </conditionalFormatting>
  <conditionalFormatting sqref="A2:A51">
    <cfRule type="cellIs" dxfId="2634" priority="11" operator="equal">
      <formula>#REF!</formula>
    </cfRule>
    <cfRule type="cellIs" dxfId="2633" priority="12" operator="equal">
      <formula>#REF!</formula>
    </cfRule>
    <cfRule type="cellIs" dxfId="2632" priority="13" operator="equal">
      <formula>#REF!</formula>
    </cfRule>
    <cfRule type="cellIs" dxfId="2631" priority="14" operator="equal">
      <formula>#REF!</formula>
    </cfRule>
    <cfRule type="cellIs" dxfId="2630" priority="15" operator="equal">
      <formula>#REF!</formula>
    </cfRule>
  </conditionalFormatting>
  <conditionalFormatting sqref="B2:K51">
    <cfRule type="cellIs" dxfId="2629" priority="26" operator="equal">
      <formula>#REF!</formula>
    </cfRule>
    <cfRule type="cellIs" dxfId="2628" priority="27" operator="equal">
      <formula>#REF!</formula>
    </cfRule>
    <cfRule type="cellIs" dxfId="2627" priority="28" operator="equal">
      <formula>#REF!</formula>
    </cfRule>
    <cfRule type="cellIs" dxfId="2626" priority="29" operator="equal">
      <formula>#REF!</formula>
    </cfRule>
    <cfRule type="cellIs" dxfId="262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0C34421-1E2F-454E-91AE-BEF8CA6A6B28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7E88544-2862-4531-B3E0-14AF97CE12EF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7DC55C0-96E0-4948-BBE9-C960E081525F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C9D7035-8010-42ED-A5C7-940AE5DD846A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24012AE-BFBF-435C-867B-D75A3510238F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D48" sqref="D48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59">
        <f>+base1!N66</f>
        <v>4</v>
      </c>
      <c r="C2" s="59">
        <f>+base1!O66</f>
        <v>9</v>
      </c>
      <c r="D2" s="59">
        <f>+base1!P66</f>
        <v>6</v>
      </c>
      <c r="E2" s="59">
        <f>+base1!Q66</f>
        <v>11</v>
      </c>
      <c r="F2" s="59">
        <f>+base1!R66</f>
        <v>12</v>
      </c>
      <c r="G2" s="60"/>
      <c r="H2" s="60"/>
      <c r="I2" s="60"/>
      <c r="J2" s="60"/>
      <c r="K2" s="60"/>
      <c r="V2" s="55">
        <v>1</v>
      </c>
      <c r="W2" s="55" t="s">
        <v>122</v>
      </c>
      <c r="X2" s="55">
        <v>2</v>
      </c>
      <c r="Z2" s="55">
        <v>1</v>
      </c>
    </row>
    <row r="3" spans="1:26" x14ac:dyDescent="0.25">
      <c r="A3" s="56" t="s">
        <v>136</v>
      </c>
      <c r="B3" s="59">
        <f>+base1!N67</f>
        <v>4</v>
      </c>
      <c r="C3" s="59">
        <f>+base1!O67</f>
        <v>5</v>
      </c>
      <c r="D3" s="59">
        <f>+base1!P67</f>
        <v>1</v>
      </c>
      <c r="E3" s="59">
        <f>+base1!Q67</f>
        <v>3</v>
      </c>
      <c r="F3" s="59">
        <f>+base1!R67</f>
        <v>7</v>
      </c>
      <c r="G3" s="60"/>
      <c r="H3" s="60"/>
      <c r="I3" s="60"/>
      <c r="J3" s="60"/>
      <c r="K3" s="60"/>
      <c r="V3" s="55">
        <v>2</v>
      </c>
      <c r="W3" s="55" t="s">
        <v>122</v>
      </c>
      <c r="X3" s="55">
        <v>2</v>
      </c>
      <c r="Z3" s="55">
        <v>1</v>
      </c>
    </row>
    <row r="4" spans="1:26" x14ac:dyDescent="0.25">
      <c r="A4" s="56" t="s">
        <v>136</v>
      </c>
      <c r="B4" s="59">
        <f>+base1!N68</f>
        <v>4</v>
      </c>
      <c r="C4" s="59">
        <f>+base1!O68</f>
        <v>3</v>
      </c>
      <c r="D4" s="59">
        <f>+base1!P68</f>
        <v>9</v>
      </c>
      <c r="E4" s="59">
        <f>+base1!Q68</f>
        <v>14</v>
      </c>
      <c r="F4" s="59">
        <f>+base1!R68</f>
        <v>2</v>
      </c>
      <c r="G4" s="60"/>
      <c r="H4" s="60"/>
      <c r="I4" s="60"/>
      <c r="J4" s="60"/>
      <c r="K4" s="60"/>
      <c r="V4" s="55">
        <v>3</v>
      </c>
      <c r="W4" s="55" t="s">
        <v>122</v>
      </c>
      <c r="X4" s="55">
        <v>2</v>
      </c>
      <c r="Z4" s="55">
        <v>1</v>
      </c>
    </row>
    <row r="5" spans="1:26" x14ac:dyDescent="0.25">
      <c r="A5" s="56" t="s">
        <v>136</v>
      </c>
      <c r="B5" s="59">
        <f>+base1!N69</f>
        <v>2</v>
      </c>
      <c r="C5" s="59">
        <f>+base1!O69</f>
        <v>16</v>
      </c>
      <c r="D5" s="59">
        <f>+base1!P69</f>
        <v>6</v>
      </c>
      <c r="E5" s="59">
        <f>+base1!Q69</f>
        <v>4</v>
      </c>
      <c r="F5" s="59">
        <f>+base1!R69</f>
        <v>12</v>
      </c>
      <c r="G5" s="60"/>
      <c r="H5" s="60"/>
      <c r="I5" s="60"/>
      <c r="J5" s="60"/>
      <c r="K5" s="60"/>
      <c r="V5" s="55">
        <v>4</v>
      </c>
      <c r="W5" s="55" t="s">
        <v>122</v>
      </c>
      <c r="X5" s="55">
        <v>2</v>
      </c>
      <c r="Z5" s="55">
        <v>1</v>
      </c>
    </row>
    <row r="6" spans="1:26" x14ac:dyDescent="0.25">
      <c r="A6" s="56" t="s">
        <v>136</v>
      </c>
      <c r="B6" s="59">
        <f>+base1!N70</f>
        <v>3</v>
      </c>
      <c r="C6" s="59">
        <f>+base1!O70</f>
        <v>5</v>
      </c>
      <c r="D6" s="59">
        <f>+base1!P70</f>
        <v>6</v>
      </c>
      <c r="E6" s="59">
        <f>+base1!Q70</f>
        <v>8</v>
      </c>
      <c r="F6" s="59">
        <f>+base1!R70</f>
        <v>7</v>
      </c>
      <c r="G6" s="60"/>
      <c r="H6" s="60"/>
      <c r="I6" s="60"/>
      <c r="J6" s="60"/>
      <c r="K6" s="60"/>
      <c r="V6" s="55">
        <v>5</v>
      </c>
      <c r="W6" s="55" t="s">
        <v>122</v>
      </c>
      <c r="X6" s="55">
        <v>2</v>
      </c>
      <c r="Z6" s="55">
        <v>1</v>
      </c>
    </row>
    <row r="7" spans="1:26" x14ac:dyDescent="0.25">
      <c r="A7" s="56" t="s">
        <v>136</v>
      </c>
      <c r="B7" s="59">
        <f>+base1!N71</f>
        <v>9</v>
      </c>
      <c r="C7" s="59">
        <f>+base1!O71</f>
        <v>3</v>
      </c>
      <c r="D7" s="59">
        <f>+base1!P71</f>
        <v>8</v>
      </c>
      <c r="E7" s="59">
        <f>+base1!Q71</f>
        <v>13</v>
      </c>
      <c r="F7" s="59">
        <f>+base1!R71</f>
        <v>7</v>
      </c>
      <c r="G7" s="60"/>
      <c r="H7" s="60"/>
      <c r="I7" s="60"/>
      <c r="J7" s="60"/>
      <c r="K7" s="60"/>
      <c r="V7" s="55">
        <v>6</v>
      </c>
      <c r="W7" s="55" t="s">
        <v>122</v>
      </c>
      <c r="X7" s="55">
        <v>2</v>
      </c>
      <c r="Z7" s="55">
        <v>1</v>
      </c>
    </row>
    <row r="8" spans="1:26" x14ac:dyDescent="0.25">
      <c r="A8" s="56" t="s">
        <v>136</v>
      </c>
      <c r="B8" s="59">
        <f>+base1!N72</f>
        <v>5</v>
      </c>
      <c r="C8" s="59">
        <f>+base1!O72</f>
        <v>13</v>
      </c>
      <c r="D8" s="59">
        <f>+base1!P72</f>
        <v>3</v>
      </c>
      <c r="E8" s="59">
        <f>+base1!Q72</f>
        <v>15</v>
      </c>
      <c r="F8" s="59">
        <f>+base1!R72</f>
        <v>4</v>
      </c>
      <c r="G8" s="60"/>
      <c r="H8" s="60"/>
      <c r="I8" s="60"/>
      <c r="J8" s="60"/>
      <c r="K8" s="60"/>
      <c r="V8" s="55">
        <v>7</v>
      </c>
      <c r="W8" s="55" t="s">
        <v>122</v>
      </c>
      <c r="X8" s="55">
        <v>2</v>
      </c>
      <c r="Z8" s="55">
        <v>1</v>
      </c>
    </row>
    <row r="9" spans="1:26" x14ac:dyDescent="0.25">
      <c r="A9" s="56" t="s">
        <v>136</v>
      </c>
      <c r="B9" s="59">
        <f>+base1!N73</f>
        <v>2</v>
      </c>
      <c r="C9" s="59">
        <f>+base1!O73</f>
        <v>4</v>
      </c>
      <c r="D9" s="59">
        <f>+base1!P73</f>
        <v>6</v>
      </c>
      <c r="E9" s="59">
        <f>+base1!Q73</f>
        <v>8</v>
      </c>
      <c r="F9" s="59">
        <f>+base1!R73</f>
        <v>16</v>
      </c>
      <c r="G9" s="60"/>
      <c r="H9" s="60"/>
      <c r="I9" s="60"/>
      <c r="J9" s="60"/>
      <c r="K9" s="60"/>
      <c r="V9" s="55">
        <v>8</v>
      </c>
      <c r="W9" s="55" t="s">
        <v>122</v>
      </c>
      <c r="X9" s="55">
        <v>2</v>
      </c>
      <c r="Z9" s="55">
        <v>1</v>
      </c>
    </row>
    <row r="10" spans="1:26" x14ac:dyDescent="0.25">
      <c r="A10" s="56" t="s">
        <v>136</v>
      </c>
      <c r="B10" s="59">
        <f>+base1!N74</f>
        <v>5</v>
      </c>
      <c r="C10" s="59">
        <f>+base1!O74</f>
        <v>11</v>
      </c>
      <c r="D10" s="59">
        <f>+base1!P74</f>
        <v>1</v>
      </c>
      <c r="E10" s="59">
        <f>+base1!Q74</f>
        <v>9</v>
      </c>
      <c r="F10" s="59">
        <f>+base1!R74</f>
        <v>2</v>
      </c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2</v>
      </c>
      <c r="Z10" s="55">
        <v>1</v>
      </c>
    </row>
    <row r="11" spans="1:26" x14ac:dyDescent="0.25">
      <c r="A11" s="56" t="s">
        <v>136</v>
      </c>
      <c r="B11" s="59">
        <f>+base1!N75</f>
        <v>14</v>
      </c>
      <c r="C11" s="59">
        <f>+base1!O75</f>
        <v>12</v>
      </c>
      <c r="D11" s="59">
        <f>+base1!P75</f>
        <v>10</v>
      </c>
      <c r="E11" s="59">
        <f>+base1!Q75</f>
        <v>8</v>
      </c>
      <c r="F11" s="59">
        <f>+base1!R75</f>
        <v>6</v>
      </c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2</v>
      </c>
      <c r="Z11" s="55">
        <v>1</v>
      </c>
    </row>
    <row r="12" spans="1:26" x14ac:dyDescent="0.25">
      <c r="A12" s="56" t="s">
        <v>136</v>
      </c>
      <c r="B12" s="59">
        <f>+base1!N76</f>
        <v>5</v>
      </c>
      <c r="C12" s="59">
        <f>+base1!O76</f>
        <v>11</v>
      </c>
      <c r="D12" s="59">
        <f>+base1!P76</f>
        <v>1</v>
      </c>
      <c r="E12" s="59">
        <f>+base1!Q76</f>
        <v>9</v>
      </c>
      <c r="F12" s="59">
        <f>+base1!R76</f>
        <v>2</v>
      </c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2</v>
      </c>
      <c r="Z12" s="55">
        <v>1</v>
      </c>
    </row>
    <row r="13" spans="1:26" x14ac:dyDescent="0.25">
      <c r="A13" s="56" t="s">
        <v>136</v>
      </c>
      <c r="B13" s="59">
        <f>+base1!N77</f>
        <v>2</v>
      </c>
      <c r="C13" s="59">
        <f>+base1!O77</f>
        <v>4</v>
      </c>
      <c r="D13" s="59">
        <f>+base1!P77</f>
        <v>6</v>
      </c>
      <c r="E13" s="59">
        <f>+base1!Q77</f>
        <v>8</v>
      </c>
      <c r="F13" s="59">
        <f>+base1!R77</f>
        <v>10</v>
      </c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2</v>
      </c>
      <c r="Z13" s="55">
        <v>1</v>
      </c>
    </row>
    <row r="14" spans="1:26" x14ac:dyDescent="0.25">
      <c r="A14" s="56" t="s">
        <v>136</v>
      </c>
      <c r="B14" s="59">
        <f>+base1!N78</f>
        <v>5</v>
      </c>
      <c r="C14" s="59">
        <f>+base1!O78</f>
        <v>11</v>
      </c>
      <c r="D14" s="59">
        <f>+base1!P78</f>
        <v>16</v>
      </c>
      <c r="E14" s="59">
        <f>+base1!Q78</f>
        <v>15</v>
      </c>
      <c r="F14" s="59">
        <f>+base1!R78</f>
        <v>1</v>
      </c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2</v>
      </c>
      <c r="Z14" s="55">
        <v>1</v>
      </c>
    </row>
    <row r="15" spans="1:26" x14ac:dyDescent="0.25">
      <c r="A15" s="56" t="s">
        <v>136</v>
      </c>
      <c r="B15" s="59">
        <f>+base1!N79</f>
        <v>5</v>
      </c>
      <c r="C15" s="59">
        <f>+base1!O79</f>
        <v>9</v>
      </c>
      <c r="D15" s="59">
        <f>+base1!P79</f>
        <v>11</v>
      </c>
      <c r="E15" s="59">
        <f>+base1!Q79</f>
        <v>13</v>
      </c>
      <c r="F15" s="59">
        <f>+base1!R79</f>
        <v>6</v>
      </c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2</v>
      </c>
      <c r="Z15" s="55">
        <v>1</v>
      </c>
    </row>
    <row r="16" spans="1:26" x14ac:dyDescent="0.25">
      <c r="A16" s="56" t="s">
        <v>136</v>
      </c>
      <c r="B16" s="59">
        <f>+base1!N80</f>
        <v>5</v>
      </c>
      <c r="C16" s="59">
        <f>+base1!O80</f>
        <v>11</v>
      </c>
      <c r="D16" s="59">
        <f>+base1!P80</f>
        <v>1</v>
      </c>
      <c r="E16" s="59">
        <f>+base1!Q80</f>
        <v>9</v>
      </c>
      <c r="F16" s="59">
        <f>+base1!R80</f>
        <v>2</v>
      </c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2</v>
      </c>
      <c r="Z16" s="55">
        <v>1</v>
      </c>
    </row>
    <row r="17" spans="1:26" x14ac:dyDescent="0.25">
      <c r="A17" s="56" t="s">
        <v>136</v>
      </c>
      <c r="B17" s="59">
        <f>+base1!N81</f>
        <v>16</v>
      </c>
      <c r="C17" s="59">
        <f>+base1!O81</f>
        <v>11</v>
      </c>
      <c r="D17" s="59">
        <f>+base1!P81</f>
        <v>3</v>
      </c>
      <c r="E17" s="59">
        <f>+base1!Q81</f>
        <v>14</v>
      </c>
      <c r="F17" s="59">
        <f>+base1!R81</f>
        <v>9</v>
      </c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2</v>
      </c>
      <c r="Z17" s="55">
        <v>1</v>
      </c>
    </row>
    <row r="18" spans="1:26" x14ac:dyDescent="0.25">
      <c r="A18" s="56" t="s">
        <v>136</v>
      </c>
      <c r="B18" s="59">
        <f>+base1!N82</f>
        <v>13</v>
      </c>
      <c r="C18" s="59">
        <f>+base1!O82</f>
        <v>16</v>
      </c>
      <c r="D18" s="59">
        <f>+base1!P82</f>
        <v>14</v>
      </c>
      <c r="E18" s="59">
        <f>+base1!Q82</f>
        <v>9</v>
      </c>
      <c r="F18" s="59">
        <f>+base1!R82</f>
        <v>2</v>
      </c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2</v>
      </c>
      <c r="Z18" s="55">
        <v>1</v>
      </c>
    </row>
    <row r="19" spans="1:26" x14ac:dyDescent="0.25">
      <c r="A19" s="56" t="s">
        <v>136</v>
      </c>
      <c r="B19" s="59">
        <f>+base1!N83</f>
        <v>13</v>
      </c>
      <c r="C19" s="59">
        <f>+base1!O83</f>
        <v>11</v>
      </c>
      <c r="D19" s="59">
        <f>+base1!P83</f>
        <v>12</v>
      </c>
      <c r="E19" s="59">
        <f>+base1!Q83</f>
        <v>1</v>
      </c>
      <c r="F19" s="59">
        <f>+base1!R83</f>
        <v>9</v>
      </c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2</v>
      </c>
      <c r="Z19" s="55">
        <v>1</v>
      </c>
    </row>
    <row r="20" spans="1:26" x14ac:dyDescent="0.25">
      <c r="A20" s="56" t="s">
        <v>136</v>
      </c>
      <c r="B20" s="59">
        <f>+base1!N84</f>
        <v>13</v>
      </c>
      <c r="C20" s="59">
        <f>+base1!O84</f>
        <v>11</v>
      </c>
      <c r="D20" s="59">
        <f>+base1!P84</f>
        <v>12</v>
      </c>
      <c r="E20" s="59">
        <f>+base1!Q84</f>
        <v>1</v>
      </c>
      <c r="F20" s="59">
        <f>+base1!R84</f>
        <v>9</v>
      </c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2</v>
      </c>
      <c r="Z20" s="55">
        <v>1</v>
      </c>
    </row>
    <row r="21" spans="1:26" x14ac:dyDescent="0.25">
      <c r="A21" s="56" t="s">
        <v>136</v>
      </c>
      <c r="B21" s="59">
        <f>+base1!N85</f>
        <v>11</v>
      </c>
      <c r="C21" s="59">
        <f>+base1!O85</f>
        <v>14</v>
      </c>
      <c r="D21" s="59">
        <f>+base1!P85</f>
        <v>13</v>
      </c>
      <c r="E21" s="59">
        <f>+base1!Q85</f>
        <v>1</v>
      </c>
      <c r="F21" s="59">
        <f>+base1!R85</f>
        <v>12</v>
      </c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2</v>
      </c>
      <c r="Z21" s="55">
        <v>1</v>
      </c>
    </row>
    <row r="22" spans="1:26" x14ac:dyDescent="0.25">
      <c r="A22" s="56" t="s">
        <v>136</v>
      </c>
      <c r="B22" s="59">
        <f>+base1!N86</f>
        <v>13</v>
      </c>
      <c r="C22" s="59">
        <f>+base1!O86</f>
        <v>16</v>
      </c>
      <c r="D22" s="59">
        <f>+base1!P86</f>
        <v>9</v>
      </c>
      <c r="E22" s="59">
        <f>+base1!Q86</f>
        <v>1</v>
      </c>
      <c r="F22" s="59">
        <f>+base1!R86</f>
        <v>12</v>
      </c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2</v>
      </c>
      <c r="Z22" s="55">
        <v>1</v>
      </c>
    </row>
    <row r="23" spans="1:26" x14ac:dyDescent="0.25">
      <c r="A23" s="56" t="s">
        <v>136</v>
      </c>
      <c r="B23" s="59">
        <f>+base1!N87</f>
        <v>9</v>
      </c>
      <c r="C23" s="59">
        <f>+base1!O87</f>
        <v>14</v>
      </c>
      <c r="D23" s="59">
        <f>+base1!P87</f>
        <v>13</v>
      </c>
      <c r="E23" s="59">
        <f>+base1!Q87</f>
        <v>15</v>
      </c>
      <c r="F23" s="59">
        <f>+base1!R87</f>
        <v>12</v>
      </c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2</v>
      </c>
      <c r="Z23" s="55">
        <v>1</v>
      </c>
    </row>
    <row r="24" spans="1:26" x14ac:dyDescent="0.25">
      <c r="A24" s="56" t="s">
        <v>136</v>
      </c>
      <c r="B24" s="59">
        <f>+base1!N88</f>
        <v>13</v>
      </c>
      <c r="C24" s="59">
        <f>+base1!O88</f>
        <v>10</v>
      </c>
      <c r="D24" s="59">
        <f>+base1!P88</f>
        <v>15</v>
      </c>
      <c r="E24" s="59">
        <f>+base1!Q88</f>
        <v>14</v>
      </c>
      <c r="F24" s="59">
        <f>+base1!R88</f>
        <v>12</v>
      </c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2</v>
      </c>
      <c r="Z24" s="55">
        <v>1</v>
      </c>
    </row>
    <row r="25" spans="1:26" x14ac:dyDescent="0.25">
      <c r="A25" s="56" t="s">
        <v>136</v>
      </c>
      <c r="B25" s="59">
        <f>+base1!N89</f>
        <v>16</v>
      </c>
      <c r="C25" s="59">
        <f>+base1!O89</f>
        <v>14</v>
      </c>
      <c r="D25" s="59">
        <f>+base1!P89</f>
        <v>5</v>
      </c>
      <c r="E25" s="59">
        <f>+base1!Q89</f>
        <v>9</v>
      </c>
      <c r="F25" s="59">
        <f>+base1!R89</f>
        <v>1</v>
      </c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2</v>
      </c>
      <c r="Z25" s="55">
        <v>1</v>
      </c>
    </row>
    <row r="26" spans="1:26" x14ac:dyDescent="0.25">
      <c r="A26" s="56" t="s">
        <v>136</v>
      </c>
      <c r="B26" s="59">
        <f>+base1!N90</f>
        <v>16</v>
      </c>
      <c r="C26" s="59">
        <f>+base1!O90</f>
        <v>11</v>
      </c>
      <c r="D26" s="59">
        <f>+base1!P90</f>
        <v>10</v>
      </c>
      <c r="E26" s="59">
        <f>+base1!Q90</f>
        <v>3</v>
      </c>
      <c r="F26" s="59">
        <f>+base1!R90</f>
        <v>14</v>
      </c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2</v>
      </c>
      <c r="Z26" s="55">
        <v>1</v>
      </c>
    </row>
    <row r="27" spans="1:26" x14ac:dyDescent="0.25">
      <c r="A27" s="56" t="s">
        <v>136</v>
      </c>
      <c r="B27" s="59">
        <f>+base1!N91</f>
        <v>13</v>
      </c>
      <c r="C27" s="59">
        <f>+base1!O91</f>
        <v>11</v>
      </c>
      <c r="D27" s="59">
        <f>+base1!P91</f>
        <v>15</v>
      </c>
      <c r="E27" s="59">
        <f>+base1!Q91</f>
        <v>16</v>
      </c>
      <c r="F27" s="59">
        <f>+base1!R91</f>
        <v>14</v>
      </c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2</v>
      </c>
      <c r="Z27" s="55">
        <v>1</v>
      </c>
    </row>
    <row r="28" spans="1:26" x14ac:dyDescent="0.25">
      <c r="A28" s="56" t="s">
        <v>136</v>
      </c>
      <c r="B28" s="59">
        <f>+base1!N92</f>
        <v>11</v>
      </c>
      <c r="C28" s="59">
        <f>+base1!O92</f>
        <v>10</v>
      </c>
      <c r="D28" s="59">
        <f>+base1!P92</f>
        <v>5</v>
      </c>
      <c r="E28" s="59">
        <f>+base1!Q92</f>
        <v>1</v>
      </c>
      <c r="F28" s="59">
        <f>+base1!R92</f>
        <v>3</v>
      </c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2</v>
      </c>
      <c r="Z28" s="55">
        <v>1</v>
      </c>
    </row>
    <row r="29" spans="1:26" x14ac:dyDescent="0.25">
      <c r="A29" s="56" t="s">
        <v>136</v>
      </c>
      <c r="B29" s="59">
        <f>+base1!N93</f>
        <v>16</v>
      </c>
      <c r="C29" s="59">
        <f>+base1!O93</f>
        <v>10</v>
      </c>
      <c r="D29" s="59">
        <f>+base1!P93</f>
        <v>13</v>
      </c>
      <c r="E29" s="59">
        <f>+base1!Q93</f>
        <v>15</v>
      </c>
      <c r="F29" s="59">
        <f>+base1!R93</f>
        <v>3</v>
      </c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2</v>
      </c>
      <c r="Z29" s="55">
        <v>1</v>
      </c>
    </row>
    <row r="30" spans="1:26" x14ac:dyDescent="0.25">
      <c r="A30" s="56" t="s">
        <v>136</v>
      </c>
      <c r="B30" s="59">
        <f>+base1!N94</f>
        <v>11</v>
      </c>
      <c r="C30" s="59">
        <f>+base1!O94</f>
        <v>16</v>
      </c>
      <c r="D30" s="59">
        <f>+base1!P94</f>
        <v>13</v>
      </c>
      <c r="E30" s="59">
        <f>+base1!Q94</f>
        <v>14</v>
      </c>
      <c r="F30" s="59">
        <f>+base1!R94</f>
        <v>3</v>
      </c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2</v>
      </c>
      <c r="Z30" s="55">
        <v>1</v>
      </c>
    </row>
    <row r="31" spans="1:26" x14ac:dyDescent="0.25">
      <c r="A31" s="56" t="s">
        <v>136</v>
      </c>
      <c r="B31" s="59">
        <f>+base1!N95</f>
        <v>5</v>
      </c>
      <c r="C31" s="59">
        <f>+base1!O95</f>
        <v>15</v>
      </c>
      <c r="D31" s="59">
        <f>+base1!P95</f>
        <v>1</v>
      </c>
      <c r="E31" s="59">
        <f>+base1!Q95</f>
        <v>10</v>
      </c>
      <c r="F31" s="59">
        <f>+base1!R95</f>
        <v>12</v>
      </c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2</v>
      </c>
      <c r="Z31" s="55">
        <v>1</v>
      </c>
    </row>
    <row r="32" spans="1:26" x14ac:dyDescent="0.25">
      <c r="A32" s="56" t="s">
        <v>136</v>
      </c>
      <c r="B32" s="59">
        <f>+base1!N96</f>
        <v>9</v>
      </c>
      <c r="C32" s="59">
        <f>+base1!O96</f>
        <v>5</v>
      </c>
      <c r="D32" s="59">
        <f>+base1!P96</f>
        <v>15</v>
      </c>
      <c r="E32" s="59">
        <f>+base1!Q96</f>
        <v>1</v>
      </c>
      <c r="F32" s="59">
        <f>+base1!R96</f>
        <v>12</v>
      </c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2</v>
      </c>
      <c r="Z32" s="55">
        <v>1</v>
      </c>
    </row>
    <row r="33" spans="1:26" x14ac:dyDescent="0.25">
      <c r="A33" s="56" t="s">
        <v>136</v>
      </c>
      <c r="B33" s="59">
        <f>+base1!N97</f>
        <v>13</v>
      </c>
      <c r="C33" s="59">
        <f>+base1!O97</f>
        <v>1</v>
      </c>
      <c r="D33" s="59">
        <f>+base1!P97</f>
        <v>3</v>
      </c>
      <c r="E33" s="59">
        <f>+base1!Q97</f>
        <v>9</v>
      </c>
      <c r="F33" s="59">
        <f>+base1!R97</f>
        <v>12</v>
      </c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2</v>
      </c>
      <c r="Z33" s="55">
        <v>1</v>
      </c>
    </row>
    <row r="34" spans="1:26" x14ac:dyDescent="0.25">
      <c r="A34" s="56" t="s">
        <v>136</v>
      </c>
      <c r="B34" s="59">
        <f>+base1!N98</f>
        <v>13</v>
      </c>
      <c r="C34" s="59">
        <f>+base1!O98</f>
        <v>15</v>
      </c>
      <c r="D34" s="59">
        <f>+base1!P98</f>
        <v>9</v>
      </c>
      <c r="E34" s="59">
        <f>+base1!Q98</f>
        <v>3</v>
      </c>
      <c r="F34" s="59">
        <f>+base1!R98</f>
        <v>14</v>
      </c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2</v>
      </c>
      <c r="Z34" s="55">
        <v>1</v>
      </c>
    </row>
    <row r="35" spans="1:26" x14ac:dyDescent="0.25">
      <c r="A35" s="56" t="s">
        <v>136</v>
      </c>
      <c r="B35" s="59">
        <f>+base1!N99</f>
        <v>15</v>
      </c>
      <c r="C35" s="59">
        <f>+base1!O99</f>
        <v>10</v>
      </c>
      <c r="D35" s="59">
        <f>+base1!P99</f>
        <v>9</v>
      </c>
      <c r="E35" s="59">
        <f>+base1!Q99</f>
        <v>14</v>
      </c>
      <c r="F35" s="59">
        <f>+base1!R99</f>
        <v>12</v>
      </c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2</v>
      </c>
      <c r="Z35" s="55">
        <v>1</v>
      </c>
    </row>
    <row r="36" spans="1:26" x14ac:dyDescent="0.25">
      <c r="A36" s="56" t="s">
        <v>136</v>
      </c>
      <c r="B36" s="59">
        <f>+base1!N100</f>
        <v>11</v>
      </c>
      <c r="C36" s="59">
        <f>+base1!O100</f>
        <v>10</v>
      </c>
      <c r="D36" s="59">
        <f>+base1!P100</f>
        <v>15</v>
      </c>
      <c r="E36" s="59">
        <f>+base1!Q100</f>
        <v>9</v>
      </c>
      <c r="F36" s="59">
        <f>+base1!R100</f>
        <v>12</v>
      </c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2</v>
      </c>
      <c r="Z36" s="55">
        <v>1</v>
      </c>
    </row>
    <row r="37" spans="1:26" x14ac:dyDescent="0.25">
      <c r="A37" s="56" t="s">
        <v>136</v>
      </c>
      <c r="B37" s="59">
        <f>+base1!N101</f>
        <v>13</v>
      </c>
      <c r="C37" s="59">
        <f>+base1!O101</f>
        <v>11</v>
      </c>
      <c r="D37" s="59">
        <f>+base1!P101</f>
        <v>5</v>
      </c>
      <c r="E37" s="59">
        <f>+base1!Q101</f>
        <v>14</v>
      </c>
      <c r="F37" s="59">
        <f>+base1!R101</f>
        <v>12</v>
      </c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2</v>
      </c>
      <c r="Z37" s="55">
        <v>1</v>
      </c>
    </row>
    <row r="38" spans="1:26" x14ac:dyDescent="0.25">
      <c r="A38" s="56" t="s">
        <v>136</v>
      </c>
      <c r="B38" s="59">
        <f>+base1!N102</f>
        <v>14</v>
      </c>
      <c r="C38" s="59">
        <f>+base1!O102</f>
        <v>13</v>
      </c>
      <c r="D38" s="59">
        <f>+base1!P102</f>
        <v>5</v>
      </c>
      <c r="E38" s="59">
        <f>+base1!Q102</f>
        <v>9</v>
      </c>
      <c r="F38" s="59">
        <f>+base1!R102</f>
        <v>12</v>
      </c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2</v>
      </c>
      <c r="Z38" s="55">
        <v>1</v>
      </c>
    </row>
    <row r="39" spans="1:26" x14ac:dyDescent="0.25">
      <c r="A39" s="56" t="s">
        <v>136</v>
      </c>
      <c r="B39" s="59">
        <f>+base1!N103</f>
        <v>16</v>
      </c>
      <c r="C39" s="59">
        <f>+base1!O103</f>
        <v>14</v>
      </c>
      <c r="D39" s="59">
        <f>+base1!P103</f>
        <v>1</v>
      </c>
      <c r="E39" s="59">
        <f>+base1!Q103</f>
        <v>9</v>
      </c>
      <c r="F39" s="59">
        <f>+base1!R103</f>
        <v>2</v>
      </c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2</v>
      </c>
      <c r="Z39" s="55">
        <v>1</v>
      </c>
    </row>
    <row r="40" spans="1:26" x14ac:dyDescent="0.25">
      <c r="A40" s="56" t="s">
        <v>136</v>
      </c>
      <c r="B40" s="59">
        <f>+base1!N104</f>
        <v>15</v>
      </c>
      <c r="C40" s="59">
        <f>+base1!O104</f>
        <v>10</v>
      </c>
      <c r="D40" s="59">
        <f>+base1!P104</f>
        <v>14</v>
      </c>
      <c r="E40" s="59">
        <f>+base1!Q104</f>
        <v>1</v>
      </c>
      <c r="F40" s="59">
        <f>+base1!R104</f>
        <v>4</v>
      </c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2</v>
      </c>
      <c r="Z40" s="55">
        <v>1</v>
      </c>
    </row>
    <row r="41" spans="1:26" x14ac:dyDescent="0.25">
      <c r="A41" s="56" t="s">
        <v>136</v>
      </c>
      <c r="B41" s="59">
        <f>+base1!N105</f>
        <v>9</v>
      </c>
      <c r="C41" s="59">
        <f>+base1!O105</f>
        <v>5</v>
      </c>
      <c r="D41" s="59">
        <f>+base1!P105</f>
        <v>1</v>
      </c>
      <c r="E41" s="59">
        <f>+base1!Q105</f>
        <v>14</v>
      </c>
      <c r="F41" s="59">
        <f>+base1!R105</f>
        <v>4</v>
      </c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2</v>
      </c>
      <c r="Z41" s="55">
        <v>1</v>
      </c>
    </row>
    <row r="42" spans="1:26" x14ac:dyDescent="0.25">
      <c r="A42" s="56" t="s">
        <v>136</v>
      </c>
      <c r="B42" s="59">
        <f>+base1!N106</f>
        <v>14</v>
      </c>
      <c r="C42" s="59">
        <f>+base1!O106</f>
        <v>5</v>
      </c>
      <c r="D42" s="59">
        <f>+base1!P106</f>
        <v>9</v>
      </c>
      <c r="E42" s="59">
        <f>+base1!Q106</f>
        <v>15</v>
      </c>
      <c r="F42" s="59">
        <f>+base1!R106</f>
        <v>4</v>
      </c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2</v>
      </c>
      <c r="Z42" s="55">
        <v>1</v>
      </c>
    </row>
    <row r="43" spans="1:26" x14ac:dyDescent="0.25">
      <c r="A43" s="56" t="s">
        <v>136</v>
      </c>
      <c r="B43" s="59">
        <f>+base1!N107</f>
        <v>13</v>
      </c>
      <c r="C43" s="59">
        <f>+base1!O107</f>
        <v>15</v>
      </c>
      <c r="D43" s="59">
        <f>+base1!P107</f>
        <v>11</v>
      </c>
      <c r="E43" s="59">
        <f>+base1!Q107</f>
        <v>16</v>
      </c>
      <c r="F43" s="59">
        <f>+base1!R107</f>
        <v>4</v>
      </c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2</v>
      </c>
      <c r="Z43" s="55">
        <v>1</v>
      </c>
    </row>
    <row r="44" spans="1:26" x14ac:dyDescent="0.25">
      <c r="A44" s="56" t="s">
        <v>136</v>
      </c>
      <c r="B44" s="59">
        <f>+base1!N108</f>
        <v>13</v>
      </c>
      <c r="C44" s="59">
        <f>+base1!O108</f>
        <v>9</v>
      </c>
      <c r="D44" s="59">
        <f>+base1!P108</f>
        <v>10</v>
      </c>
      <c r="E44" s="59">
        <f>+base1!Q108</f>
        <v>16</v>
      </c>
      <c r="F44" s="59">
        <f>+base1!R108</f>
        <v>4</v>
      </c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2</v>
      </c>
      <c r="Z44" s="55">
        <v>1</v>
      </c>
    </row>
    <row r="45" spans="1:26" x14ac:dyDescent="0.25">
      <c r="A45" s="56" t="s">
        <v>136</v>
      </c>
      <c r="B45" s="59">
        <f>+base1!N109</f>
        <v>5</v>
      </c>
      <c r="C45" s="59">
        <f>+base1!O109</f>
        <v>14</v>
      </c>
      <c r="D45" s="59">
        <f>+base1!P109</f>
        <v>13</v>
      </c>
      <c r="E45" s="59">
        <f>+base1!Q109</f>
        <v>10</v>
      </c>
      <c r="F45" s="59">
        <f>+base1!R109</f>
        <v>8</v>
      </c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2</v>
      </c>
      <c r="Z45" s="55">
        <v>1</v>
      </c>
    </row>
    <row r="46" spans="1:26" x14ac:dyDescent="0.25">
      <c r="A46" s="56" t="s">
        <v>136</v>
      </c>
      <c r="B46" s="59">
        <f>+base1!N110</f>
        <v>5</v>
      </c>
      <c r="C46" s="59">
        <f>+base1!O110</f>
        <v>9</v>
      </c>
      <c r="D46" s="59">
        <f>+base1!P110</f>
        <v>15</v>
      </c>
      <c r="E46" s="59">
        <f>+base1!Q110</f>
        <v>10</v>
      </c>
      <c r="F46" s="59">
        <f>+base1!R110</f>
        <v>3</v>
      </c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2</v>
      </c>
      <c r="Z46" s="55">
        <v>1</v>
      </c>
    </row>
    <row r="47" spans="1:26" x14ac:dyDescent="0.25">
      <c r="A47" s="56" t="s">
        <v>136</v>
      </c>
      <c r="B47" s="59">
        <f>+base1!N111</f>
        <v>11</v>
      </c>
      <c r="C47" s="59">
        <f>+base1!O111</f>
        <v>5</v>
      </c>
      <c r="D47" s="59">
        <f>+base1!P111</f>
        <v>1</v>
      </c>
      <c r="E47" s="59">
        <f>+base1!Q111</f>
        <v>14</v>
      </c>
      <c r="F47" s="59">
        <f>+base1!R111</f>
        <v>3</v>
      </c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2</v>
      </c>
      <c r="Z47" s="55">
        <v>1</v>
      </c>
    </row>
    <row r="48" spans="1:26" x14ac:dyDescent="0.25">
      <c r="A48" s="56" t="s">
        <v>136</v>
      </c>
      <c r="B48" s="59">
        <f>+base1!N112</f>
        <v>9</v>
      </c>
      <c r="C48" s="59">
        <f>+base1!O112</f>
        <v>5</v>
      </c>
      <c r="D48" s="59">
        <f>+base1!P112</f>
        <v>11</v>
      </c>
      <c r="E48" s="59">
        <f>+base1!Q112</f>
        <v>16</v>
      </c>
      <c r="F48" s="59">
        <f>+base1!R112</f>
        <v>3</v>
      </c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2</v>
      </c>
      <c r="Z48" s="55">
        <v>1</v>
      </c>
    </row>
    <row r="49" spans="1:26" x14ac:dyDescent="0.25">
      <c r="A49" s="56" t="s">
        <v>136</v>
      </c>
      <c r="B49" s="59">
        <f>+base1!N113</f>
        <v>13</v>
      </c>
      <c r="C49" s="59">
        <f>+base1!O113</f>
        <v>14</v>
      </c>
      <c r="D49" s="59">
        <f>+base1!P113</f>
        <v>9</v>
      </c>
      <c r="E49" s="59">
        <f>+base1!Q113</f>
        <v>16</v>
      </c>
      <c r="F49" s="59">
        <f>+base1!R113</f>
        <v>3</v>
      </c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2</v>
      </c>
      <c r="Z49" s="55">
        <v>1</v>
      </c>
    </row>
    <row r="50" spans="1:26" x14ac:dyDescent="0.25">
      <c r="A50" s="56" t="s">
        <v>136</v>
      </c>
      <c r="B50" s="59">
        <f>+base1!N114</f>
        <v>11</v>
      </c>
      <c r="C50" s="59">
        <f>+base1!O114</f>
        <v>9</v>
      </c>
      <c r="D50" s="59">
        <f>+base1!P114</f>
        <v>15</v>
      </c>
      <c r="E50" s="59">
        <f>+base1!Q114</f>
        <v>1</v>
      </c>
      <c r="F50" s="59">
        <f>+base1!R114</f>
        <v>3</v>
      </c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2</v>
      </c>
      <c r="Z50" s="55">
        <v>1</v>
      </c>
    </row>
    <row r="51" spans="1:26" x14ac:dyDescent="0.25">
      <c r="A51" s="56" t="s">
        <v>136</v>
      </c>
      <c r="B51" s="59">
        <f>+base1!N115</f>
        <v>9</v>
      </c>
      <c r="C51" s="59">
        <f>+base1!O115</f>
        <v>13</v>
      </c>
      <c r="D51" s="59">
        <f>+base1!P115</f>
        <v>11</v>
      </c>
      <c r="E51" s="59">
        <f>+base1!Q115</f>
        <v>12</v>
      </c>
      <c r="F51" s="59">
        <f>+base1!R115</f>
        <v>6</v>
      </c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2</v>
      </c>
      <c r="Z51" s="55">
        <v>1</v>
      </c>
    </row>
  </sheetData>
  <conditionalFormatting sqref="B1:P1">
    <cfRule type="cellIs" dxfId="2619" priority="16" operator="equal">
      <formula>#REF!</formula>
    </cfRule>
    <cfRule type="cellIs" dxfId="2618" priority="17" operator="equal">
      <formula>#REF!</formula>
    </cfRule>
    <cfRule type="cellIs" dxfId="2617" priority="18" operator="equal">
      <formula>#REF!</formula>
    </cfRule>
    <cfRule type="cellIs" dxfId="2616" priority="19" operator="equal">
      <formula>#REF!</formula>
    </cfRule>
    <cfRule type="cellIs" dxfId="2615" priority="20" operator="equal">
      <formula>#REF!</formula>
    </cfRule>
  </conditionalFormatting>
  <conditionalFormatting sqref="B1:P1">
    <cfRule type="cellIs" dxfId="2614" priority="21" operator="equal">
      <formula>#REF!</formula>
    </cfRule>
    <cfRule type="cellIs" dxfId="2613" priority="22" operator="equal">
      <formula>#REF!</formula>
    </cfRule>
    <cfRule type="cellIs" dxfId="2612" priority="23" operator="equal">
      <formula>#REF!</formula>
    </cfRule>
    <cfRule type="cellIs" dxfId="2611" priority="24" operator="equal">
      <formula>#REF!</formula>
    </cfRule>
    <cfRule type="cellIs" dxfId="2610" priority="25" operator="equal">
      <formula>#REF!</formula>
    </cfRule>
  </conditionalFormatting>
  <conditionalFormatting sqref="A2:A51">
    <cfRule type="cellIs" dxfId="2609" priority="6" operator="equal">
      <formula>#REF!</formula>
    </cfRule>
    <cfRule type="cellIs" dxfId="2608" priority="7" operator="equal">
      <formula>#REF!</formula>
    </cfRule>
    <cfRule type="cellIs" dxfId="2607" priority="8" operator="equal">
      <formula>#REF!</formula>
    </cfRule>
    <cfRule type="cellIs" dxfId="2606" priority="9" operator="equal">
      <formula>#REF!</formula>
    </cfRule>
    <cfRule type="cellIs" dxfId="2605" priority="10" operator="equal">
      <formula>#REF!</formula>
    </cfRule>
  </conditionalFormatting>
  <conditionalFormatting sqref="A2:A51">
    <cfRule type="cellIs" dxfId="2604" priority="11" operator="equal">
      <formula>#REF!</formula>
    </cfRule>
    <cfRule type="cellIs" dxfId="2603" priority="12" operator="equal">
      <formula>#REF!</formula>
    </cfRule>
    <cfRule type="cellIs" dxfId="2602" priority="13" operator="equal">
      <formula>#REF!</formula>
    </cfRule>
    <cfRule type="cellIs" dxfId="2601" priority="14" operator="equal">
      <formula>#REF!</formula>
    </cfRule>
    <cfRule type="cellIs" dxfId="2600" priority="15" operator="equal">
      <formula>#REF!</formula>
    </cfRule>
  </conditionalFormatting>
  <conditionalFormatting sqref="B2:K51">
    <cfRule type="cellIs" dxfId="2599" priority="26" operator="equal">
      <formula>#REF!</formula>
    </cfRule>
    <cfRule type="cellIs" dxfId="2598" priority="27" operator="equal">
      <formula>#REF!</formula>
    </cfRule>
    <cfRule type="cellIs" dxfId="2597" priority="28" operator="equal">
      <formula>#REF!</formula>
    </cfRule>
    <cfRule type="cellIs" dxfId="2596" priority="29" operator="equal">
      <formula>#REF!</formula>
    </cfRule>
    <cfRule type="cellIs" dxfId="259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3155C72-397A-4A7D-9E45-405DDF877356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D36DD43-AC1F-4BE4-AFD9-E8168D9E670C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2DCF22A-DFAA-4C60-B94A-FDB1E9128CE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CB6A4FD-8F78-40AD-93AF-B5655700C7A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C048F25-9CDA-482B-A47D-0A96248C8B67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T13" sqref="T13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59">
        <f>+base1!C66</f>
        <v>3</v>
      </c>
      <c r="C2" s="59">
        <f>+base1!D66</f>
        <v>2</v>
      </c>
      <c r="D2" s="59">
        <f>+base1!E66</f>
        <v>5</v>
      </c>
      <c r="E2" s="59">
        <f>+base1!F66</f>
        <v>10</v>
      </c>
      <c r="F2" s="59">
        <f>+base1!G66</f>
        <v>7</v>
      </c>
      <c r="G2" s="60"/>
      <c r="H2" s="60"/>
      <c r="I2" s="60"/>
      <c r="J2" s="60"/>
      <c r="K2" s="60"/>
      <c r="V2" s="55">
        <v>1</v>
      </c>
      <c r="W2" s="55" t="s">
        <v>122</v>
      </c>
      <c r="X2" s="55">
        <v>3</v>
      </c>
      <c r="Z2" s="55">
        <v>1</v>
      </c>
    </row>
    <row r="3" spans="1:26" x14ac:dyDescent="0.25">
      <c r="A3" s="56" t="s">
        <v>136</v>
      </c>
      <c r="B3" s="59">
        <f>+base1!C67</f>
        <v>6</v>
      </c>
      <c r="C3" s="59">
        <f>+base1!D67</f>
        <v>8</v>
      </c>
      <c r="D3" s="59">
        <f>+base1!E67</f>
        <v>13</v>
      </c>
      <c r="E3" s="59">
        <f>+base1!F67</f>
        <v>2</v>
      </c>
      <c r="F3" s="59">
        <f>+base1!G67</f>
        <v>10</v>
      </c>
      <c r="G3" s="60"/>
      <c r="H3" s="60"/>
      <c r="I3" s="60"/>
      <c r="J3" s="60"/>
      <c r="K3" s="60"/>
      <c r="V3" s="55">
        <v>2</v>
      </c>
      <c r="W3" s="55" t="s">
        <v>122</v>
      </c>
      <c r="X3" s="55">
        <v>3</v>
      </c>
      <c r="Z3" s="55">
        <v>1</v>
      </c>
    </row>
    <row r="4" spans="1:26" x14ac:dyDescent="0.25">
      <c r="A4" s="56" t="s">
        <v>136</v>
      </c>
      <c r="B4" s="59">
        <f>+base1!C68</f>
        <v>7</v>
      </c>
      <c r="C4" s="59">
        <f>+base1!D68</f>
        <v>5</v>
      </c>
      <c r="D4" s="59">
        <f>+base1!E68</f>
        <v>6</v>
      </c>
      <c r="E4" s="59">
        <f>+base1!F68</f>
        <v>10</v>
      </c>
      <c r="F4" s="59">
        <f>+base1!G68</f>
        <v>11</v>
      </c>
      <c r="G4" s="60"/>
      <c r="H4" s="60"/>
      <c r="I4" s="60"/>
      <c r="J4" s="60"/>
      <c r="K4" s="60"/>
      <c r="V4" s="55">
        <v>3</v>
      </c>
      <c r="W4" s="55" t="s">
        <v>122</v>
      </c>
      <c r="X4" s="55">
        <v>3</v>
      </c>
      <c r="Z4" s="55">
        <v>1</v>
      </c>
    </row>
    <row r="5" spans="1:26" x14ac:dyDescent="0.25">
      <c r="A5" s="56" t="s">
        <v>136</v>
      </c>
      <c r="B5" s="59">
        <f>+base1!C69</f>
        <v>10</v>
      </c>
      <c r="C5" s="59">
        <f>+base1!D69</f>
        <v>8</v>
      </c>
      <c r="D5" s="59">
        <f>+base1!E69</f>
        <v>3</v>
      </c>
      <c r="E5" s="59">
        <f>+base1!F69</f>
        <v>1</v>
      </c>
      <c r="F5" s="59">
        <f>+base1!G69</f>
        <v>9</v>
      </c>
      <c r="G5" s="60"/>
      <c r="H5" s="60"/>
      <c r="I5" s="60"/>
      <c r="J5" s="60"/>
      <c r="K5" s="60"/>
      <c r="V5" s="55">
        <v>4</v>
      </c>
      <c r="W5" s="55" t="s">
        <v>122</v>
      </c>
      <c r="X5" s="55">
        <v>3</v>
      </c>
      <c r="Z5" s="55">
        <v>1</v>
      </c>
    </row>
    <row r="6" spans="1:26" x14ac:dyDescent="0.25">
      <c r="A6" s="56" t="s">
        <v>136</v>
      </c>
      <c r="B6" s="59">
        <f>+base1!C70</f>
        <v>2</v>
      </c>
      <c r="C6" s="59">
        <f>+base1!D70</f>
        <v>1</v>
      </c>
      <c r="D6" s="59">
        <f>+base1!E70</f>
        <v>4</v>
      </c>
      <c r="E6" s="59">
        <f>+base1!F70</f>
        <v>12</v>
      </c>
      <c r="F6" s="59">
        <f>+base1!G70</f>
        <v>11</v>
      </c>
      <c r="G6" s="60"/>
      <c r="H6" s="60"/>
      <c r="I6" s="60"/>
      <c r="J6" s="60"/>
      <c r="K6" s="60"/>
      <c r="V6" s="55">
        <v>5</v>
      </c>
      <c r="W6" s="55" t="s">
        <v>122</v>
      </c>
      <c r="X6" s="55">
        <v>3</v>
      </c>
      <c r="Z6" s="55">
        <v>1</v>
      </c>
    </row>
    <row r="7" spans="1:26" x14ac:dyDescent="0.25">
      <c r="A7" s="56" t="s">
        <v>136</v>
      </c>
      <c r="B7" s="59">
        <f>+base1!C71</f>
        <v>6</v>
      </c>
      <c r="C7" s="59">
        <f>+base1!D71</f>
        <v>4</v>
      </c>
      <c r="D7" s="59">
        <f>+base1!E71</f>
        <v>10</v>
      </c>
      <c r="E7" s="59">
        <f>+base1!F71</f>
        <v>5</v>
      </c>
      <c r="F7" s="59">
        <f>+base1!G71</f>
        <v>1</v>
      </c>
      <c r="G7" s="60"/>
      <c r="H7" s="60"/>
      <c r="I7" s="60"/>
      <c r="J7" s="60"/>
      <c r="K7" s="60"/>
      <c r="V7" s="55">
        <v>6</v>
      </c>
      <c r="W7" s="55" t="s">
        <v>122</v>
      </c>
      <c r="X7" s="55">
        <v>3</v>
      </c>
      <c r="Z7" s="55">
        <v>1</v>
      </c>
    </row>
    <row r="8" spans="1:26" x14ac:dyDescent="0.25">
      <c r="A8" s="56" t="s">
        <v>136</v>
      </c>
      <c r="B8" s="59">
        <f>+base1!C72</f>
        <v>1</v>
      </c>
      <c r="C8" s="59">
        <f>+base1!D72</f>
        <v>2</v>
      </c>
      <c r="D8" s="59">
        <f>+base1!E72</f>
        <v>11</v>
      </c>
      <c r="E8" s="59">
        <f>+base1!F72</f>
        <v>9</v>
      </c>
      <c r="F8" s="59">
        <f>+base1!G72</f>
        <v>6</v>
      </c>
      <c r="G8" s="60"/>
      <c r="H8" s="60"/>
      <c r="I8" s="60"/>
      <c r="J8" s="60"/>
      <c r="K8" s="60"/>
      <c r="V8" s="55">
        <v>7</v>
      </c>
      <c r="W8" s="55" t="s">
        <v>122</v>
      </c>
      <c r="X8" s="55">
        <v>3</v>
      </c>
      <c r="Z8" s="55">
        <v>1</v>
      </c>
    </row>
    <row r="9" spans="1:26" x14ac:dyDescent="0.25">
      <c r="A9" s="56" t="s">
        <v>136</v>
      </c>
      <c r="B9" s="59">
        <f>+base1!C73</f>
        <v>20</v>
      </c>
      <c r="C9" s="59">
        <f>+base1!D73</f>
        <v>3</v>
      </c>
      <c r="D9" s="59">
        <f>+base1!E73</f>
        <v>5</v>
      </c>
      <c r="E9" s="59">
        <f>+base1!F73</f>
        <v>7</v>
      </c>
      <c r="F9" s="59">
        <f>+base1!G73</f>
        <v>9</v>
      </c>
      <c r="G9" s="60"/>
      <c r="H9" s="60"/>
      <c r="I9" s="60"/>
      <c r="J9" s="60"/>
      <c r="K9" s="60"/>
      <c r="V9" s="55">
        <v>8</v>
      </c>
      <c r="W9" s="55" t="s">
        <v>122</v>
      </c>
      <c r="X9" s="55">
        <v>3</v>
      </c>
      <c r="Z9" s="55">
        <v>1</v>
      </c>
    </row>
    <row r="10" spans="1:26" x14ac:dyDescent="0.25">
      <c r="A10" s="56" t="s">
        <v>136</v>
      </c>
      <c r="B10" s="59">
        <f>+base1!C74</f>
        <v>13</v>
      </c>
      <c r="C10" s="59">
        <f>+base1!D74</f>
        <v>15</v>
      </c>
      <c r="D10" s="59">
        <f>+base1!E74</f>
        <v>16</v>
      </c>
      <c r="E10" s="59">
        <f>+base1!F74</f>
        <v>14</v>
      </c>
      <c r="F10" s="59">
        <f>+base1!G74</f>
        <v>12</v>
      </c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3</v>
      </c>
      <c r="Z10" s="55">
        <v>1</v>
      </c>
    </row>
    <row r="11" spans="1:26" x14ac:dyDescent="0.25">
      <c r="A11" s="56" t="s">
        <v>136</v>
      </c>
      <c r="B11" s="59">
        <f>+base1!C75</f>
        <v>15</v>
      </c>
      <c r="C11" s="59">
        <f>+base1!D75</f>
        <v>13</v>
      </c>
      <c r="D11" s="59">
        <f>+base1!E75</f>
        <v>11</v>
      </c>
      <c r="E11" s="59">
        <f>+base1!F75</f>
        <v>9</v>
      </c>
      <c r="F11" s="59">
        <f>+base1!G75</f>
        <v>7</v>
      </c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3</v>
      </c>
      <c r="Z11" s="55">
        <v>1</v>
      </c>
    </row>
    <row r="12" spans="1:26" x14ac:dyDescent="0.25">
      <c r="A12" s="56" t="s">
        <v>136</v>
      </c>
      <c r="B12" s="59">
        <f>+base1!C76</f>
        <v>13</v>
      </c>
      <c r="C12" s="59">
        <f>+base1!D76</f>
        <v>15</v>
      </c>
      <c r="D12" s="59">
        <f>+base1!E76</f>
        <v>16</v>
      </c>
      <c r="E12" s="59">
        <f>+base1!F76</f>
        <v>14</v>
      </c>
      <c r="F12" s="59">
        <f>+base1!G76</f>
        <v>12</v>
      </c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3</v>
      </c>
      <c r="Z12" s="55">
        <v>1</v>
      </c>
    </row>
    <row r="13" spans="1:26" x14ac:dyDescent="0.25">
      <c r="A13" s="56" t="s">
        <v>136</v>
      </c>
      <c r="B13" s="59">
        <f>+base1!C77</f>
        <v>1</v>
      </c>
      <c r="C13" s="59">
        <f>+base1!D77</f>
        <v>3</v>
      </c>
      <c r="D13" s="59">
        <f>+base1!E77</f>
        <v>5</v>
      </c>
      <c r="E13" s="59">
        <f>+base1!F77</f>
        <v>7</v>
      </c>
      <c r="F13" s="59">
        <f>+base1!G77</f>
        <v>9</v>
      </c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3</v>
      </c>
      <c r="Z13" s="55">
        <v>1</v>
      </c>
    </row>
    <row r="14" spans="1:26" x14ac:dyDescent="0.25">
      <c r="A14" s="56" t="s">
        <v>136</v>
      </c>
      <c r="B14" s="59">
        <f>+base1!C78</f>
        <v>9</v>
      </c>
      <c r="C14" s="59">
        <f>+base1!D78</f>
        <v>12</v>
      </c>
      <c r="D14" s="59">
        <f>+base1!E78</f>
        <v>14</v>
      </c>
      <c r="E14" s="59">
        <f>+base1!F78</f>
        <v>13</v>
      </c>
      <c r="F14" s="59">
        <f>+base1!G78</f>
        <v>10</v>
      </c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3</v>
      </c>
      <c r="Z14" s="55">
        <v>1</v>
      </c>
    </row>
    <row r="15" spans="1:26" x14ac:dyDescent="0.25">
      <c r="A15" s="56" t="s">
        <v>136</v>
      </c>
      <c r="B15" s="59">
        <f>+base1!C79</f>
        <v>8</v>
      </c>
      <c r="C15" s="59">
        <f>+base1!D79</f>
        <v>10</v>
      </c>
      <c r="D15" s="59">
        <f>+base1!E79</f>
        <v>12</v>
      </c>
      <c r="E15" s="59">
        <f>+base1!F79</f>
        <v>14</v>
      </c>
      <c r="F15" s="59">
        <f>+base1!G79</f>
        <v>15</v>
      </c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3</v>
      </c>
      <c r="Z15" s="55">
        <v>1</v>
      </c>
    </row>
    <row r="16" spans="1:26" x14ac:dyDescent="0.25">
      <c r="A16" s="56" t="s">
        <v>136</v>
      </c>
      <c r="B16" s="59">
        <f>+base1!C80</f>
        <v>13</v>
      </c>
      <c r="C16" s="59">
        <f>+base1!D80</f>
        <v>15</v>
      </c>
      <c r="D16" s="59">
        <f>+base1!E80</f>
        <v>16</v>
      </c>
      <c r="E16" s="59">
        <f>+base1!F80</f>
        <v>14</v>
      </c>
      <c r="F16" s="59">
        <f>+base1!G80</f>
        <v>12</v>
      </c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3</v>
      </c>
      <c r="Z16" s="55">
        <v>1</v>
      </c>
    </row>
    <row r="17" spans="1:26" x14ac:dyDescent="0.25">
      <c r="A17" s="56" t="s">
        <v>136</v>
      </c>
      <c r="B17" s="59">
        <f>+base1!C81</f>
        <v>5</v>
      </c>
      <c r="C17" s="59">
        <f>+base1!D81</f>
        <v>13</v>
      </c>
      <c r="D17" s="59">
        <f>+base1!E81</f>
        <v>15</v>
      </c>
      <c r="E17" s="59">
        <f>+base1!F81</f>
        <v>1</v>
      </c>
      <c r="F17" s="59">
        <f>+base1!G81</f>
        <v>12</v>
      </c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3</v>
      </c>
      <c r="Z17" s="55">
        <v>1</v>
      </c>
    </row>
    <row r="18" spans="1:26" x14ac:dyDescent="0.25">
      <c r="A18" s="56" t="s">
        <v>136</v>
      </c>
      <c r="B18" s="59">
        <f>+base1!C82</f>
        <v>5</v>
      </c>
      <c r="C18" s="59">
        <f>+base1!D82</f>
        <v>11</v>
      </c>
      <c r="D18" s="59">
        <f>+base1!E82</f>
        <v>15</v>
      </c>
      <c r="E18" s="59">
        <f>+base1!F82</f>
        <v>1</v>
      </c>
      <c r="F18" s="59">
        <f>+base1!G82</f>
        <v>12</v>
      </c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3</v>
      </c>
      <c r="Z18" s="55">
        <v>1</v>
      </c>
    </row>
    <row r="19" spans="1:26" x14ac:dyDescent="0.25">
      <c r="A19" s="56" t="s">
        <v>136</v>
      </c>
      <c r="B19" s="59">
        <f>+base1!C83</f>
        <v>16</v>
      </c>
      <c r="C19" s="59">
        <f>+base1!D83</f>
        <v>15</v>
      </c>
      <c r="D19" s="59">
        <f>+base1!E83</f>
        <v>5</v>
      </c>
      <c r="E19" s="59">
        <f>+base1!F83</f>
        <v>3</v>
      </c>
      <c r="F19" s="59">
        <f>+base1!G83</f>
        <v>14</v>
      </c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3</v>
      </c>
      <c r="Z19" s="55">
        <v>1</v>
      </c>
    </row>
    <row r="20" spans="1:26" x14ac:dyDescent="0.25">
      <c r="A20" s="56" t="s">
        <v>136</v>
      </c>
      <c r="B20" s="59">
        <f>+base1!C84</f>
        <v>16</v>
      </c>
      <c r="C20" s="59">
        <f>+base1!D84</f>
        <v>15</v>
      </c>
      <c r="D20" s="59">
        <f>+base1!E84</f>
        <v>5</v>
      </c>
      <c r="E20" s="59">
        <f>+base1!F84</f>
        <v>3</v>
      </c>
      <c r="F20" s="59">
        <f>+base1!G84</f>
        <v>14</v>
      </c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3</v>
      </c>
      <c r="Z20" s="55">
        <v>1</v>
      </c>
    </row>
    <row r="21" spans="1:26" x14ac:dyDescent="0.25">
      <c r="A21" s="56" t="s">
        <v>136</v>
      </c>
      <c r="B21" s="59">
        <f>+base1!C85</f>
        <v>5</v>
      </c>
      <c r="C21" s="59">
        <f>+base1!D85</f>
        <v>15</v>
      </c>
      <c r="D21" s="59">
        <f>+base1!E85</f>
        <v>16</v>
      </c>
      <c r="E21" s="59">
        <f>+base1!F85</f>
        <v>2</v>
      </c>
      <c r="F21" s="59">
        <f>+base1!G85</f>
        <v>9</v>
      </c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3</v>
      </c>
      <c r="Z21" s="55">
        <v>1</v>
      </c>
    </row>
    <row r="22" spans="1:26" x14ac:dyDescent="0.25">
      <c r="A22" s="56" t="s">
        <v>136</v>
      </c>
      <c r="B22" s="59">
        <f>+base1!C86</f>
        <v>5</v>
      </c>
      <c r="C22" s="59">
        <f>+base1!D86</f>
        <v>11</v>
      </c>
      <c r="D22" s="59">
        <f>+base1!E86</f>
        <v>15</v>
      </c>
      <c r="E22" s="59">
        <f>+base1!F86</f>
        <v>10</v>
      </c>
      <c r="F22" s="59">
        <f>+base1!G86</f>
        <v>14</v>
      </c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3</v>
      </c>
      <c r="Z22" s="55">
        <v>1</v>
      </c>
    </row>
    <row r="23" spans="1:26" x14ac:dyDescent="0.25">
      <c r="A23" s="56" t="s">
        <v>136</v>
      </c>
      <c r="B23" s="59">
        <f>+base1!C87</f>
        <v>11</v>
      </c>
      <c r="C23" s="59">
        <f>+base1!D87</f>
        <v>1</v>
      </c>
      <c r="D23" s="59">
        <f>+base1!E87</f>
        <v>5</v>
      </c>
      <c r="E23" s="59">
        <f>+base1!F87</f>
        <v>10</v>
      </c>
      <c r="F23" s="59">
        <f>+base1!G87</f>
        <v>16</v>
      </c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3</v>
      </c>
      <c r="Z23" s="55">
        <v>1</v>
      </c>
    </row>
    <row r="24" spans="1:26" x14ac:dyDescent="0.25">
      <c r="A24" s="56" t="s">
        <v>136</v>
      </c>
      <c r="B24" s="59">
        <f>+base1!C88</f>
        <v>5</v>
      </c>
      <c r="C24" s="59">
        <f>+base1!D88</f>
        <v>9</v>
      </c>
      <c r="D24" s="59">
        <f>+base1!E88</f>
        <v>11</v>
      </c>
      <c r="E24" s="59">
        <f>+base1!F88</f>
        <v>16</v>
      </c>
      <c r="F24" s="59">
        <f>+base1!G88</f>
        <v>1</v>
      </c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3</v>
      </c>
      <c r="Z24" s="55">
        <v>1</v>
      </c>
    </row>
    <row r="25" spans="1:26" x14ac:dyDescent="0.25">
      <c r="A25" s="56" t="s">
        <v>136</v>
      </c>
      <c r="B25" s="59">
        <f>+base1!C89</f>
        <v>13</v>
      </c>
      <c r="C25" s="59">
        <f>+base1!D89</f>
        <v>11</v>
      </c>
      <c r="D25" s="59">
        <f>+base1!E89</f>
        <v>10</v>
      </c>
      <c r="E25" s="59">
        <f>+base1!F89</f>
        <v>15</v>
      </c>
      <c r="F25" s="59">
        <f>+base1!G89</f>
        <v>3</v>
      </c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3</v>
      </c>
      <c r="Z25" s="55">
        <v>1</v>
      </c>
    </row>
    <row r="26" spans="1:26" x14ac:dyDescent="0.25">
      <c r="A26" s="56" t="s">
        <v>136</v>
      </c>
      <c r="B26" s="59">
        <f>+base1!C90</f>
        <v>13</v>
      </c>
      <c r="C26" s="59">
        <f>+base1!D90</f>
        <v>5</v>
      </c>
      <c r="D26" s="59">
        <f>+base1!E90</f>
        <v>15</v>
      </c>
      <c r="E26" s="59">
        <f>+base1!F90</f>
        <v>9</v>
      </c>
      <c r="F26" s="59">
        <f>+base1!G90</f>
        <v>1</v>
      </c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3</v>
      </c>
      <c r="Z26" s="55">
        <v>1</v>
      </c>
    </row>
    <row r="27" spans="1:26" x14ac:dyDescent="0.25">
      <c r="A27" s="56" t="s">
        <v>136</v>
      </c>
      <c r="B27" s="59">
        <f>+base1!C91</f>
        <v>10</v>
      </c>
      <c r="C27" s="59">
        <f>+base1!D91</f>
        <v>5</v>
      </c>
      <c r="D27" s="59">
        <f>+base1!E91</f>
        <v>9</v>
      </c>
      <c r="E27" s="59">
        <f>+base1!F91</f>
        <v>1</v>
      </c>
      <c r="F27" s="59">
        <f>+base1!G91</f>
        <v>3</v>
      </c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3</v>
      </c>
      <c r="Z27" s="55">
        <v>1</v>
      </c>
    </row>
    <row r="28" spans="1:26" x14ac:dyDescent="0.25">
      <c r="A28" s="56" t="s">
        <v>136</v>
      </c>
      <c r="B28" s="59">
        <f>+base1!C92</f>
        <v>13</v>
      </c>
      <c r="C28" s="59">
        <f>+base1!D92</f>
        <v>15</v>
      </c>
      <c r="D28" s="59">
        <f>+base1!E92</f>
        <v>9</v>
      </c>
      <c r="E28" s="59">
        <f>+base1!F92</f>
        <v>16</v>
      </c>
      <c r="F28" s="59">
        <f>+base1!G92</f>
        <v>12</v>
      </c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3</v>
      </c>
      <c r="Z28" s="55">
        <v>1</v>
      </c>
    </row>
    <row r="29" spans="1:26" x14ac:dyDescent="0.25">
      <c r="A29" s="56" t="s">
        <v>136</v>
      </c>
      <c r="B29" s="59">
        <f>+base1!C93</f>
        <v>5</v>
      </c>
      <c r="C29" s="59">
        <f>+base1!D93</f>
        <v>9</v>
      </c>
      <c r="D29" s="59">
        <f>+base1!E93</f>
        <v>1</v>
      </c>
      <c r="E29" s="59">
        <f>+base1!F93</f>
        <v>11</v>
      </c>
      <c r="F29" s="59">
        <f>+base1!G93</f>
        <v>12</v>
      </c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3</v>
      </c>
      <c r="Z29" s="55">
        <v>1</v>
      </c>
    </row>
    <row r="30" spans="1:26" x14ac:dyDescent="0.25">
      <c r="A30" s="56" t="s">
        <v>136</v>
      </c>
      <c r="B30" s="59">
        <f>+base1!C94</f>
        <v>5</v>
      </c>
      <c r="C30" s="59">
        <f>+base1!D94</f>
        <v>10</v>
      </c>
      <c r="D30" s="59">
        <f>+base1!E94</f>
        <v>9</v>
      </c>
      <c r="E30" s="59">
        <f>+base1!F94</f>
        <v>15</v>
      </c>
      <c r="F30" s="59">
        <f>+base1!G94</f>
        <v>12</v>
      </c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3</v>
      </c>
      <c r="Z30" s="55">
        <v>1</v>
      </c>
    </row>
    <row r="31" spans="1:26" x14ac:dyDescent="0.25">
      <c r="A31" s="56" t="s">
        <v>136</v>
      </c>
      <c r="B31" s="59">
        <f>+base1!C95</f>
        <v>11</v>
      </c>
      <c r="C31" s="59">
        <f>+base1!D95</f>
        <v>13</v>
      </c>
      <c r="D31" s="59">
        <f>+base1!E95</f>
        <v>9</v>
      </c>
      <c r="E31" s="59">
        <f>+base1!F95</f>
        <v>16</v>
      </c>
      <c r="F31" s="59">
        <f>+base1!G95</f>
        <v>14</v>
      </c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3</v>
      </c>
      <c r="Z31" s="55">
        <v>1</v>
      </c>
    </row>
    <row r="32" spans="1:26" x14ac:dyDescent="0.25">
      <c r="A32" s="56" t="s">
        <v>136</v>
      </c>
      <c r="B32" s="59">
        <f>+base1!C96</f>
        <v>13</v>
      </c>
      <c r="C32" s="59">
        <f>+base1!D96</f>
        <v>10</v>
      </c>
      <c r="D32" s="59">
        <f>+base1!E96</f>
        <v>11</v>
      </c>
      <c r="E32" s="59">
        <f>+base1!F96</f>
        <v>14</v>
      </c>
      <c r="F32" s="59">
        <f>+base1!G96</f>
        <v>16</v>
      </c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3</v>
      </c>
      <c r="Z32" s="55">
        <v>1</v>
      </c>
    </row>
    <row r="33" spans="1:26" x14ac:dyDescent="0.25">
      <c r="A33" s="56" t="s">
        <v>136</v>
      </c>
      <c r="B33" s="59">
        <f>+base1!C97</f>
        <v>5</v>
      </c>
      <c r="C33" s="59">
        <f>+base1!D97</f>
        <v>11</v>
      </c>
      <c r="D33" s="59">
        <f>+base1!E97</f>
        <v>10</v>
      </c>
      <c r="E33" s="59">
        <f>+base1!F97</f>
        <v>14</v>
      </c>
      <c r="F33" s="59">
        <f>+base1!G97</f>
        <v>16</v>
      </c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3</v>
      </c>
      <c r="Z33" s="55">
        <v>1</v>
      </c>
    </row>
    <row r="34" spans="1:26" x14ac:dyDescent="0.25">
      <c r="A34" s="56" t="s">
        <v>136</v>
      </c>
      <c r="B34" s="59">
        <f>+base1!C98</f>
        <v>5</v>
      </c>
      <c r="C34" s="59">
        <f>+base1!D98</f>
        <v>11</v>
      </c>
      <c r="D34" s="59">
        <f>+base1!E98</f>
        <v>16</v>
      </c>
      <c r="E34" s="59">
        <f>+base1!F98</f>
        <v>10</v>
      </c>
      <c r="F34" s="59">
        <f>+base1!G98</f>
        <v>1</v>
      </c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3</v>
      </c>
      <c r="Z34" s="55">
        <v>1</v>
      </c>
    </row>
    <row r="35" spans="1:26" x14ac:dyDescent="0.25">
      <c r="A35" s="56" t="s">
        <v>136</v>
      </c>
      <c r="B35" s="59">
        <f>+base1!C99</f>
        <v>13</v>
      </c>
      <c r="C35" s="59">
        <f>+base1!D99</f>
        <v>11</v>
      </c>
      <c r="D35" s="59">
        <f>+base1!E99</f>
        <v>16</v>
      </c>
      <c r="E35" s="59">
        <f>+base1!F99</f>
        <v>5</v>
      </c>
      <c r="F35" s="59">
        <f>+base1!G99</f>
        <v>1</v>
      </c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3</v>
      </c>
      <c r="Z35" s="55">
        <v>1</v>
      </c>
    </row>
    <row r="36" spans="1:26" x14ac:dyDescent="0.25">
      <c r="A36" s="56" t="s">
        <v>136</v>
      </c>
      <c r="B36" s="59">
        <f>+base1!C100</f>
        <v>5</v>
      </c>
      <c r="C36" s="59">
        <f>+base1!D100</f>
        <v>13</v>
      </c>
      <c r="D36" s="59">
        <f>+base1!E100</f>
        <v>16</v>
      </c>
      <c r="E36" s="59">
        <f>+base1!F100</f>
        <v>14</v>
      </c>
      <c r="F36" s="59">
        <f>+base1!G100</f>
        <v>1</v>
      </c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3</v>
      </c>
      <c r="Z36" s="55">
        <v>1</v>
      </c>
    </row>
    <row r="37" spans="1:26" x14ac:dyDescent="0.25">
      <c r="A37" s="56" t="s">
        <v>136</v>
      </c>
      <c r="B37" s="59">
        <f>+base1!C101</f>
        <v>15</v>
      </c>
      <c r="C37" s="59">
        <f>+base1!D101</f>
        <v>16</v>
      </c>
      <c r="D37" s="59">
        <f>+base1!E101</f>
        <v>9</v>
      </c>
      <c r="E37" s="59">
        <f>+base1!F101</f>
        <v>3</v>
      </c>
      <c r="F37" s="59">
        <f>+base1!G101</f>
        <v>1</v>
      </c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3</v>
      </c>
      <c r="Z37" s="55">
        <v>1</v>
      </c>
    </row>
    <row r="38" spans="1:26" x14ac:dyDescent="0.25">
      <c r="A38" s="56" t="s">
        <v>136</v>
      </c>
      <c r="B38" s="59">
        <f>+base1!C102</f>
        <v>15</v>
      </c>
      <c r="C38" s="59">
        <f>+base1!D102</f>
        <v>10</v>
      </c>
      <c r="D38" s="59">
        <f>+base1!E102</f>
        <v>16</v>
      </c>
      <c r="E38" s="59">
        <f>+base1!F102</f>
        <v>11</v>
      </c>
      <c r="F38" s="59">
        <f>+base1!G102</f>
        <v>1</v>
      </c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3</v>
      </c>
      <c r="Z38" s="55">
        <v>1</v>
      </c>
    </row>
    <row r="39" spans="1:26" x14ac:dyDescent="0.25">
      <c r="A39" s="56" t="s">
        <v>136</v>
      </c>
      <c r="B39" s="59">
        <f>+base1!C103</f>
        <v>11</v>
      </c>
      <c r="C39" s="59">
        <f>+base1!D103</f>
        <v>13</v>
      </c>
      <c r="D39" s="59">
        <f>+base1!E103</f>
        <v>5</v>
      </c>
      <c r="E39" s="59">
        <f>+base1!F103</f>
        <v>15</v>
      </c>
      <c r="F39" s="59">
        <f>+base1!G103</f>
        <v>12</v>
      </c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3</v>
      </c>
      <c r="Z39" s="55">
        <v>1</v>
      </c>
    </row>
    <row r="40" spans="1:26" x14ac:dyDescent="0.25">
      <c r="A40" s="56" t="s">
        <v>136</v>
      </c>
      <c r="B40" s="59">
        <f>+base1!C104</f>
        <v>5</v>
      </c>
      <c r="C40" s="59">
        <f>+base1!D104</f>
        <v>11</v>
      </c>
      <c r="D40" s="59">
        <f>+base1!E104</f>
        <v>13</v>
      </c>
      <c r="E40" s="59">
        <f>+base1!F104</f>
        <v>9</v>
      </c>
      <c r="F40" s="59">
        <f>+base1!G104</f>
        <v>3</v>
      </c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3</v>
      </c>
      <c r="Z40" s="55">
        <v>1</v>
      </c>
    </row>
    <row r="41" spans="1:26" x14ac:dyDescent="0.25">
      <c r="A41" s="56" t="s">
        <v>136</v>
      </c>
      <c r="B41" s="59">
        <f>+base1!C105</f>
        <v>11</v>
      </c>
      <c r="C41" s="59">
        <f>+base1!D105</f>
        <v>13</v>
      </c>
      <c r="D41" s="59">
        <f>+base1!E105</f>
        <v>15</v>
      </c>
      <c r="E41" s="59">
        <f>+base1!F105</f>
        <v>10</v>
      </c>
      <c r="F41" s="59">
        <f>+base1!G105</f>
        <v>3</v>
      </c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3</v>
      </c>
      <c r="Z41" s="55">
        <v>1</v>
      </c>
    </row>
    <row r="42" spans="1:26" x14ac:dyDescent="0.25">
      <c r="A42" s="56" t="s">
        <v>136</v>
      </c>
      <c r="B42" s="59">
        <f>+base1!C106</f>
        <v>13</v>
      </c>
      <c r="C42" s="59">
        <f>+base1!D106</f>
        <v>10</v>
      </c>
      <c r="D42" s="59">
        <f>+base1!E106</f>
        <v>11</v>
      </c>
      <c r="E42" s="59">
        <f>+base1!F106</f>
        <v>16</v>
      </c>
      <c r="F42" s="59">
        <f>+base1!G106</f>
        <v>3</v>
      </c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3</v>
      </c>
      <c r="Z42" s="55">
        <v>1</v>
      </c>
    </row>
    <row r="43" spans="1:26" x14ac:dyDescent="0.25">
      <c r="A43" s="56" t="s">
        <v>136</v>
      </c>
      <c r="B43" s="59">
        <f>+base1!C107</f>
        <v>5</v>
      </c>
      <c r="C43" s="59">
        <f>+base1!D107</f>
        <v>9</v>
      </c>
      <c r="D43" s="59">
        <f>+base1!E107</f>
        <v>10</v>
      </c>
      <c r="E43" s="59">
        <f>+base1!F107</f>
        <v>14</v>
      </c>
      <c r="F43" s="59">
        <f>+base1!G107</f>
        <v>6</v>
      </c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3</v>
      </c>
      <c r="Z43" s="55">
        <v>1</v>
      </c>
    </row>
    <row r="44" spans="1:26" x14ac:dyDescent="0.25">
      <c r="A44" s="56" t="s">
        <v>136</v>
      </c>
      <c r="B44" s="59">
        <f>+base1!C108</f>
        <v>5</v>
      </c>
      <c r="C44" s="59">
        <f>+base1!D108</f>
        <v>14</v>
      </c>
      <c r="D44" s="59">
        <f>+base1!E108</f>
        <v>1</v>
      </c>
      <c r="E44" s="59">
        <f>+base1!F108</f>
        <v>11</v>
      </c>
      <c r="F44" s="59">
        <f>+base1!G108</f>
        <v>6</v>
      </c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3</v>
      </c>
      <c r="Z44" s="55">
        <v>1</v>
      </c>
    </row>
    <row r="45" spans="1:26" x14ac:dyDescent="0.25">
      <c r="A45" s="56" t="s">
        <v>136</v>
      </c>
      <c r="B45" s="59">
        <f>+base1!C109</f>
        <v>11</v>
      </c>
      <c r="C45" s="59">
        <f>+base1!D109</f>
        <v>15</v>
      </c>
      <c r="D45" s="59">
        <f>+base1!E109</f>
        <v>9</v>
      </c>
      <c r="E45" s="59">
        <f>+base1!F109</f>
        <v>16</v>
      </c>
      <c r="F45" s="59">
        <f>+base1!G109</f>
        <v>4</v>
      </c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3</v>
      </c>
      <c r="Z45" s="55">
        <v>1</v>
      </c>
    </row>
    <row r="46" spans="1:26" x14ac:dyDescent="0.25">
      <c r="A46" s="56" t="s">
        <v>136</v>
      </c>
      <c r="B46" s="59">
        <f>+base1!C110</f>
        <v>13</v>
      </c>
      <c r="C46" s="59">
        <f>+base1!D110</f>
        <v>11</v>
      </c>
      <c r="D46" s="59">
        <f>+base1!E110</f>
        <v>16</v>
      </c>
      <c r="E46" s="59">
        <f>+base1!F110</f>
        <v>14</v>
      </c>
      <c r="F46" s="59">
        <f>+base1!G110</f>
        <v>4</v>
      </c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3</v>
      </c>
      <c r="Z46" s="55">
        <v>1</v>
      </c>
    </row>
    <row r="47" spans="1:26" x14ac:dyDescent="0.25">
      <c r="A47" s="56" t="s">
        <v>136</v>
      </c>
      <c r="B47" s="59">
        <f>+base1!C111</f>
        <v>13</v>
      </c>
      <c r="C47" s="59">
        <f>+base1!D111</f>
        <v>9</v>
      </c>
      <c r="D47" s="59">
        <f>+base1!E111</f>
        <v>10</v>
      </c>
      <c r="E47" s="59">
        <f>+base1!F111</f>
        <v>15</v>
      </c>
      <c r="F47" s="59">
        <f>+base1!G111</f>
        <v>4</v>
      </c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3</v>
      </c>
      <c r="Z47" s="55">
        <v>1</v>
      </c>
    </row>
    <row r="48" spans="1:26" x14ac:dyDescent="0.25">
      <c r="A48" s="56" t="s">
        <v>136</v>
      </c>
      <c r="B48" s="59">
        <f>+base1!C112</f>
        <v>13</v>
      </c>
      <c r="C48" s="59">
        <f>+base1!D112</f>
        <v>10</v>
      </c>
      <c r="D48" s="59">
        <f>+base1!E112</f>
        <v>15</v>
      </c>
      <c r="E48" s="59">
        <f>+base1!F112</f>
        <v>1</v>
      </c>
      <c r="F48" s="59">
        <f>+base1!G112</f>
        <v>4</v>
      </c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3</v>
      </c>
      <c r="Z48" s="55">
        <v>1</v>
      </c>
    </row>
    <row r="49" spans="1:26" x14ac:dyDescent="0.25">
      <c r="A49" s="56" t="s">
        <v>136</v>
      </c>
      <c r="B49" s="59">
        <f>+base1!C113</f>
        <v>11</v>
      </c>
      <c r="C49" s="59">
        <f>+base1!D113</f>
        <v>5</v>
      </c>
      <c r="D49" s="59">
        <f>+base1!E113</f>
        <v>10</v>
      </c>
      <c r="E49" s="59">
        <f>+base1!F113</f>
        <v>1</v>
      </c>
      <c r="F49" s="59">
        <f>+base1!G113</f>
        <v>8</v>
      </c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3</v>
      </c>
      <c r="Z49" s="55">
        <v>1</v>
      </c>
    </row>
    <row r="50" spans="1:26" x14ac:dyDescent="0.25">
      <c r="A50" s="56" t="s">
        <v>136</v>
      </c>
      <c r="B50" s="59">
        <f>+base1!C114</f>
        <v>13</v>
      </c>
      <c r="C50" s="59">
        <f>+base1!D114</f>
        <v>5</v>
      </c>
      <c r="D50" s="59">
        <f>+base1!E114</f>
        <v>14</v>
      </c>
      <c r="E50" s="59">
        <f>+base1!F114</f>
        <v>10</v>
      </c>
      <c r="F50" s="59">
        <f>+base1!G114</f>
        <v>16</v>
      </c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3</v>
      </c>
      <c r="Z50" s="55">
        <v>1</v>
      </c>
    </row>
    <row r="51" spans="1:26" x14ac:dyDescent="0.25">
      <c r="A51" s="56" t="s">
        <v>136</v>
      </c>
      <c r="B51" s="59">
        <f>+base1!C115</f>
        <v>5</v>
      </c>
      <c r="C51" s="59">
        <f>+base1!D115</f>
        <v>16</v>
      </c>
      <c r="D51" s="59">
        <f>+base1!E115</f>
        <v>10</v>
      </c>
      <c r="E51" s="59">
        <f>+base1!F115</f>
        <v>14</v>
      </c>
      <c r="F51" s="59">
        <f>+base1!G115</f>
        <v>3</v>
      </c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3</v>
      </c>
      <c r="Z51" s="55">
        <v>1</v>
      </c>
    </row>
  </sheetData>
  <conditionalFormatting sqref="B1:P1">
    <cfRule type="cellIs" dxfId="2589" priority="16" operator="equal">
      <formula>#REF!</formula>
    </cfRule>
    <cfRule type="cellIs" dxfId="2588" priority="17" operator="equal">
      <formula>#REF!</formula>
    </cfRule>
    <cfRule type="cellIs" dxfId="2587" priority="18" operator="equal">
      <formula>#REF!</formula>
    </cfRule>
    <cfRule type="cellIs" dxfId="2586" priority="19" operator="equal">
      <formula>#REF!</formula>
    </cfRule>
    <cfRule type="cellIs" dxfId="2585" priority="20" operator="equal">
      <formula>#REF!</formula>
    </cfRule>
  </conditionalFormatting>
  <conditionalFormatting sqref="B1:P1">
    <cfRule type="cellIs" dxfId="2584" priority="21" operator="equal">
      <formula>#REF!</formula>
    </cfRule>
    <cfRule type="cellIs" dxfId="2583" priority="22" operator="equal">
      <formula>#REF!</formula>
    </cfRule>
    <cfRule type="cellIs" dxfId="2582" priority="23" operator="equal">
      <formula>#REF!</formula>
    </cfRule>
    <cfRule type="cellIs" dxfId="2581" priority="24" operator="equal">
      <formula>#REF!</formula>
    </cfRule>
    <cfRule type="cellIs" dxfId="2580" priority="25" operator="equal">
      <formula>#REF!</formula>
    </cfRule>
  </conditionalFormatting>
  <conditionalFormatting sqref="A2:A51">
    <cfRule type="cellIs" dxfId="2579" priority="6" operator="equal">
      <formula>#REF!</formula>
    </cfRule>
    <cfRule type="cellIs" dxfId="2578" priority="7" operator="equal">
      <formula>#REF!</formula>
    </cfRule>
    <cfRule type="cellIs" dxfId="2577" priority="8" operator="equal">
      <formula>#REF!</formula>
    </cfRule>
    <cfRule type="cellIs" dxfId="2576" priority="9" operator="equal">
      <formula>#REF!</formula>
    </cfRule>
    <cfRule type="cellIs" dxfId="2575" priority="10" operator="equal">
      <formula>#REF!</formula>
    </cfRule>
  </conditionalFormatting>
  <conditionalFormatting sqref="A2:A51">
    <cfRule type="cellIs" dxfId="2574" priority="11" operator="equal">
      <formula>#REF!</formula>
    </cfRule>
    <cfRule type="cellIs" dxfId="2573" priority="12" operator="equal">
      <formula>#REF!</formula>
    </cfRule>
    <cfRule type="cellIs" dxfId="2572" priority="13" operator="equal">
      <formula>#REF!</formula>
    </cfRule>
    <cfRule type="cellIs" dxfId="2571" priority="14" operator="equal">
      <formula>#REF!</formula>
    </cfRule>
    <cfRule type="cellIs" dxfId="2570" priority="15" operator="equal">
      <formula>#REF!</formula>
    </cfRule>
  </conditionalFormatting>
  <conditionalFormatting sqref="B2:K51">
    <cfRule type="cellIs" dxfId="2569" priority="26" operator="equal">
      <formula>#REF!</formula>
    </cfRule>
    <cfRule type="cellIs" dxfId="2568" priority="27" operator="equal">
      <formula>#REF!</formula>
    </cfRule>
    <cfRule type="cellIs" dxfId="2567" priority="28" operator="equal">
      <formula>#REF!</formula>
    </cfRule>
    <cfRule type="cellIs" dxfId="2566" priority="29" operator="equal">
      <formula>#REF!</formula>
    </cfRule>
    <cfRule type="cellIs" dxfId="256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DFABB96-06F3-458A-AE37-75472200FF7A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4648E89-0FCE-4D9B-816D-34B047D78269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DAED24B-E1F0-4DC3-B164-FFC77BB0A2EA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458B9C7-5C09-4378-A8DA-F39D7D0DB61E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24D9E54-603A-4E44-86C7-0624B48724E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9" zoomScaleNormal="100" workbookViewId="0">
      <selection activeCell="U15" sqref="U15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59">
        <f>+base1!N66</f>
        <v>4</v>
      </c>
      <c r="C2" s="59">
        <f>+base1!O66</f>
        <v>9</v>
      </c>
      <c r="D2" s="59">
        <f>+base1!P66</f>
        <v>6</v>
      </c>
      <c r="E2" s="59">
        <f>+base1!Q66</f>
        <v>11</v>
      </c>
      <c r="F2" s="59">
        <f>+base1!R66</f>
        <v>12</v>
      </c>
      <c r="G2" s="60"/>
      <c r="H2" s="60"/>
      <c r="I2" s="60"/>
      <c r="J2" s="60"/>
      <c r="K2" s="60"/>
      <c r="V2" s="55">
        <v>1</v>
      </c>
      <c r="W2" s="55" t="s">
        <v>122</v>
      </c>
      <c r="X2" s="55">
        <v>3</v>
      </c>
      <c r="Z2" s="55">
        <v>1</v>
      </c>
    </row>
    <row r="3" spans="1:26" x14ac:dyDescent="0.25">
      <c r="A3" s="56" t="s">
        <v>136</v>
      </c>
      <c r="B3" s="59">
        <f>+base1!N67</f>
        <v>4</v>
      </c>
      <c r="C3" s="59">
        <f>+base1!O67</f>
        <v>5</v>
      </c>
      <c r="D3" s="59">
        <f>+base1!P67</f>
        <v>1</v>
      </c>
      <c r="E3" s="59">
        <f>+base1!Q67</f>
        <v>3</v>
      </c>
      <c r="F3" s="59">
        <f>+base1!R67</f>
        <v>7</v>
      </c>
      <c r="G3" s="60"/>
      <c r="H3" s="60"/>
      <c r="I3" s="60"/>
      <c r="J3" s="60"/>
      <c r="K3" s="60"/>
      <c r="V3" s="55">
        <v>2</v>
      </c>
      <c r="W3" s="55" t="s">
        <v>122</v>
      </c>
      <c r="X3" s="55">
        <v>3</v>
      </c>
      <c r="Z3" s="55">
        <v>1</v>
      </c>
    </row>
    <row r="4" spans="1:26" x14ac:dyDescent="0.25">
      <c r="A4" s="56" t="s">
        <v>136</v>
      </c>
      <c r="B4" s="59">
        <f>+base1!N68</f>
        <v>4</v>
      </c>
      <c r="C4" s="59">
        <f>+base1!O68</f>
        <v>3</v>
      </c>
      <c r="D4" s="59">
        <f>+base1!P68</f>
        <v>9</v>
      </c>
      <c r="E4" s="59">
        <f>+base1!Q68</f>
        <v>14</v>
      </c>
      <c r="F4" s="59">
        <f>+base1!R68</f>
        <v>2</v>
      </c>
      <c r="G4" s="60"/>
      <c r="H4" s="60"/>
      <c r="I4" s="60"/>
      <c r="J4" s="60"/>
      <c r="K4" s="60"/>
      <c r="V4" s="55">
        <v>3</v>
      </c>
      <c r="W4" s="55" t="s">
        <v>122</v>
      </c>
      <c r="X4" s="55">
        <v>3</v>
      </c>
      <c r="Z4" s="55">
        <v>1</v>
      </c>
    </row>
    <row r="5" spans="1:26" x14ac:dyDescent="0.25">
      <c r="A5" s="56" t="s">
        <v>136</v>
      </c>
      <c r="B5" s="59">
        <f>+base1!N69</f>
        <v>2</v>
      </c>
      <c r="C5" s="59">
        <f>+base1!O69</f>
        <v>16</v>
      </c>
      <c r="D5" s="59">
        <f>+base1!P69</f>
        <v>6</v>
      </c>
      <c r="E5" s="59">
        <f>+base1!Q69</f>
        <v>4</v>
      </c>
      <c r="F5" s="59">
        <f>+base1!R69</f>
        <v>12</v>
      </c>
      <c r="G5" s="60"/>
      <c r="H5" s="60"/>
      <c r="I5" s="60"/>
      <c r="J5" s="60"/>
      <c r="K5" s="60"/>
      <c r="V5" s="55">
        <v>4</v>
      </c>
      <c r="W5" s="55" t="s">
        <v>122</v>
      </c>
      <c r="X5" s="55">
        <v>3</v>
      </c>
      <c r="Z5" s="55">
        <v>1</v>
      </c>
    </row>
    <row r="6" spans="1:26" x14ac:dyDescent="0.25">
      <c r="A6" s="56" t="s">
        <v>136</v>
      </c>
      <c r="B6" s="59">
        <f>+base1!N70</f>
        <v>3</v>
      </c>
      <c r="C6" s="59">
        <f>+base1!O70</f>
        <v>5</v>
      </c>
      <c r="D6" s="59">
        <f>+base1!P70</f>
        <v>6</v>
      </c>
      <c r="E6" s="59">
        <f>+base1!Q70</f>
        <v>8</v>
      </c>
      <c r="F6" s="59">
        <f>+base1!R70</f>
        <v>7</v>
      </c>
      <c r="G6" s="60"/>
      <c r="H6" s="60"/>
      <c r="I6" s="60"/>
      <c r="J6" s="60"/>
      <c r="K6" s="60"/>
      <c r="V6" s="55">
        <v>5</v>
      </c>
      <c r="W6" s="55" t="s">
        <v>122</v>
      </c>
      <c r="X6" s="55">
        <v>3</v>
      </c>
      <c r="Z6" s="55">
        <v>1</v>
      </c>
    </row>
    <row r="7" spans="1:26" x14ac:dyDescent="0.25">
      <c r="A7" s="56" t="s">
        <v>136</v>
      </c>
      <c r="B7" s="59">
        <f>+base1!N71</f>
        <v>9</v>
      </c>
      <c r="C7" s="59">
        <f>+base1!O71</f>
        <v>3</v>
      </c>
      <c r="D7" s="59">
        <f>+base1!P71</f>
        <v>8</v>
      </c>
      <c r="E7" s="59">
        <f>+base1!Q71</f>
        <v>13</v>
      </c>
      <c r="F7" s="59">
        <f>+base1!R71</f>
        <v>7</v>
      </c>
      <c r="G7" s="60"/>
      <c r="H7" s="60"/>
      <c r="I7" s="60"/>
      <c r="J7" s="60"/>
      <c r="K7" s="60"/>
      <c r="V7" s="55">
        <v>6</v>
      </c>
      <c r="W7" s="55" t="s">
        <v>122</v>
      </c>
      <c r="X7" s="55">
        <v>3</v>
      </c>
      <c r="Z7" s="55">
        <v>1</v>
      </c>
    </row>
    <row r="8" spans="1:26" x14ac:dyDescent="0.25">
      <c r="A8" s="56" t="s">
        <v>136</v>
      </c>
      <c r="B8" s="59">
        <f>+base1!N72</f>
        <v>5</v>
      </c>
      <c r="C8" s="59">
        <f>+base1!O72</f>
        <v>13</v>
      </c>
      <c r="D8" s="59">
        <f>+base1!P72</f>
        <v>3</v>
      </c>
      <c r="E8" s="59">
        <f>+base1!Q72</f>
        <v>15</v>
      </c>
      <c r="F8" s="59">
        <f>+base1!R72</f>
        <v>4</v>
      </c>
      <c r="G8" s="60"/>
      <c r="H8" s="60"/>
      <c r="I8" s="60"/>
      <c r="J8" s="60"/>
      <c r="K8" s="60"/>
      <c r="V8" s="55">
        <v>7</v>
      </c>
      <c r="W8" s="55" t="s">
        <v>122</v>
      </c>
      <c r="X8" s="55">
        <v>3</v>
      </c>
      <c r="Z8" s="55">
        <v>1</v>
      </c>
    </row>
    <row r="9" spans="1:26" x14ac:dyDescent="0.25">
      <c r="A9" s="56" t="s">
        <v>136</v>
      </c>
      <c r="B9" s="59">
        <f>+base1!N73</f>
        <v>2</v>
      </c>
      <c r="C9" s="59">
        <f>+base1!O73</f>
        <v>4</v>
      </c>
      <c r="D9" s="59">
        <f>+base1!P73</f>
        <v>6</v>
      </c>
      <c r="E9" s="59">
        <f>+base1!Q73</f>
        <v>8</v>
      </c>
      <c r="F9" s="59">
        <f>+base1!R73</f>
        <v>16</v>
      </c>
      <c r="G9" s="60"/>
      <c r="H9" s="60"/>
      <c r="I9" s="60"/>
      <c r="J9" s="60"/>
      <c r="K9" s="60"/>
      <c r="V9" s="55">
        <v>8</v>
      </c>
      <c r="W9" s="55" t="s">
        <v>122</v>
      </c>
      <c r="X9" s="55">
        <v>3</v>
      </c>
      <c r="Z9" s="55">
        <v>1</v>
      </c>
    </row>
    <row r="10" spans="1:26" x14ac:dyDescent="0.25">
      <c r="A10" s="56" t="s">
        <v>136</v>
      </c>
      <c r="B10" s="59">
        <f>+base1!N74</f>
        <v>5</v>
      </c>
      <c r="C10" s="59">
        <f>+base1!O74</f>
        <v>11</v>
      </c>
      <c r="D10" s="59">
        <f>+base1!P74</f>
        <v>1</v>
      </c>
      <c r="E10" s="59">
        <f>+base1!Q74</f>
        <v>9</v>
      </c>
      <c r="F10" s="59">
        <f>+base1!R74</f>
        <v>2</v>
      </c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3</v>
      </c>
      <c r="Z10" s="55">
        <v>1</v>
      </c>
    </row>
    <row r="11" spans="1:26" x14ac:dyDescent="0.25">
      <c r="A11" s="56" t="s">
        <v>136</v>
      </c>
      <c r="B11" s="59">
        <f>+base1!N75</f>
        <v>14</v>
      </c>
      <c r="C11" s="59">
        <f>+base1!O75</f>
        <v>12</v>
      </c>
      <c r="D11" s="59">
        <f>+base1!P75</f>
        <v>10</v>
      </c>
      <c r="E11" s="59">
        <f>+base1!Q75</f>
        <v>8</v>
      </c>
      <c r="F11" s="59">
        <f>+base1!R75</f>
        <v>6</v>
      </c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3</v>
      </c>
      <c r="Z11" s="55">
        <v>1</v>
      </c>
    </row>
    <row r="12" spans="1:26" x14ac:dyDescent="0.25">
      <c r="A12" s="56" t="s">
        <v>136</v>
      </c>
      <c r="B12" s="59">
        <f>+base1!N76</f>
        <v>5</v>
      </c>
      <c r="C12" s="59">
        <f>+base1!O76</f>
        <v>11</v>
      </c>
      <c r="D12" s="59">
        <f>+base1!P76</f>
        <v>1</v>
      </c>
      <c r="E12" s="59">
        <f>+base1!Q76</f>
        <v>9</v>
      </c>
      <c r="F12" s="59">
        <f>+base1!R76</f>
        <v>2</v>
      </c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3</v>
      </c>
      <c r="Z12" s="55">
        <v>1</v>
      </c>
    </row>
    <row r="13" spans="1:26" x14ac:dyDescent="0.25">
      <c r="A13" s="56" t="s">
        <v>136</v>
      </c>
      <c r="B13" s="59">
        <f>+base1!N77</f>
        <v>2</v>
      </c>
      <c r="C13" s="59">
        <f>+base1!O77</f>
        <v>4</v>
      </c>
      <c r="D13" s="59">
        <f>+base1!P77</f>
        <v>6</v>
      </c>
      <c r="E13" s="59">
        <f>+base1!Q77</f>
        <v>8</v>
      </c>
      <c r="F13" s="59">
        <f>+base1!R77</f>
        <v>10</v>
      </c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3</v>
      </c>
      <c r="Z13" s="55">
        <v>1</v>
      </c>
    </row>
    <row r="14" spans="1:26" x14ac:dyDescent="0.25">
      <c r="A14" s="56" t="s">
        <v>136</v>
      </c>
      <c r="B14" s="59">
        <f>+base1!N78</f>
        <v>5</v>
      </c>
      <c r="C14" s="59">
        <f>+base1!O78</f>
        <v>11</v>
      </c>
      <c r="D14" s="59">
        <f>+base1!P78</f>
        <v>16</v>
      </c>
      <c r="E14" s="59">
        <f>+base1!Q78</f>
        <v>15</v>
      </c>
      <c r="F14" s="59">
        <f>+base1!R78</f>
        <v>1</v>
      </c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3</v>
      </c>
      <c r="Z14" s="55">
        <v>1</v>
      </c>
    </row>
    <row r="15" spans="1:26" x14ac:dyDescent="0.25">
      <c r="A15" s="56" t="s">
        <v>136</v>
      </c>
      <c r="B15" s="59">
        <f>+base1!N79</f>
        <v>5</v>
      </c>
      <c r="C15" s="59">
        <f>+base1!O79</f>
        <v>9</v>
      </c>
      <c r="D15" s="59">
        <f>+base1!P79</f>
        <v>11</v>
      </c>
      <c r="E15" s="59">
        <f>+base1!Q79</f>
        <v>13</v>
      </c>
      <c r="F15" s="59">
        <f>+base1!R79</f>
        <v>6</v>
      </c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3</v>
      </c>
      <c r="Z15" s="55">
        <v>1</v>
      </c>
    </row>
    <row r="16" spans="1:26" x14ac:dyDescent="0.25">
      <c r="A16" s="56" t="s">
        <v>136</v>
      </c>
      <c r="B16" s="59">
        <f>+base1!N80</f>
        <v>5</v>
      </c>
      <c r="C16" s="59">
        <f>+base1!O80</f>
        <v>11</v>
      </c>
      <c r="D16" s="59">
        <f>+base1!P80</f>
        <v>1</v>
      </c>
      <c r="E16" s="59">
        <f>+base1!Q80</f>
        <v>9</v>
      </c>
      <c r="F16" s="59">
        <f>+base1!R80</f>
        <v>2</v>
      </c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3</v>
      </c>
      <c r="Z16" s="55">
        <v>1</v>
      </c>
    </row>
    <row r="17" spans="1:26" x14ac:dyDescent="0.25">
      <c r="A17" s="56" t="s">
        <v>136</v>
      </c>
      <c r="B17" s="59">
        <f>+base1!N81</f>
        <v>16</v>
      </c>
      <c r="C17" s="59">
        <f>+base1!O81</f>
        <v>11</v>
      </c>
      <c r="D17" s="59">
        <f>+base1!P81</f>
        <v>3</v>
      </c>
      <c r="E17" s="59">
        <f>+base1!Q81</f>
        <v>14</v>
      </c>
      <c r="F17" s="59">
        <f>+base1!R81</f>
        <v>9</v>
      </c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3</v>
      </c>
      <c r="Z17" s="55">
        <v>1</v>
      </c>
    </row>
    <row r="18" spans="1:26" x14ac:dyDescent="0.25">
      <c r="A18" s="56" t="s">
        <v>136</v>
      </c>
      <c r="B18" s="59">
        <f>+base1!N82</f>
        <v>13</v>
      </c>
      <c r="C18" s="59">
        <f>+base1!O82</f>
        <v>16</v>
      </c>
      <c r="D18" s="59">
        <f>+base1!P82</f>
        <v>14</v>
      </c>
      <c r="E18" s="59">
        <f>+base1!Q82</f>
        <v>9</v>
      </c>
      <c r="F18" s="59">
        <f>+base1!R82</f>
        <v>2</v>
      </c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3</v>
      </c>
      <c r="Z18" s="55">
        <v>1</v>
      </c>
    </row>
    <row r="19" spans="1:26" x14ac:dyDescent="0.25">
      <c r="A19" s="56" t="s">
        <v>136</v>
      </c>
      <c r="B19" s="59">
        <f>+base1!N83</f>
        <v>13</v>
      </c>
      <c r="C19" s="59">
        <f>+base1!O83</f>
        <v>11</v>
      </c>
      <c r="D19" s="59">
        <f>+base1!P83</f>
        <v>12</v>
      </c>
      <c r="E19" s="59">
        <f>+base1!Q83</f>
        <v>1</v>
      </c>
      <c r="F19" s="59">
        <f>+base1!R83</f>
        <v>9</v>
      </c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3</v>
      </c>
      <c r="Z19" s="55">
        <v>1</v>
      </c>
    </row>
    <row r="20" spans="1:26" x14ac:dyDescent="0.25">
      <c r="A20" s="56" t="s">
        <v>136</v>
      </c>
      <c r="B20" s="59">
        <f>+base1!N84</f>
        <v>13</v>
      </c>
      <c r="C20" s="59">
        <f>+base1!O84</f>
        <v>11</v>
      </c>
      <c r="D20" s="59">
        <f>+base1!P84</f>
        <v>12</v>
      </c>
      <c r="E20" s="59">
        <f>+base1!Q84</f>
        <v>1</v>
      </c>
      <c r="F20" s="59">
        <f>+base1!R84</f>
        <v>9</v>
      </c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3</v>
      </c>
      <c r="Z20" s="55">
        <v>1</v>
      </c>
    </row>
    <row r="21" spans="1:26" x14ac:dyDescent="0.25">
      <c r="A21" s="56" t="s">
        <v>136</v>
      </c>
      <c r="B21" s="59">
        <f>+base1!N85</f>
        <v>11</v>
      </c>
      <c r="C21" s="59">
        <f>+base1!O85</f>
        <v>14</v>
      </c>
      <c r="D21" s="59">
        <f>+base1!P85</f>
        <v>13</v>
      </c>
      <c r="E21" s="59">
        <f>+base1!Q85</f>
        <v>1</v>
      </c>
      <c r="F21" s="59">
        <f>+base1!R85</f>
        <v>12</v>
      </c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3</v>
      </c>
      <c r="Z21" s="55">
        <v>1</v>
      </c>
    </row>
    <row r="22" spans="1:26" x14ac:dyDescent="0.25">
      <c r="A22" s="56" t="s">
        <v>136</v>
      </c>
      <c r="B22" s="59">
        <f>+base1!N86</f>
        <v>13</v>
      </c>
      <c r="C22" s="59">
        <f>+base1!O86</f>
        <v>16</v>
      </c>
      <c r="D22" s="59">
        <f>+base1!P86</f>
        <v>9</v>
      </c>
      <c r="E22" s="59">
        <f>+base1!Q86</f>
        <v>1</v>
      </c>
      <c r="F22" s="59">
        <f>+base1!R86</f>
        <v>12</v>
      </c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3</v>
      </c>
      <c r="Z22" s="55">
        <v>1</v>
      </c>
    </row>
    <row r="23" spans="1:26" x14ac:dyDescent="0.25">
      <c r="A23" s="56" t="s">
        <v>136</v>
      </c>
      <c r="B23" s="59">
        <f>+base1!N87</f>
        <v>9</v>
      </c>
      <c r="C23" s="59">
        <f>+base1!O87</f>
        <v>14</v>
      </c>
      <c r="D23" s="59">
        <f>+base1!P87</f>
        <v>13</v>
      </c>
      <c r="E23" s="59">
        <f>+base1!Q87</f>
        <v>15</v>
      </c>
      <c r="F23" s="59">
        <f>+base1!R87</f>
        <v>12</v>
      </c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3</v>
      </c>
      <c r="Z23" s="55">
        <v>1</v>
      </c>
    </row>
    <row r="24" spans="1:26" x14ac:dyDescent="0.25">
      <c r="A24" s="56" t="s">
        <v>136</v>
      </c>
      <c r="B24" s="59">
        <f>+base1!N88</f>
        <v>13</v>
      </c>
      <c r="C24" s="59">
        <f>+base1!O88</f>
        <v>10</v>
      </c>
      <c r="D24" s="59">
        <f>+base1!P88</f>
        <v>15</v>
      </c>
      <c r="E24" s="59">
        <f>+base1!Q88</f>
        <v>14</v>
      </c>
      <c r="F24" s="59">
        <f>+base1!R88</f>
        <v>12</v>
      </c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3</v>
      </c>
      <c r="Z24" s="55">
        <v>1</v>
      </c>
    </row>
    <row r="25" spans="1:26" x14ac:dyDescent="0.25">
      <c r="A25" s="56" t="s">
        <v>136</v>
      </c>
      <c r="B25" s="59">
        <f>+base1!N89</f>
        <v>16</v>
      </c>
      <c r="C25" s="59">
        <f>+base1!O89</f>
        <v>14</v>
      </c>
      <c r="D25" s="59">
        <f>+base1!P89</f>
        <v>5</v>
      </c>
      <c r="E25" s="59">
        <f>+base1!Q89</f>
        <v>9</v>
      </c>
      <c r="F25" s="59">
        <f>+base1!R89</f>
        <v>1</v>
      </c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3</v>
      </c>
      <c r="Z25" s="55">
        <v>1</v>
      </c>
    </row>
    <row r="26" spans="1:26" x14ac:dyDescent="0.25">
      <c r="A26" s="56" t="s">
        <v>136</v>
      </c>
      <c r="B26" s="59">
        <f>+base1!N90</f>
        <v>16</v>
      </c>
      <c r="C26" s="59">
        <f>+base1!O90</f>
        <v>11</v>
      </c>
      <c r="D26" s="59">
        <f>+base1!P90</f>
        <v>10</v>
      </c>
      <c r="E26" s="59">
        <f>+base1!Q90</f>
        <v>3</v>
      </c>
      <c r="F26" s="59">
        <f>+base1!R90</f>
        <v>14</v>
      </c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3</v>
      </c>
      <c r="Z26" s="55">
        <v>1</v>
      </c>
    </row>
    <row r="27" spans="1:26" x14ac:dyDescent="0.25">
      <c r="A27" s="56" t="s">
        <v>136</v>
      </c>
      <c r="B27" s="59">
        <f>+base1!N91</f>
        <v>13</v>
      </c>
      <c r="C27" s="59">
        <f>+base1!O91</f>
        <v>11</v>
      </c>
      <c r="D27" s="59">
        <f>+base1!P91</f>
        <v>15</v>
      </c>
      <c r="E27" s="59">
        <f>+base1!Q91</f>
        <v>16</v>
      </c>
      <c r="F27" s="59">
        <f>+base1!R91</f>
        <v>14</v>
      </c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3</v>
      </c>
      <c r="Z27" s="55">
        <v>1</v>
      </c>
    </row>
    <row r="28" spans="1:26" x14ac:dyDescent="0.25">
      <c r="A28" s="56" t="s">
        <v>136</v>
      </c>
      <c r="B28" s="59">
        <f>+base1!N92</f>
        <v>11</v>
      </c>
      <c r="C28" s="59">
        <f>+base1!O92</f>
        <v>10</v>
      </c>
      <c r="D28" s="59">
        <f>+base1!P92</f>
        <v>5</v>
      </c>
      <c r="E28" s="59">
        <f>+base1!Q92</f>
        <v>1</v>
      </c>
      <c r="F28" s="59">
        <f>+base1!R92</f>
        <v>3</v>
      </c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3</v>
      </c>
      <c r="Z28" s="55">
        <v>1</v>
      </c>
    </row>
    <row r="29" spans="1:26" x14ac:dyDescent="0.25">
      <c r="A29" s="56" t="s">
        <v>136</v>
      </c>
      <c r="B29" s="59">
        <f>+base1!N93</f>
        <v>16</v>
      </c>
      <c r="C29" s="59">
        <f>+base1!O93</f>
        <v>10</v>
      </c>
      <c r="D29" s="59">
        <f>+base1!P93</f>
        <v>13</v>
      </c>
      <c r="E29" s="59">
        <f>+base1!Q93</f>
        <v>15</v>
      </c>
      <c r="F29" s="59">
        <f>+base1!R93</f>
        <v>3</v>
      </c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3</v>
      </c>
      <c r="Z29" s="55">
        <v>1</v>
      </c>
    </row>
    <row r="30" spans="1:26" x14ac:dyDescent="0.25">
      <c r="A30" s="56" t="s">
        <v>136</v>
      </c>
      <c r="B30" s="59">
        <f>+base1!N94</f>
        <v>11</v>
      </c>
      <c r="C30" s="59">
        <f>+base1!O94</f>
        <v>16</v>
      </c>
      <c r="D30" s="59">
        <f>+base1!P94</f>
        <v>13</v>
      </c>
      <c r="E30" s="59">
        <f>+base1!Q94</f>
        <v>14</v>
      </c>
      <c r="F30" s="59">
        <f>+base1!R94</f>
        <v>3</v>
      </c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3</v>
      </c>
      <c r="Z30" s="55">
        <v>1</v>
      </c>
    </row>
    <row r="31" spans="1:26" x14ac:dyDescent="0.25">
      <c r="A31" s="56" t="s">
        <v>136</v>
      </c>
      <c r="B31" s="59">
        <f>+base1!N95</f>
        <v>5</v>
      </c>
      <c r="C31" s="59">
        <f>+base1!O95</f>
        <v>15</v>
      </c>
      <c r="D31" s="59">
        <f>+base1!P95</f>
        <v>1</v>
      </c>
      <c r="E31" s="59">
        <f>+base1!Q95</f>
        <v>10</v>
      </c>
      <c r="F31" s="59">
        <f>+base1!R95</f>
        <v>12</v>
      </c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3</v>
      </c>
      <c r="Z31" s="55">
        <v>1</v>
      </c>
    </row>
    <row r="32" spans="1:26" x14ac:dyDescent="0.25">
      <c r="A32" s="56" t="s">
        <v>136</v>
      </c>
      <c r="B32" s="59">
        <f>+base1!N96</f>
        <v>9</v>
      </c>
      <c r="C32" s="59">
        <f>+base1!O96</f>
        <v>5</v>
      </c>
      <c r="D32" s="59">
        <f>+base1!P96</f>
        <v>15</v>
      </c>
      <c r="E32" s="59">
        <f>+base1!Q96</f>
        <v>1</v>
      </c>
      <c r="F32" s="59">
        <f>+base1!R96</f>
        <v>12</v>
      </c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3</v>
      </c>
      <c r="Z32" s="55">
        <v>1</v>
      </c>
    </row>
    <row r="33" spans="1:26" x14ac:dyDescent="0.25">
      <c r="A33" s="56" t="s">
        <v>136</v>
      </c>
      <c r="B33" s="59">
        <f>+base1!N97</f>
        <v>13</v>
      </c>
      <c r="C33" s="59">
        <f>+base1!O97</f>
        <v>1</v>
      </c>
      <c r="D33" s="59">
        <f>+base1!P97</f>
        <v>3</v>
      </c>
      <c r="E33" s="59">
        <f>+base1!Q97</f>
        <v>9</v>
      </c>
      <c r="F33" s="59">
        <f>+base1!R97</f>
        <v>12</v>
      </c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3</v>
      </c>
      <c r="Z33" s="55">
        <v>1</v>
      </c>
    </row>
    <row r="34" spans="1:26" x14ac:dyDescent="0.25">
      <c r="A34" s="56" t="s">
        <v>136</v>
      </c>
      <c r="B34" s="59">
        <f>+base1!N98</f>
        <v>13</v>
      </c>
      <c r="C34" s="59">
        <f>+base1!O98</f>
        <v>15</v>
      </c>
      <c r="D34" s="59">
        <f>+base1!P98</f>
        <v>9</v>
      </c>
      <c r="E34" s="59">
        <f>+base1!Q98</f>
        <v>3</v>
      </c>
      <c r="F34" s="59">
        <f>+base1!R98</f>
        <v>14</v>
      </c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3</v>
      </c>
      <c r="Z34" s="55">
        <v>1</v>
      </c>
    </row>
    <row r="35" spans="1:26" x14ac:dyDescent="0.25">
      <c r="A35" s="56" t="s">
        <v>136</v>
      </c>
      <c r="B35" s="59">
        <f>+base1!N99</f>
        <v>15</v>
      </c>
      <c r="C35" s="59">
        <f>+base1!O99</f>
        <v>10</v>
      </c>
      <c r="D35" s="59">
        <f>+base1!P99</f>
        <v>9</v>
      </c>
      <c r="E35" s="59">
        <f>+base1!Q99</f>
        <v>14</v>
      </c>
      <c r="F35" s="59">
        <f>+base1!R99</f>
        <v>12</v>
      </c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3</v>
      </c>
      <c r="Z35" s="55">
        <v>1</v>
      </c>
    </row>
    <row r="36" spans="1:26" x14ac:dyDescent="0.25">
      <c r="A36" s="56" t="s">
        <v>136</v>
      </c>
      <c r="B36" s="59">
        <f>+base1!N100</f>
        <v>11</v>
      </c>
      <c r="C36" s="59">
        <f>+base1!O100</f>
        <v>10</v>
      </c>
      <c r="D36" s="59">
        <f>+base1!P100</f>
        <v>15</v>
      </c>
      <c r="E36" s="59">
        <f>+base1!Q100</f>
        <v>9</v>
      </c>
      <c r="F36" s="59">
        <f>+base1!R100</f>
        <v>12</v>
      </c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3</v>
      </c>
      <c r="Z36" s="55">
        <v>1</v>
      </c>
    </row>
    <row r="37" spans="1:26" x14ac:dyDescent="0.25">
      <c r="A37" s="56" t="s">
        <v>136</v>
      </c>
      <c r="B37" s="59">
        <f>+base1!N101</f>
        <v>13</v>
      </c>
      <c r="C37" s="59">
        <f>+base1!O101</f>
        <v>11</v>
      </c>
      <c r="D37" s="59">
        <f>+base1!P101</f>
        <v>5</v>
      </c>
      <c r="E37" s="59">
        <f>+base1!Q101</f>
        <v>14</v>
      </c>
      <c r="F37" s="59">
        <f>+base1!R101</f>
        <v>12</v>
      </c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3</v>
      </c>
      <c r="Z37" s="55">
        <v>1</v>
      </c>
    </row>
    <row r="38" spans="1:26" x14ac:dyDescent="0.25">
      <c r="A38" s="56" t="s">
        <v>136</v>
      </c>
      <c r="B38" s="59">
        <f>+base1!N102</f>
        <v>14</v>
      </c>
      <c r="C38" s="59">
        <f>+base1!O102</f>
        <v>13</v>
      </c>
      <c r="D38" s="59">
        <f>+base1!P102</f>
        <v>5</v>
      </c>
      <c r="E38" s="59">
        <f>+base1!Q102</f>
        <v>9</v>
      </c>
      <c r="F38" s="59">
        <f>+base1!R102</f>
        <v>12</v>
      </c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3</v>
      </c>
      <c r="Z38" s="55">
        <v>1</v>
      </c>
    </row>
    <row r="39" spans="1:26" x14ac:dyDescent="0.25">
      <c r="A39" s="56" t="s">
        <v>136</v>
      </c>
      <c r="B39" s="59">
        <f>+base1!N103</f>
        <v>16</v>
      </c>
      <c r="C39" s="59">
        <f>+base1!O103</f>
        <v>14</v>
      </c>
      <c r="D39" s="59">
        <f>+base1!P103</f>
        <v>1</v>
      </c>
      <c r="E39" s="59">
        <f>+base1!Q103</f>
        <v>9</v>
      </c>
      <c r="F39" s="59">
        <f>+base1!R103</f>
        <v>2</v>
      </c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3</v>
      </c>
      <c r="Z39" s="55">
        <v>1</v>
      </c>
    </row>
    <row r="40" spans="1:26" x14ac:dyDescent="0.25">
      <c r="A40" s="56" t="s">
        <v>136</v>
      </c>
      <c r="B40" s="59">
        <f>+base1!N104</f>
        <v>15</v>
      </c>
      <c r="C40" s="59">
        <f>+base1!O104</f>
        <v>10</v>
      </c>
      <c r="D40" s="59">
        <f>+base1!P104</f>
        <v>14</v>
      </c>
      <c r="E40" s="59">
        <f>+base1!Q104</f>
        <v>1</v>
      </c>
      <c r="F40" s="59">
        <f>+base1!R104</f>
        <v>4</v>
      </c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3</v>
      </c>
      <c r="Z40" s="55">
        <v>1</v>
      </c>
    </row>
    <row r="41" spans="1:26" x14ac:dyDescent="0.25">
      <c r="A41" s="56" t="s">
        <v>136</v>
      </c>
      <c r="B41" s="59">
        <f>+base1!N105</f>
        <v>9</v>
      </c>
      <c r="C41" s="59">
        <f>+base1!O105</f>
        <v>5</v>
      </c>
      <c r="D41" s="59">
        <f>+base1!P105</f>
        <v>1</v>
      </c>
      <c r="E41" s="59">
        <f>+base1!Q105</f>
        <v>14</v>
      </c>
      <c r="F41" s="59">
        <f>+base1!R105</f>
        <v>4</v>
      </c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3</v>
      </c>
      <c r="Z41" s="55">
        <v>1</v>
      </c>
    </row>
    <row r="42" spans="1:26" x14ac:dyDescent="0.25">
      <c r="A42" s="56" t="s">
        <v>136</v>
      </c>
      <c r="B42" s="59">
        <f>+base1!N106</f>
        <v>14</v>
      </c>
      <c r="C42" s="59">
        <f>+base1!O106</f>
        <v>5</v>
      </c>
      <c r="D42" s="59">
        <f>+base1!P106</f>
        <v>9</v>
      </c>
      <c r="E42" s="59">
        <f>+base1!Q106</f>
        <v>15</v>
      </c>
      <c r="F42" s="59">
        <f>+base1!R106</f>
        <v>4</v>
      </c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3</v>
      </c>
      <c r="Z42" s="55">
        <v>1</v>
      </c>
    </row>
    <row r="43" spans="1:26" x14ac:dyDescent="0.25">
      <c r="A43" s="56" t="s">
        <v>136</v>
      </c>
      <c r="B43" s="59">
        <f>+base1!N107</f>
        <v>13</v>
      </c>
      <c r="C43" s="59">
        <f>+base1!O107</f>
        <v>15</v>
      </c>
      <c r="D43" s="59">
        <f>+base1!P107</f>
        <v>11</v>
      </c>
      <c r="E43" s="59">
        <f>+base1!Q107</f>
        <v>16</v>
      </c>
      <c r="F43" s="59">
        <f>+base1!R107</f>
        <v>4</v>
      </c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3</v>
      </c>
      <c r="Z43" s="55">
        <v>1</v>
      </c>
    </row>
    <row r="44" spans="1:26" x14ac:dyDescent="0.25">
      <c r="A44" s="56" t="s">
        <v>136</v>
      </c>
      <c r="B44" s="59">
        <f>+base1!N108</f>
        <v>13</v>
      </c>
      <c r="C44" s="59">
        <f>+base1!O108</f>
        <v>9</v>
      </c>
      <c r="D44" s="59">
        <f>+base1!P108</f>
        <v>10</v>
      </c>
      <c r="E44" s="59">
        <f>+base1!Q108</f>
        <v>16</v>
      </c>
      <c r="F44" s="59">
        <f>+base1!R108</f>
        <v>4</v>
      </c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3</v>
      </c>
      <c r="Z44" s="55">
        <v>1</v>
      </c>
    </row>
    <row r="45" spans="1:26" x14ac:dyDescent="0.25">
      <c r="A45" s="56" t="s">
        <v>136</v>
      </c>
      <c r="B45" s="59">
        <f>+base1!N109</f>
        <v>5</v>
      </c>
      <c r="C45" s="59">
        <f>+base1!O109</f>
        <v>14</v>
      </c>
      <c r="D45" s="59">
        <f>+base1!P109</f>
        <v>13</v>
      </c>
      <c r="E45" s="59">
        <f>+base1!Q109</f>
        <v>10</v>
      </c>
      <c r="F45" s="59">
        <f>+base1!R109</f>
        <v>8</v>
      </c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3</v>
      </c>
      <c r="Z45" s="55">
        <v>1</v>
      </c>
    </row>
    <row r="46" spans="1:26" x14ac:dyDescent="0.25">
      <c r="A46" s="56" t="s">
        <v>136</v>
      </c>
      <c r="B46" s="59">
        <f>+base1!N110</f>
        <v>5</v>
      </c>
      <c r="C46" s="59">
        <f>+base1!O110</f>
        <v>9</v>
      </c>
      <c r="D46" s="59">
        <f>+base1!P110</f>
        <v>15</v>
      </c>
      <c r="E46" s="59">
        <f>+base1!Q110</f>
        <v>10</v>
      </c>
      <c r="F46" s="59">
        <f>+base1!R110</f>
        <v>3</v>
      </c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3</v>
      </c>
      <c r="Z46" s="55">
        <v>1</v>
      </c>
    </row>
    <row r="47" spans="1:26" x14ac:dyDescent="0.25">
      <c r="A47" s="56" t="s">
        <v>136</v>
      </c>
      <c r="B47" s="59">
        <f>+base1!N111</f>
        <v>11</v>
      </c>
      <c r="C47" s="59">
        <f>+base1!O111</f>
        <v>5</v>
      </c>
      <c r="D47" s="59">
        <f>+base1!P111</f>
        <v>1</v>
      </c>
      <c r="E47" s="59">
        <f>+base1!Q111</f>
        <v>14</v>
      </c>
      <c r="F47" s="59">
        <f>+base1!R111</f>
        <v>3</v>
      </c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3</v>
      </c>
      <c r="Z47" s="55">
        <v>1</v>
      </c>
    </row>
    <row r="48" spans="1:26" x14ac:dyDescent="0.25">
      <c r="A48" s="56" t="s">
        <v>136</v>
      </c>
      <c r="B48" s="59">
        <f>+base1!N112</f>
        <v>9</v>
      </c>
      <c r="C48" s="59">
        <f>+base1!O112</f>
        <v>5</v>
      </c>
      <c r="D48" s="59">
        <f>+base1!P112</f>
        <v>11</v>
      </c>
      <c r="E48" s="59">
        <f>+base1!Q112</f>
        <v>16</v>
      </c>
      <c r="F48" s="59">
        <f>+base1!R112</f>
        <v>3</v>
      </c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3</v>
      </c>
      <c r="Z48" s="55">
        <v>1</v>
      </c>
    </row>
    <row r="49" spans="1:26" x14ac:dyDescent="0.25">
      <c r="A49" s="56" t="s">
        <v>136</v>
      </c>
      <c r="B49" s="59">
        <f>+base1!N113</f>
        <v>13</v>
      </c>
      <c r="C49" s="59">
        <f>+base1!O113</f>
        <v>14</v>
      </c>
      <c r="D49" s="59">
        <f>+base1!P113</f>
        <v>9</v>
      </c>
      <c r="E49" s="59">
        <f>+base1!Q113</f>
        <v>16</v>
      </c>
      <c r="F49" s="59">
        <f>+base1!R113</f>
        <v>3</v>
      </c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3</v>
      </c>
      <c r="Z49" s="55">
        <v>1</v>
      </c>
    </row>
    <row r="50" spans="1:26" x14ac:dyDescent="0.25">
      <c r="A50" s="56" t="s">
        <v>136</v>
      </c>
      <c r="B50" s="59">
        <f>+base1!N114</f>
        <v>11</v>
      </c>
      <c r="C50" s="59">
        <f>+base1!O114</f>
        <v>9</v>
      </c>
      <c r="D50" s="59">
        <f>+base1!P114</f>
        <v>15</v>
      </c>
      <c r="E50" s="59">
        <f>+base1!Q114</f>
        <v>1</v>
      </c>
      <c r="F50" s="59">
        <f>+base1!R114</f>
        <v>3</v>
      </c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3</v>
      </c>
      <c r="Z50" s="55">
        <v>1</v>
      </c>
    </row>
    <row r="51" spans="1:26" x14ac:dyDescent="0.25">
      <c r="A51" s="56" t="s">
        <v>136</v>
      </c>
      <c r="B51" s="59">
        <f>+base1!N115</f>
        <v>9</v>
      </c>
      <c r="C51" s="59">
        <f>+base1!O115</f>
        <v>13</v>
      </c>
      <c r="D51" s="59">
        <f>+base1!P115</f>
        <v>11</v>
      </c>
      <c r="E51" s="59">
        <f>+base1!Q115</f>
        <v>12</v>
      </c>
      <c r="F51" s="59">
        <f>+base1!R115</f>
        <v>6</v>
      </c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3</v>
      </c>
      <c r="Z51" s="55">
        <v>1</v>
      </c>
    </row>
  </sheetData>
  <conditionalFormatting sqref="B1:P1">
    <cfRule type="cellIs" dxfId="2559" priority="16" operator="equal">
      <formula>#REF!</formula>
    </cfRule>
    <cfRule type="cellIs" dxfId="2558" priority="17" operator="equal">
      <formula>#REF!</formula>
    </cfRule>
    <cfRule type="cellIs" dxfId="2557" priority="18" operator="equal">
      <formula>#REF!</formula>
    </cfRule>
    <cfRule type="cellIs" dxfId="2556" priority="19" operator="equal">
      <formula>#REF!</formula>
    </cfRule>
    <cfRule type="cellIs" dxfId="2555" priority="20" operator="equal">
      <formula>#REF!</formula>
    </cfRule>
  </conditionalFormatting>
  <conditionalFormatting sqref="B1:P1">
    <cfRule type="cellIs" dxfId="2554" priority="21" operator="equal">
      <formula>#REF!</formula>
    </cfRule>
    <cfRule type="cellIs" dxfId="2553" priority="22" operator="equal">
      <formula>#REF!</formula>
    </cfRule>
    <cfRule type="cellIs" dxfId="2552" priority="23" operator="equal">
      <formula>#REF!</formula>
    </cfRule>
    <cfRule type="cellIs" dxfId="2551" priority="24" operator="equal">
      <formula>#REF!</formula>
    </cfRule>
    <cfRule type="cellIs" dxfId="2550" priority="25" operator="equal">
      <formula>#REF!</formula>
    </cfRule>
  </conditionalFormatting>
  <conditionalFormatting sqref="A2:A51">
    <cfRule type="cellIs" dxfId="2549" priority="6" operator="equal">
      <formula>#REF!</formula>
    </cfRule>
    <cfRule type="cellIs" dxfId="2548" priority="7" operator="equal">
      <formula>#REF!</formula>
    </cfRule>
    <cfRule type="cellIs" dxfId="2547" priority="8" operator="equal">
      <formula>#REF!</formula>
    </cfRule>
    <cfRule type="cellIs" dxfId="2546" priority="9" operator="equal">
      <formula>#REF!</formula>
    </cfRule>
    <cfRule type="cellIs" dxfId="2545" priority="10" operator="equal">
      <formula>#REF!</formula>
    </cfRule>
  </conditionalFormatting>
  <conditionalFormatting sqref="A2:A51">
    <cfRule type="cellIs" dxfId="2544" priority="11" operator="equal">
      <formula>#REF!</formula>
    </cfRule>
    <cfRule type="cellIs" dxfId="2543" priority="12" operator="equal">
      <formula>#REF!</formula>
    </cfRule>
    <cfRule type="cellIs" dxfId="2542" priority="13" operator="equal">
      <formula>#REF!</formula>
    </cfRule>
    <cfRule type="cellIs" dxfId="2541" priority="14" operator="equal">
      <formula>#REF!</formula>
    </cfRule>
    <cfRule type="cellIs" dxfId="2540" priority="15" operator="equal">
      <formula>#REF!</formula>
    </cfRule>
  </conditionalFormatting>
  <conditionalFormatting sqref="B2:K51">
    <cfRule type="cellIs" dxfId="2539" priority="26" operator="equal">
      <formula>#REF!</formula>
    </cfRule>
    <cfRule type="cellIs" dxfId="2538" priority="27" operator="equal">
      <formula>#REF!</formula>
    </cfRule>
    <cfRule type="cellIs" dxfId="2537" priority="28" operator="equal">
      <formula>#REF!</formula>
    </cfRule>
    <cfRule type="cellIs" dxfId="2536" priority="29" operator="equal">
      <formula>#REF!</formula>
    </cfRule>
    <cfRule type="cellIs" dxfId="253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AA985A7-5D64-49EA-85D6-D8A08A9094A3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BA9A312-0B8D-4978-B40F-5F1D79AE4BD1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D45486D-1829-4F8F-A7FC-41DCBA02AD6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B7CE083-D454-479B-91D3-D0284E61254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839A01B-8BB4-4BD1-B71A-BF78EAF36870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H2" sqref="H2"/>
    </sheetView>
  </sheetViews>
  <sheetFormatPr baseColWidth="10" defaultColWidth="11.5703125" defaultRowHeight="19.5" customHeight="1" x14ac:dyDescent="0.25"/>
  <cols>
    <col min="1" max="1" width="26.7109375" style="41" customWidth="1"/>
    <col min="2" max="21" width="6" style="41" customWidth="1"/>
    <col min="22" max="22" width="7.85546875" style="41" customWidth="1"/>
    <col min="23" max="23" width="13" style="41" bestFit="1" customWidth="1"/>
    <col min="24" max="24" width="4.28515625" style="41" customWidth="1"/>
    <col min="25" max="27" width="4.28515625" style="41" bestFit="1" customWidth="1"/>
    <col min="28" max="28" width="9.5703125" style="41" bestFit="1" customWidth="1"/>
    <col min="29" max="29" width="12.140625" style="41" customWidth="1"/>
    <col min="30" max="30" width="18.42578125" style="41" customWidth="1"/>
    <col min="31" max="31" width="18.5703125" style="41" customWidth="1"/>
    <col min="32" max="33" width="18" style="41" customWidth="1"/>
    <col min="34" max="34" width="17.85546875" style="41" customWidth="1"/>
    <col min="35" max="35" width="13.85546875" style="41" customWidth="1"/>
    <col min="36" max="36" width="14.7109375" style="41" customWidth="1"/>
    <col min="37" max="37" width="13.42578125" style="41" bestFit="1" customWidth="1"/>
    <col min="38" max="16384" width="11.5703125" style="41"/>
  </cols>
  <sheetData>
    <row r="1" spans="1:38" ht="19.5" customHeight="1" x14ac:dyDescent="0.25">
      <c r="A1" s="34" t="s">
        <v>99</v>
      </c>
      <c r="B1" s="34" t="s">
        <v>5</v>
      </c>
      <c r="C1" s="34" t="s">
        <v>6</v>
      </c>
      <c r="D1" s="34" t="s">
        <v>7</v>
      </c>
      <c r="E1" s="34" t="s">
        <v>8</v>
      </c>
      <c r="F1" s="34" t="s">
        <v>9</v>
      </c>
      <c r="G1" s="34" t="s">
        <v>10</v>
      </c>
      <c r="H1" s="34" t="s">
        <v>11</v>
      </c>
      <c r="I1" s="34" t="s">
        <v>12</v>
      </c>
      <c r="J1" s="34" t="s">
        <v>13</v>
      </c>
      <c r="K1" s="34" t="s">
        <v>14</v>
      </c>
      <c r="L1" s="34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100</v>
      </c>
      <c r="W1" s="16" t="s">
        <v>101</v>
      </c>
      <c r="X1" s="41" t="s">
        <v>102</v>
      </c>
      <c r="Y1" s="41" t="s">
        <v>103</v>
      </c>
      <c r="Z1" s="41" t="s">
        <v>104</v>
      </c>
      <c r="AA1" s="41" t="s">
        <v>105</v>
      </c>
      <c r="AB1" s="41" t="s">
        <v>106</v>
      </c>
      <c r="AC1" s="41" t="s">
        <v>107</v>
      </c>
      <c r="AD1" s="41" t="s">
        <v>108</v>
      </c>
      <c r="AE1" s="41" t="s">
        <v>109</v>
      </c>
      <c r="AF1" s="41" t="s">
        <v>110</v>
      </c>
      <c r="AG1" s="41" t="s">
        <v>111</v>
      </c>
      <c r="AH1" s="41" t="s">
        <v>112</v>
      </c>
      <c r="AI1" s="41" t="s">
        <v>113</v>
      </c>
      <c r="AJ1" s="41" t="s">
        <v>114</v>
      </c>
      <c r="AK1" s="41" t="s">
        <v>115</v>
      </c>
      <c r="AL1" s="41" t="s">
        <v>116</v>
      </c>
    </row>
    <row r="2" spans="1:38" ht="19.5" customHeight="1" x14ac:dyDescent="0.25">
      <c r="A2" s="53" t="s">
        <v>0</v>
      </c>
      <c r="B2" s="41">
        <f>base1!C27</f>
        <v>13</v>
      </c>
      <c r="C2" s="41">
        <f>base1!D27</f>
        <v>5</v>
      </c>
      <c r="D2" s="41">
        <f>base1!E27</f>
        <v>15</v>
      </c>
      <c r="E2" s="41">
        <f>base1!F27</f>
        <v>11</v>
      </c>
      <c r="F2" s="41">
        <f>base1!G27</f>
        <v>16</v>
      </c>
      <c r="G2" s="41">
        <f>base1!H27</f>
        <v>1</v>
      </c>
      <c r="H2" s="41">
        <f>base1!I27</f>
        <v>14</v>
      </c>
      <c r="I2" s="41">
        <f>base1!J27</f>
        <v>9</v>
      </c>
      <c r="J2" s="41">
        <f>base1!K27</f>
        <v>12</v>
      </c>
      <c r="K2" s="41">
        <f>base1!L27</f>
        <v>2</v>
      </c>
      <c r="L2" s="41">
        <f>base1!M27</f>
        <v>10</v>
      </c>
      <c r="M2" s="41">
        <f>base1!N27</f>
        <v>6</v>
      </c>
      <c r="N2" s="41">
        <f>base1!O27</f>
        <v>3</v>
      </c>
      <c r="O2" s="41">
        <f>base1!P27</f>
        <v>8</v>
      </c>
      <c r="P2" s="41">
        <f>base1!Q27</f>
        <v>4</v>
      </c>
      <c r="Q2" s="41">
        <f>base1!R27</f>
        <v>7</v>
      </c>
      <c r="R2" s="41">
        <f>base1!S27</f>
        <v>17</v>
      </c>
      <c r="S2" s="41">
        <f>base1!T27</f>
        <v>18</v>
      </c>
      <c r="T2" s="41">
        <f>base1!U27</f>
        <v>19</v>
      </c>
      <c r="U2" s="41">
        <f>base1!V27</f>
        <v>20</v>
      </c>
      <c r="V2" s="41">
        <f>+base1!AC2</f>
        <v>14</v>
      </c>
      <c r="W2" s="54" t="str">
        <f>CONCATENATE(base1!AC3,"-",base1!AA3,"-",base1!Y3)</f>
        <v>2021-9-6</v>
      </c>
      <c r="X2" s="41">
        <f>base1!AA5</f>
        <v>15</v>
      </c>
      <c r="Y2" s="41">
        <f>base1!AB5</f>
        <v>16</v>
      </c>
      <c r="Z2" s="41">
        <f>base1!AC5</f>
        <v>13</v>
      </c>
      <c r="AA2" s="41">
        <f>base1!AD5</f>
        <v>5</v>
      </c>
      <c r="AB2" s="41">
        <f>base1!AE5</f>
        <v>3</v>
      </c>
      <c r="AC2" s="41">
        <f>base1!Y9</f>
        <v>3</v>
      </c>
      <c r="AD2" s="41">
        <f>base1!Z9</f>
        <v>1</v>
      </c>
      <c r="AE2" s="41">
        <f>base1!AA9</f>
        <v>3</v>
      </c>
      <c r="AF2" s="41">
        <f>base1!AB9</f>
        <v>1</v>
      </c>
      <c r="AG2" s="41">
        <f>base1!AC9</f>
        <v>-1</v>
      </c>
      <c r="AH2" s="41">
        <f>base1!AD9</f>
        <v>-1</v>
      </c>
      <c r="AI2" s="41">
        <f>base1!AE9</f>
        <v>-1</v>
      </c>
      <c r="AJ2" s="41">
        <f>base1!AF9</f>
        <v>-1</v>
      </c>
      <c r="AK2" s="41">
        <f>base1!AG9</f>
        <v>0</v>
      </c>
      <c r="AL2" s="41">
        <f>base1!AH9</f>
        <v>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D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59">
        <f>base1!C13</f>
        <v>3</v>
      </c>
      <c r="C2" s="59">
        <f>base1!D13</f>
        <v>4</v>
      </c>
      <c r="D2" s="59">
        <f>base1!E13</f>
        <v>2</v>
      </c>
      <c r="E2" s="59">
        <f>base1!F13</f>
        <v>9</v>
      </c>
      <c r="F2" s="59">
        <f>base1!G13</f>
        <v>5</v>
      </c>
      <c r="G2" s="60"/>
      <c r="H2" s="60"/>
      <c r="I2" s="60"/>
      <c r="J2" s="60"/>
      <c r="K2" s="60"/>
      <c r="V2" s="55">
        <v>1</v>
      </c>
      <c r="W2" s="55" t="s">
        <v>122</v>
      </c>
      <c r="X2" s="55">
        <v>3</v>
      </c>
      <c r="Z2" s="55">
        <v>1</v>
      </c>
    </row>
    <row r="3" spans="1:26" x14ac:dyDescent="0.25">
      <c r="A3" s="56" t="s">
        <v>136</v>
      </c>
      <c r="B3" s="59">
        <f>base1!C14</f>
        <v>6</v>
      </c>
      <c r="C3" s="59">
        <f>base1!D14</f>
        <v>4</v>
      </c>
      <c r="D3" s="59">
        <f>base1!E14</f>
        <v>8</v>
      </c>
      <c r="E3" s="59">
        <f>base1!F14</f>
        <v>5</v>
      </c>
      <c r="F3" s="59">
        <f>base1!G14</f>
        <v>13</v>
      </c>
      <c r="G3" s="60"/>
      <c r="H3" s="60"/>
      <c r="I3" s="60"/>
      <c r="J3" s="60"/>
      <c r="K3" s="60"/>
      <c r="V3" s="55">
        <v>2</v>
      </c>
      <c r="W3" s="55" t="s">
        <v>122</v>
      </c>
      <c r="X3" s="55">
        <v>3</v>
      </c>
      <c r="Z3" s="55">
        <v>1</v>
      </c>
    </row>
    <row r="4" spans="1:26" x14ac:dyDescent="0.25">
      <c r="A4" s="56" t="s">
        <v>136</v>
      </c>
      <c r="B4" s="59">
        <f>base1!C15</f>
        <v>7</v>
      </c>
      <c r="C4" s="59">
        <f>base1!D15</f>
        <v>4</v>
      </c>
      <c r="D4" s="59">
        <f>base1!E15</f>
        <v>5</v>
      </c>
      <c r="E4" s="59">
        <f>base1!F15</f>
        <v>3</v>
      </c>
      <c r="F4" s="59">
        <f>base1!G15</f>
        <v>6</v>
      </c>
      <c r="G4" s="60"/>
      <c r="H4" s="60"/>
      <c r="I4" s="60"/>
      <c r="J4" s="60"/>
      <c r="K4" s="60"/>
      <c r="V4" s="55">
        <v>3</v>
      </c>
      <c r="W4" s="55" t="s">
        <v>122</v>
      </c>
      <c r="X4" s="55">
        <v>3</v>
      </c>
      <c r="Z4" s="55">
        <v>1</v>
      </c>
    </row>
    <row r="5" spans="1:26" x14ac:dyDescent="0.25">
      <c r="A5" s="56" t="s">
        <v>136</v>
      </c>
      <c r="B5" s="59">
        <f>base1!C16</f>
        <v>10</v>
      </c>
      <c r="C5" s="59">
        <f>base1!D16</f>
        <v>2</v>
      </c>
      <c r="D5" s="59">
        <f>base1!E16</f>
        <v>8</v>
      </c>
      <c r="E5" s="59">
        <f>base1!F16</f>
        <v>16</v>
      </c>
      <c r="F5" s="59">
        <f>base1!G16</f>
        <v>3</v>
      </c>
      <c r="G5" s="60"/>
      <c r="H5" s="60"/>
      <c r="I5" s="60"/>
      <c r="J5" s="60"/>
      <c r="K5" s="60"/>
      <c r="V5" s="55">
        <v>4</v>
      </c>
      <c r="W5" s="55" t="s">
        <v>122</v>
      </c>
      <c r="X5" s="55">
        <v>3</v>
      </c>
      <c r="Z5" s="55">
        <v>1</v>
      </c>
    </row>
    <row r="6" spans="1:26" x14ac:dyDescent="0.25">
      <c r="A6" s="56" t="s">
        <v>136</v>
      </c>
      <c r="B6" s="59">
        <f>base1!C17</f>
        <v>2</v>
      </c>
      <c r="C6" s="59">
        <f>base1!D17</f>
        <v>3</v>
      </c>
      <c r="D6" s="59">
        <f>base1!E17</f>
        <v>1</v>
      </c>
      <c r="E6" s="59">
        <f>base1!F17</f>
        <v>5</v>
      </c>
      <c r="F6" s="59">
        <f>base1!G17</f>
        <v>4</v>
      </c>
      <c r="G6" s="60"/>
      <c r="H6" s="60"/>
      <c r="I6" s="60"/>
      <c r="J6" s="60"/>
      <c r="K6" s="60"/>
      <c r="V6" s="55">
        <v>5</v>
      </c>
      <c r="W6" s="55" t="s">
        <v>122</v>
      </c>
      <c r="X6" s="55">
        <v>3</v>
      </c>
      <c r="Z6" s="55">
        <v>1</v>
      </c>
    </row>
    <row r="7" spans="1:26" x14ac:dyDescent="0.25">
      <c r="A7" s="56" t="s">
        <v>136</v>
      </c>
      <c r="B7" s="59">
        <f>base1!C18</f>
        <v>6</v>
      </c>
      <c r="C7" s="59">
        <f>base1!D18</f>
        <v>9</v>
      </c>
      <c r="D7" s="59">
        <f>base1!E18</f>
        <v>4</v>
      </c>
      <c r="E7" s="59">
        <f>base1!F18</f>
        <v>3</v>
      </c>
      <c r="F7" s="59">
        <f>base1!G18</f>
        <v>10</v>
      </c>
      <c r="G7" s="60"/>
      <c r="H7" s="60"/>
      <c r="I7" s="60"/>
      <c r="J7" s="60"/>
      <c r="K7" s="60"/>
      <c r="V7" s="55">
        <v>6</v>
      </c>
      <c r="W7" s="55" t="s">
        <v>122</v>
      </c>
      <c r="X7" s="55">
        <v>3</v>
      </c>
      <c r="Z7" s="55">
        <v>1</v>
      </c>
    </row>
    <row r="8" spans="1:26" x14ac:dyDescent="0.25">
      <c r="A8" s="56" t="s">
        <v>136</v>
      </c>
      <c r="B8" s="59">
        <f>base1!C19</f>
        <v>1</v>
      </c>
      <c r="C8" s="59">
        <f>base1!D19</f>
        <v>5</v>
      </c>
      <c r="D8" s="59">
        <f>base1!E19</f>
        <v>2</v>
      </c>
      <c r="E8" s="59">
        <f>base1!F19</f>
        <v>13</v>
      </c>
      <c r="F8" s="59">
        <f>base1!G19</f>
        <v>11</v>
      </c>
      <c r="G8" s="60"/>
      <c r="H8" s="60"/>
      <c r="I8" s="60"/>
      <c r="J8" s="60"/>
      <c r="K8" s="60"/>
      <c r="V8" s="55">
        <v>7</v>
      </c>
      <c r="W8" s="55" t="s">
        <v>122</v>
      </c>
      <c r="X8" s="55">
        <v>3</v>
      </c>
      <c r="Z8" s="55">
        <v>1</v>
      </c>
    </row>
    <row r="9" spans="1:26" x14ac:dyDescent="0.25">
      <c r="A9" s="56" t="s">
        <v>136</v>
      </c>
      <c r="B9" s="59">
        <f>base1!C20</f>
        <v>20</v>
      </c>
      <c r="C9" s="59">
        <f>base1!D20</f>
        <v>2</v>
      </c>
      <c r="D9" s="59">
        <f>base1!E20</f>
        <v>3</v>
      </c>
      <c r="E9" s="59">
        <f>base1!F20</f>
        <v>4</v>
      </c>
      <c r="F9" s="59">
        <f>base1!G20</f>
        <v>5</v>
      </c>
      <c r="G9" s="60"/>
      <c r="H9" s="60"/>
      <c r="I9" s="60"/>
      <c r="J9" s="60"/>
      <c r="K9" s="60"/>
      <c r="V9" s="55">
        <v>8</v>
      </c>
      <c r="W9" s="55" t="s">
        <v>122</v>
      </c>
      <c r="X9" s="55">
        <v>3</v>
      </c>
      <c r="Z9" s="55">
        <v>1</v>
      </c>
    </row>
    <row r="10" spans="1:26" x14ac:dyDescent="0.25">
      <c r="A10" s="56" t="s">
        <v>136</v>
      </c>
      <c r="B10" s="59">
        <f>base1!C21</f>
        <v>13</v>
      </c>
      <c r="C10" s="59">
        <f>base1!D21</f>
        <v>5</v>
      </c>
      <c r="D10" s="59">
        <f>base1!E21</f>
        <v>15</v>
      </c>
      <c r="E10" s="59">
        <f>base1!F21</f>
        <v>11</v>
      </c>
      <c r="F10" s="59">
        <f>base1!G21</f>
        <v>16</v>
      </c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3</v>
      </c>
      <c r="Z10" s="55">
        <v>1</v>
      </c>
    </row>
    <row r="11" spans="1:26" x14ac:dyDescent="0.25">
      <c r="A11" s="56" t="s">
        <v>136</v>
      </c>
      <c r="B11" s="59">
        <f>base1!C22</f>
        <v>15</v>
      </c>
      <c r="C11" s="59">
        <f>base1!D22</f>
        <v>14</v>
      </c>
      <c r="D11" s="59">
        <f>base1!E22</f>
        <v>13</v>
      </c>
      <c r="E11" s="59">
        <f>base1!F22</f>
        <v>12</v>
      </c>
      <c r="F11" s="59">
        <f>base1!G22</f>
        <v>11</v>
      </c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3</v>
      </c>
      <c r="Z11" s="55">
        <v>1</v>
      </c>
    </row>
    <row r="12" spans="1:26" x14ac:dyDescent="0.25">
      <c r="A12" s="56" t="s">
        <v>136</v>
      </c>
      <c r="B12" s="59">
        <f>base1!C23</f>
        <v>13</v>
      </c>
      <c r="C12" s="59">
        <f>base1!D23</f>
        <v>5</v>
      </c>
      <c r="D12" s="59">
        <f>base1!E23</f>
        <v>15</v>
      </c>
      <c r="E12" s="59">
        <f>base1!F23</f>
        <v>11</v>
      </c>
      <c r="F12" s="59">
        <f>base1!G23</f>
        <v>16</v>
      </c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3</v>
      </c>
      <c r="Z12" s="55">
        <v>1</v>
      </c>
    </row>
    <row r="13" spans="1:26" x14ac:dyDescent="0.25">
      <c r="A13" s="56" t="s">
        <v>136</v>
      </c>
      <c r="B13" s="59">
        <f>base1!C24</f>
        <v>1</v>
      </c>
      <c r="C13" s="59">
        <f>base1!D24</f>
        <v>2</v>
      </c>
      <c r="D13" s="59">
        <f>base1!E24</f>
        <v>3</v>
      </c>
      <c r="E13" s="59">
        <f>base1!F24</f>
        <v>4</v>
      </c>
      <c r="F13" s="59">
        <f>base1!G24</f>
        <v>5</v>
      </c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3</v>
      </c>
      <c r="Z13" s="55">
        <v>1</v>
      </c>
    </row>
    <row r="14" spans="1:26" x14ac:dyDescent="0.25">
      <c r="A14" s="56" t="s">
        <v>136</v>
      </c>
      <c r="B14" s="59">
        <f>base1!C25</f>
        <v>9</v>
      </c>
      <c r="C14" s="59">
        <f>base1!D25</f>
        <v>5</v>
      </c>
      <c r="D14" s="59">
        <f>base1!E25</f>
        <v>12</v>
      </c>
      <c r="E14" s="59">
        <f>base1!F25</f>
        <v>11</v>
      </c>
      <c r="F14" s="59">
        <f>base1!G25</f>
        <v>14</v>
      </c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3</v>
      </c>
      <c r="Z14" s="55">
        <v>1</v>
      </c>
    </row>
    <row r="15" spans="1:26" x14ac:dyDescent="0.25">
      <c r="A15" s="56" t="s">
        <v>136</v>
      </c>
      <c r="B15" s="59">
        <f>base1!C26</f>
        <v>8</v>
      </c>
      <c r="C15" s="59">
        <f>base1!D26</f>
        <v>5</v>
      </c>
      <c r="D15" s="59">
        <f>base1!E26</f>
        <v>10</v>
      </c>
      <c r="E15" s="59">
        <f>base1!F26</f>
        <v>9</v>
      </c>
      <c r="F15" s="59">
        <f>base1!G26</f>
        <v>12</v>
      </c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3</v>
      </c>
      <c r="Z15" s="55">
        <v>1</v>
      </c>
    </row>
    <row r="16" spans="1:26" x14ac:dyDescent="0.25">
      <c r="A16" s="56" t="s">
        <v>136</v>
      </c>
      <c r="B16" s="59">
        <f>base1!C27</f>
        <v>13</v>
      </c>
      <c r="C16" s="59">
        <f>base1!D27</f>
        <v>5</v>
      </c>
      <c r="D16" s="59">
        <f>base1!E27</f>
        <v>15</v>
      </c>
      <c r="E16" s="59">
        <f>base1!F27</f>
        <v>11</v>
      </c>
      <c r="F16" s="59">
        <f>base1!G27</f>
        <v>16</v>
      </c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3</v>
      </c>
      <c r="Z16" s="55">
        <v>1</v>
      </c>
    </row>
    <row r="17" spans="1:26" x14ac:dyDescent="0.25">
      <c r="A17" s="56" t="s">
        <v>136</v>
      </c>
      <c r="B17" s="59">
        <f>base1!C28</f>
        <v>5</v>
      </c>
      <c r="C17" s="59">
        <f>base1!D28</f>
        <v>16</v>
      </c>
      <c r="D17" s="59">
        <f>base1!E28</f>
        <v>13</v>
      </c>
      <c r="E17" s="59">
        <f>base1!F28</f>
        <v>11</v>
      </c>
      <c r="F17" s="59">
        <f>base1!G28</f>
        <v>15</v>
      </c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3</v>
      </c>
      <c r="Z17" s="55">
        <v>1</v>
      </c>
    </row>
    <row r="18" spans="1:26" x14ac:dyDescent="0.25">
      <c r="A18" s="56" t="s">
        <v>136</v>
      </c>
      <c r="B18" s="59">
        <f>base1!C29</f>
        <v>5</v>
      </c>
      <c r="C18" s="59">
        <f>base1!D29</f>
        <v>13</v>
      </c>
      <c r="D18" s="59">
        <f>base1!E29</f>
        <v>11</v>
      </c>
      <c r="E18" s="59">
        <f>base1!F29</f>
        <v>16</v>
      </c>
      <c r="F18" s="59">
        <f>base1!G29</f>
        <v>15</v>
      </c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3</v>
      </c>
      <c r="Z18" s="55">
        <v>1</v>
      </c>
    </row>
    <row r="19" spans="1:26" x14ac:dyDescent="0.25">
      <c r="A19" s="56" t="s">
        <v>136</v>
      </c>
      <c r="B19" s="59">
        <f>base1!C30</f>
        <v>16</v>
      </c>
      <c r="C19" s="59">
        <f>base1!D30</f>
        <v>13</v>
      </c>
      <c r="D19" s="59">
        <f>base1!E30</f>
        <v>15</v>
      </c>
      <c r="E19" s="59">
        <f>base1!F30</f>
        <v>11</v>
      </c>
      <c r="F19" s="59">
        <f>base1!G30</f>
        <v>5</v>
      </c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3</v>
      </c>
      <c r="Z19" s="55">
        <v>1</v>
      </c>
    </row>
    <row r="20" spans="1:26" x14ac:dyDescent="0.25">
      <c r="A20" s="56" t="s">
        <v>136</v>
      </c>
      <c r="B20" s="59">
        <f>base1!C31</f>
        <v>16</v>
      </c>
      <c r="C20" s="59">
        <f>base1!D31</f>
        <v>13</v>
      </c>
      <c r="D20" s="59">
        <f>base1!E31</f>
        <v>15</v>
      </c>
      <c r="E20" s="59">
        <f>base1!F31</f>
        <v>11</v>
      </c>
      <c r="F20" s="59">
        <f>base1!G31</f>
        <v>5</v>
      </c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3</v>
      </c>
      <c r="Z20" s="55">
        <v>1</v>
      </c>
    </row>
    <row r="21" spans="1:26" x14ac:dyDescent="0.25">
      <c r="A21" s="56" t="s">
        <v>136</v>
      </c>
      <c r="B21" s="59">
        <f>base1!C32</f>
        <v>5</v>
      </c>
      <c r="C21" s="59">
        <f>base1!D32</f>
        <v>11</v>
      </c>
      <c r="D21" s="59">
        <f>base1!E32</f>
        <v>15</v>
      </c>
      <c r="E21" s="59">
        <f>base1!F32</f>
        <v>14</v>
      </c>
      <c r="F21" s="59">
        <f>base1!G32</f>
        <v>16</v>
      </c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3</v>
      </c>
      <c r="Z21" s="55">
        <v>1</v>
      </c>
    </row>
    <row r="22" spans="1:26" x14ac:dyDescent="0.25">
      <c r="A22" s="56" t="s">
        <v>136</v>
      </c>
      <c r="B22" s="59">
        <f>base1!C33</f>
        <v>5</v>
      </c>
      <c r="C22" s="59">
        <f>base1!D33</f>
        <v>13</v>
      </c>
      <c r="D22" s="59">
        <f>base1!E33</f>
        <v>11</v>
      </c>
      <c r="E22" s="59">
        <f>base1!F33</f>
        <v>16</v>
      </c>
      <c r="F22" s="59">
        <f>base1!G33</f>
        <v>15</v>
      </c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3</v>
      </c>
      <c r="Z22" s="55">
        <v>1</v>
      </c>
    </row>
    <row r="23" spans="1:26" x14ac:dyDescent="0.25">
      <c r="A23" s="56" t="s">
        <v>136</v>
      </c>
      <c r="B23" s="59">
        <f>base1!C34</f>
        <v>11</v>
      </c>
      <c r="C23" s="59">
        <f>base1!D34</f>
        <v>9</v>
      </c>
      <c r="D23" s="59">
        <f>base1!E34</f>
        <v>1</v>
      </c>
      <c r="E23" s="59">
        <f>base1!F34</f>
        <v>14</v>
      </c>
      <c r="F23" s="59">
        <f>base1!G34</f>
        <v>5</v>
      </c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3</v>
      </c>
      <c r="Z23" s="55">
        <v>1</v>
      </c>
    </row>
    <row r="24" spans="1:26" x14ac:dyDescent="0.25">
      <c r="A24" s="56" t="s">
        <v>136</v>
      </c>
      <c r="B24" s="59">
        <f>base1!C35</f>
        <v>5</v>
      </c>
      <c r="C24" s="59">
        <f>base1!D35</f>
        <v>13</v>
      </c>
      <c r="D24" s="59">
        <f>base1!E35</f>
        <v>9</v>
      </c>
      <c r="E24" s="59">
        <f>base1!F35</f>
        <v>10</v>
      </c>
      <c r="F24" s="59">
        <f>base1!G35</f>
        <v>11</v>
      </c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3</v>
      </c>
      <c r="Z24" s="55">
        <v>1</v>
      </c>
    </row>
    <row r="25" spans="1:26" x14ac:dyDescent="0.25">
      <c r="A25" s="56" t="s">
        <v>136</v>
      </c>
      <c r="B25" s="59">
        <f>base1!C36</f>
        <v>13</v>
      </c>
      <c r="C25" s="59">
        <f>base1!D36</f>
        <v>16</v>
      </c>
      <c r="D25" s="59">
        <f>base1!E36</f>
        <v>11</v>
      </c>
      <c r="E25" s="59">
        <f>base1!F36</f>
        <v>14</v>
      </c>
      <c r="F25" s="59">
        <f>base1!G36</f>
        <v>10</v>
      </c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3</v>
      </c>
      <c r="Z25" s="55">
        <v>1</v>
      </c>
    </row>
    <row r="26" spans="1:26" x14ac:dyDescent="0.25">
      <c r="A26" s="56" t="s">
        <v>136</v>
      </c>
      <c r="B26" s="59">
        <f>base1!C37</f>
        <v>13</v>
      </c>
      <c r="C26" s="59">
        <f>base1!D37</f>
        <v>16</v>
      </c>
      <c r="D26" s="59">
        <f>base1!E37</f>
        <v>5</v>
      </c>
      <c r="E26" s="59">
        <f>base1!F37</f>
        <v>11</v>
      </c>
      <c r="F26" s="59">
        <f>base1!G37</f>
        <v>15</v>
      </c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3</v>
      </c>
      <c r="Z26" s="55">
        <v>1</v>
      </c>
    </row>
    <row r="27" spans="1:26" x14ac:dyDescent="0.25">
      <c r="A27" s="56" t="s">
        <v>136</v>
      </c>
      <c r="B27" s="59">
        <f>base1!C38</f>
        <v>10</v>
      </c>
      <c r="C27" s="59">
        <f>base1!D38</f>
        <v>13</v>
      </c>
      <c r="D27" s="59">
        <f>base1!E38</f>
        <v>5</v>
      </c>
      <c r="E27" s="59">
        <f>base1!F38</f>
        <v>11</v>
      </c>
      <c r="F27" s="59">
        <f>base1!G38</f>
        <v>9</v>
      </c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3</v>
      </c>
      <c r="Z27" s="55">
        <v>1</v>
      </c>
    </row>
    <row r="28" spans="1:26" x14ac:dyDescent="0.25">
      <c r="A28" s="56" t="s">
        <v>136</v>
      </c>
      <c r="B28" s="59">
        <f>base1!C39</f>
        <v>13</v>
      </c>
      <c r="C28" s="59">
        <f>base1!D39</f>
        <v>11</v>
      </c>
      <c r="D28" s="59">
        <f>base1!E39</f>
        <v>15</v>
      </c>
      <c r="E28" s="59">
        <f>base1!F39</f>
        <v>10</v>
      </c>
      <c r="F28" s="59">
        <f>base1!G39</f>
        <v>9</v>
      </c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3</v>
      </c>
      <c r="Z28" s="55">
        <v>1</v>
      </c>
    </row>
    <row r="29" spans="1:26" x14ac:dyDescent="0.25">
      <c r="A29" s="56" t="s">
        <v>136</v>
      </c>
      <c r="B29" s="59">
        <f>base1!C40</f>
        <v>5</v>
      </c>
      <c r="C29" s="59">
        <f>base1!D40</f>
        <v>16</v>
      </c>
      <c r="D29" s="59">
        <f>base1!E40</f>
        <v>9</v>
      </c>
      <c r="E29" s="59">
        <f>base1!F40</f>
        <v>10</v>
      </c>
      <c r="F29" s="59">
        <f>base1!G40</f>
        <v>1</v>
      </c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3</v>
      </c>
      <c r="Z29" s="55">
        <v>1</v>
      </c>
    </row>
    <row r="30" spans="1:26" x14ac:dyDescent="0.25">
      <c r="A30" s="56" t="s">
        <v>136</v>
      </c>
      <c r="B30" s="59">
        <f>base1!C41</f>
        <v>5</v>
      </c>
      <c r="C30" s="59">
        <f>base1!D41</f>
        <v>11</v>
      </c>
      <c r="D30" s="59">
        <f>base1!E41</f>
        <v>10</v>
      </c>
      <c r="E30" s="59">
        <f>base1!F41</f>
        <v>16</v>
      </c>
      <c r="F30" s="59">
        <f>base1!G41</f>
        <v>9</v>
      </c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3</v>
      </c>
      <c r="Z30" s="55">
        <v>1</v>
      </c>
    </row>
    <row r="31" spans="1:26" x14ac:dyDescent="0.25">
      <c r="A31" s="56" t="s">
        <v>136</v>
      </c>
      <c r="B31" s="59">
        <f>base1!C42</f>
        <v>11</v>
      </c>
      <c r="C31" s="59">
        <f>base1!D42</f>
        <v>5</v>
      </c>
      <c r="D31" s="59">
        <f>base1!E42</f>
        <v>13</v>
      </c>
      <c r="E31" s="59">
        <f>base1!F42</f>
        <v>15</v>
      </c>
      <c r="F31" s="59">
        <f>base1!G42</f>
        <v>9</v>
      </c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3</v>
      </c>
      <c r="Z31" s="55">
        <v>1</v>
      </c>
    </row>
    <row r="32" spans="1:26" x14ac:dyDescent="0.25">
      <c r="A32" s="56" t="s">
        <v>136</v>
      </c>
      <c r="B32" s="59">
        <f>base1!C43</f>
        <v>13</v>
      </c>
      <c r="C32" s="59">
        <f>base1!D43</f>
        <v>9</v>
      </c>
      <c r="D32" s="59">
        <f>base1!E43</f>
        <v>10</v>
      </c>
      <c r="E32" s="59">
        <f>base1!F43</f>
        <v>5</v>
      </c>
      <c r="F32" s="59">
        <f>base1!G43</f>
        <v>11</v>
      </c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3</v>
      </c>
      <c r="Z32" s="55">
        <v>1</v>
      </c>
    </row>
    <row r="33" spans="1:26" x14ac:dyDescent="0.25">
      <c r="A33" s="56" t="s">
        <v>136</v>
      </c>
      <c r="B33" s="59">
        <f>base1!C44</f>
        <v>5</v>
      </c>
      <c r="C33" s="59">
        <f>base1!D44</f>
        <v>13</v>
      </c>
      <c r="D33" s="59">
        <f>base1!E44</f>
        <v>11</v>
      </c>
      <c r="E33" s="59">
        <f>base1!F44</f>
        <v>1</v>
      </c>
      <c r="F33" s="59">
        <f>base1!G44</f>
        <v>10</v>
      </c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3</v>
      </c>
      <c r="Z33" s="55">
        <v>1</v>
      </c>
    </row>
    <row r="34" spans="1:26" x14ac:dyDescent="0.25">
      <c r="A34" s="56" t="s">
        <v>136</v>
      </c>
      <c r="B34" s="59">
        <f>base1!C45</f>
        <v>5</v>
      </c>
      <c r="C34" s="59">
        <f>base1!D45</f>
        <v>13</v>
      </c>
      <c r="D34" s="59">
        <f>base1!E45</f>
        <v>11</v>
      </c>
      <c r="E34" s="59">
        <f>base1!F45</f>
        <v>15</v>
      </c>
      <c r="F34" s="59">
        <f>base1!G45</f>
        <v>16</v>
      </c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3</v>
      </c>
      <c r="Z34" s="55">
        <v>1</v>
      </c>
    </row>
    <row r="35" spans="1:26" x14ac:dyDescent="0.25">
      <c r="A35" s="56" t="s">
        <v>136</v>
      </c>
      <c r="B35" s="59">
        <f>base1!C46</f>
        <v>13</v>
      </c>
      <c r="C35" s="59">
        <f>base1!D46</f>
        <v>15</v>
      </c>
      <c r="D35" s="59">
        <f>base1!E46</f>
        <v>11</v>
      </c>
      <c r="E35" s="59">
        <f>base1!F46</f>
        <v>10</v>
      </c>
      <c r="F35" s="59">
        <f>base1!G46</f>
        <v>16</v>
      </c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3</v>
      </c>
      <c r="Z35" s="55">
        <v>1</v>
      </c>
    </row>
    <row r="36" spans="1:26" x14ac:dyDescent="0.25">
      <c r="A36" s="56" t="s">
        <v>136</v>
      </c>
      <c r="B36" s="59">
        <f>base1!C47</f>
        <v>5</v>
      </c>
      <c r="C36" s="59">
        <f>base1!D47</f>
        <v>11</v>
      </c>
      <c r="D36" s="59">
        <f>base1!E47</f>
        <v>13</v>
      </c>
      <c r="E36" s="59">
        <f>base1!F47</f>
        <v>10</v>
      </c>
      <c r="F36" s="59">
        <f>base1!G47</f>
        <v>16</v>
      </c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3</v>
      </c>
      <c r="Z36" s="55">
        <v>1</v>
      </c>
    </row>
    <row r="37" spans="1:26" x14ac:dyDescent="0.25">
      <c r="A37" s="56" t="s">
        <v>136</v>
      </c>
      <c r="B37" s="59">
        <f>base1!C48</f>
        <v>15</v>
      </c>
      <c r="C37" s="59">
        <f>base1!D48</f>
        <v>13</v>
      </c>
      <c r="D37" s="59">
        <f>base1!E48</f>
        <v>16</v>
      </c>
      <c r="E37" s="59">
        <f>base1!F48</f>
        <v>11</v>
      </c>
      <c r="F37" s="59">
        <f>base1!G48</f>
        <v>9</v>
      </c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3</v>
      </c>
      <c r="Z37" s="55">
        <v>1</v>
      </c>
    </row>
    <row r="38" spans="1:26" x14ac:dyDescent="0.25">
      <c r="A38" s="56" t="s">
        <v>136</v>
      </c>
      <c r="B38" s="59">
        <f>base1!C49</f>
        <v>15</v>
      </c>
      <c r="C38" s="59">
        <f>base1!D49</f>
        <v>14</v>
      </c>
      <c r="D38" s="59">
        <f>base1!E49</f>
        <v>10</v>
      </c>
      <c r="E38" s="59">
        <f>base1!F49</f>
        <v>13</v>
      </c>
      <c r="F38" s="59">
        <f>base1!G49</f>
        <v>16</v>
      </c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3</v>
      </c>
      <c r="Z38" s="55">
        <v>1</v>
      </c>
    </row>
    <row r="39" spans="1:26" x14ac:dyDescent="0.25">
      <c r="A39" s="56" t="s">
        <v>136</v>
      </c>
      <c r="B39" s="59">
        <f>base1!C50</f>
        <v>11</v>
      </c>
      <c r="C39" s="59">
        <f>base1!D50</f>
        <v>16</v>
      </c>
      <c r="D39" s="59">
        <f>base1!E50</f>
        <v>13</v>
      </c>
      <c r="E39" s="59">
        <f>base1!F50</f>
        <v>14</v>
      </c>
      <c r="F39" s="59">
        <f>base1!G50</f>
        <v>5</v>
      </c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3</v>
      </c>
      <c r="Z39" s="55">
        <v>1</v>
      </c>
    </row>
    <row r="40" spans="1:26" x14ac:dyDescent="0.25">
      <c r="A40" s="56" t="s">
        <v>136</v>
      </c>
      <c r="B40" s="59">
        <f>base1!C51</f>
        <v>5</v>
      </c>
      <c r="C40" s="59">
        <f>base1!D51</f>
        <v>15</v>
      </c>
      <c r="D40" s="59">
        <f>base1!E51</f>
        <v>11</v>
      </c>
      <c r="E40" s="59">
        <f>base1!F51</f>
        <v>10</v>
      </c>
      <c r="F40" s="59">
        <f>base1!G51</f>
        <v>13</v>
      </c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3</v>
      </c>
      <c r="Z40" s="55">
        <v>1</v>
      </c>
    </row>
    <row r="41" spans="1:26" x14ac:dyDescent="0.25">
      <c r="A41" s="56" t="s">
        <v>136</v>
      </c>
      <c r="B41" s="59">
        <f>base1!C52</f>
        <v>11</v>
      </c>
      <c r="C41" s="59">
        <f>base1!D52</f>
        <v>9</v>
      </c>
      <c r="D41" s="59">
        <f>base1!E52</f>
        <v>13</v>
      </c>
      <c r="E41" s="59">
        <f>base1!F52</f>
        <v>5</v>
      </c>
      <c r="F41" s="59">
        <f>base1!G52</f>
        <v>15</v>
      </c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3</v>
      </c>
      <c r="Z41" s="55">
        <v>1</v>
      </c>
    </row>
    <row r="42" spans="1:26" x14ac:dyDescent="0.25">
      <c r="A42" s="56" t="s">
        <v>136</v>
      </c>
      <c r="B42" s="59">
        <f>base1!C53</f>
        <v>13</v>
      </c>
      <c r="C42" s="59">
        <f>base1!D53</f>
        <v>14</v>
      </c>
      <c r="D42" s="59">
        <f>base1!E53</f>
        <v>10</v>
      </c>
      <c r="E42" s="59">
        <f>base1!F53</f>
        <v>5</v>
      </c>
      <c r="F42" s="59">
        <f>base1!G53</f>
        <v>11</v>
      </c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3</v>
      </c>
      <c r="Z42" s="55">
        <v>1</v>
      </c>
    </row>
    <row r="43" spans="1:26" x14ac:dyDescent="0.25">
      <c r="A43" s="56" t="s">
        <v>136</v>
      </c>
      <c r="B43" s="59">
        <f>base1!C54</f>
        <v>5</v>
      </c>
      <c r="C43" s="59">
        <f>base1!D54</f>
        <v>13</v>
      </c>
      <c r="D43" s="59">
        <f>base1!E54</f>
        <v>9</v>
      </c>
      <c r="E43" s="59">
        <f>base1!F54</f>
        <v>15</v>
      </c>
      <c r="F43" s="59">
        <f>base1!G54</f>
        <v>10</v>
      </c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3</v>
      </c>
      <c r="Z43" s="55">
        <v>1</v>
      </c>
    </row>
    <row r="44" spans="1:26" x14ac:dyDescent="0.25">
      <c r="A44" s="56" t="s">
        <v>136</v>
      </c>
      <c r="B44" s="59">
        <f>base1!C55</f>
        <v>5</v>
      </c>
      <c r="C44" s="59">
        <f>base1!D55</f>
        <v>13</v>
      </c>
      <c r="D44" s="59">
        <f>base1!E55</f>
        <v>14</v>
      </c>
      <c r="E44" s="59">
        <f>base1!F55</f>
        <v>9</v>
      </c>
      <c r="F44" s="59">
        <f>base1!G55</f>
        <v>1</v>
      </c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3</v>
      </c>
      <c r="Z44" s="55">
        <v>1</v>
      </c>
    </row>
    <row r="45" spans="1:26" x14ac:dyDescent="0.25">
      <c r="A45" s="56" t="s">
        <v>136</v>
      </c>
      <c r="B45" s="59">
        <f>base1!C56</f>
        <v>11</v>
      </c>
      <c r="C45" s="59">
        <f>base1!D56</f>
        <v>5</v>
      </c>
      <c r="D45" s="59">
        <f>base1!E56</f>
        <v>15</v>
      </c>
      <c r="E45" s="59">
        <f>base1!F56</f>
        <v>14</v>
      </c>
      <c r="F45" s="59">
        <f>base1!G56</f>
        <v>9</v>
      </c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3</v>
      </c>
      <c r="Z45" s="55">
        <v>1</v>
      </c>
    </row>
    <row r="46" spans="1:26" x14ac:dyDescent="0.25">
      <c r="A46" s="56" t="s">
        <v>136</v>
      </c>
      <c r="B46" s="59">
        <f>base1!C57</f>
        <v>13</v>
      </c>
      <c r="C46" s="59">
        <f>base1!D57</f>
        <v>5</v>
      </c>
      <c r="D46" s="59">
        <f>base1!E57</f>
        <v>11</v>
      </c>
      <c r="E46" s="59">
        <f>base1!F57</f>
        <v>9</v>
      </c>
      <c r="F46" s="59">
        <f>base1!G57</f>
        <v>16</v>
      </c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3</v>
      </c>
      <c r="Z46" s="55">
        <v>1</v>
      </c>
    </row>
    <row r="47" spans="1:26" x14ac:dyDescent="0.25">
      <c r="A47" s="56" t="s">
        <v>136</v>
      </c>
      <c r="B47" s="59">
        <f>base1!C58</f>
        <v>13</v>
      </c>
      <c r="C47" s="59">
        <f>base1!D58</f>
        <v>11</v>
      </c>
      <c r="D47" s="59">
        <f>base1!E58</f>
        <v>9</v>
      </c>
      <c r="E47" s="59">
        <f>base1!F58</f>
        <v>5</v>
      </c>
      <c r="F47" s="59">
        <f>base1!G58</f>
        <v>10</v>
      </c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3</v>
      </c>
      <c r="Z47" s="55">
        <v>1</v>
      </c>
    </row>
    <row r="48" spans="1:26" x14ac:dyDescent="0.25">
      <c r="A48" s="56" t="s">
        <v>136</v>
      </c>
      <c r="B48" s="59">
        <f>base1!C59</f>
        <v>13</v>
      </c>
      <c r="C48" s="59">
        <f>base1!D59</f>
        <v>9</v>
      </c>
      <c r="D48" s="59">
        <f>base1!E59</f>
        <v>10</v>
      </c>
      <c r="E48" s="59">
        <f>base1!F59</f>
        <v>5</v>
      </c>
      <c r="F48" s="59">
        <f>base1!G59</f>
        <v>15</v>
      </c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3</v>
      </c>
      <c r="Z48" s="55">
        <v>1</v>
      </c>
    </row>
    <row r="49" spans="1:26" x14ac:dyDescent="0.25">
      <c r="A49" s="56" t="s">
        <v>136</v>
      </c>
      <c r="B49" s="59">
        <f>base1!C60</f>
        <v>11</v>
      </c>
      <c r="C49" s="59">
        <f>base1!D60</f>
        <v>13</v>
      </c>
      <c r="D49" s="59">
        <f>base1!E60</f>
        <v>5</v>
      </c>
      <c r="E49" s="59">
        <f>base1!F60</f>
        <v>14</v>
      </c>
      <c r="F49" s="59">
        <f>base1!G60</f>
        <v>10</v>
      </c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3</v>
      </c>
      <c r="Z49" s="55">
        <v>1</v>
      </c>
    </row>
    <row r="50" spans="1:26" x14ac:dyDescent="0.25">
      <c r="A50" s="56" t="s">
        <v>136</v>
      </c>
      <c r="B50" s="59">
        <f>base1!C61</f>
        <v>13</v>
      </c>
      <c r="C50" s="59">
        <f>base1!D61</f>
        <v>11</v>
      </c>
      <c r="D50" s="59">
        <f>base1!E61</f>
        <v>5</v>
      </c>
      <c r="E50" s="59">
        <f>base1!F61</f>
        <v>9</v>
      </c>
      <c r="F50" s="59">
        <f>base1!G61</f>
        <v>14</v>
      </c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3</v>
      </c>
      <c r="Z50" s="55">
        <v>1</v>
      </c>
    </row>
    <row r="51" spans="1:26" x14ac:dyDescent="0.25">
      <c r="A51" s="56" t="s">
        <v>136</v>
      </c>
      <c r="B51" s="59">
        <f>base1!C62</f>
        <v>5</v>
      </c>
      <c r="C51" s="59">
        <f>base1!D62</f>
        <v>9</v>
      </c>
      <c r="D51" s="59">
        <f>base1!E62</f>
        <v>16</v>
      </c>
      <c r="E51" s="59">
        <f>base1!F62</f>
        <v>13</v>
      </c>
      <c r="F51" s="59">
        <f>base1!G62</f>
        <v>10</v>
      </c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3</v>
      </c>
      <c r="Z51" s="55">
        <v>1</v>
      </c>
    </row>
  </sheetData>
  <conditionalFormatting sqref="B1:P1">
    <cfRule type="cellIs" dxfId="2529" priority="16" operator="equal">
      <formula>#REF!</formula>
    </cfRule>
    <cfRule type="cellIs" dxfId="2528" priority="17" operator="equal">
      <formula>#REF!</formula>
    </cfRule>
    <cfRule type="cellIs" dxfId="2527" priority="18" operator="equal">
      <formula>#REF!</formula>
    </cfRule>
    <cfRule type="cellIs" dxfId="2526" priority="19" operator="equal">
      <formula>#REF!</formula>
    </cfRule>
    <cfRule type="cellIs" dxfId="2525" priority="20" operator="equal">
      <formula>#REF!</formula>
    </cfRule>
  </conditionalFormatting>
  <conditionalFormatting sqref="B1:P1">
    <cfRule type="cellIs" dxfId="2524" priority="21" operator="equal">
      <formula>#REF!</formula>
    </cfRule>
    <cfRule type="cellIs" dxfId="2523" priority="22" operator="equal">
      <formula>#REF!</formula>
    </cfRule>
    <cfRule type="cellIs" dxfId="2522" priority="23" operator="equal">
      <formula>#REF!</formula>
    </cfRule>
    <cfRule type="cellIs" dxfId="2521" priority="24" operator="equal">
      <formula>#REF!</formula>
    </cfRule>
    <cfRule type="cellIs" dxfId="2520" priority="25" operator="equal">
      <formula>#REF!</formula>
    </cfRule>
  </conditionalFormatting>
  <conditionalFormatting sqref="A2:A51">
    <cfRule type="cellIs" dxfId="2519" priority="6" operator="equal">
      <formula>#REF!</formula>
    </cfRule>
    <cfRule type="cellIs" dxfId="2518" priority="7" operator="equal">
      <formula>#REF!</formula>
    </cfRule>
    <cfRule type="cellIs" dxfId="2517" priority="8" operator="equal">
      <formula>#REF!</formula>
    </cfRule>
    <cfRule type="cellIs" dxfId="2516" priority="9" operator="equal">
      <formula>#REF!</formula>
    </cfRule>
    <cfRule type="cellIs" dxfId="2515" priority="10" operator="equal">
      <formula>#REF!</formula>
    </cfRule>
  </conditionalFormatting>
  <conditionalFormatting sqref="A2:A51">
    <cfRule type="cellIs" dxfId="2514" priority="11" operator="equal">
      <formula>#REF!</formula>
    </cfRule>
    <cfRule type="cellIs" dxfId="2513" priority="12" operator="equal">
      <formula>#REF!</formula>
    </cfRule>
    <cfRule type="cellIs" dxfId="2512" priority="13" operator="equal">
      <formula>#REF!</formula>
    </cfRule>
    <cfRule type="cellIs" dxfId="2511" priority="14" operator="equal">
      <formula>#REF!</formula>
    </cfRule>
    <cfRule type="cellIs" dxfId="2510" priority="15" operator="equal">
      <formula>#REF!</formula>
    </cfRule>
  </conditionalFormatting>
  <conditionalFormatting sqref="B2:K51">
    <cfRule type="cellIs" dxfId="2509" priority="26" operator="equal">
      <formula>#REF!</formula>
    </cfRule>
    <cfRule type="cellIs" dxfId="2508" priority="27" operator="equal">
      <formula>#REF!</formula>
    </cfRule>
    <cfRule type="cellIs" dxfId="2507" priority="28" operator="equal">
      <formula>#REF!</formula>
    </cfRule>
    <cfRule type="cellIs" dxfId="2506" priority="29" operator="equal">
      <formula>#REF!</formula>
    </cfRule>
    <cfRule type="cellIs" dxfId="250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7360279-C1E6-4925-A330-B1EB42262195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A463A6B-C715-4700-8D31-C0A9759D3736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8DB755D-A5F1-4D66-9A13-19993E2ED2D0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74752E8-58C4-40D8-9EA2-70CC3BEF7AEE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1EABFBC-0130-4178-AE9D-C9E63BE625CD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zoomScaleNormal="100" workbookViewId="0">
      <selection activeCell="Y50" sqref="Y50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59">
        <f>base1!F13</f>
        <v>9</v>
      </c>
      <c r="C2" s="59">
        <f>base1!G13</f>
        <v>5</v>
      </c>
      <c r="D2" s="59">
        <f>base1!H13</f>
        <v>6</v>
      </c>
      <c r="E2" s="59"/>
      <c r="F2" s="59"/>
      <c r="G2" s="60"/>
      <c r="H2" s="60"/>
      <c r="I2" s="60"/>
      <c r="J2" s="60"/>
      <c r="K2" s="60"/>
      <c r="V2" s="55">
        <v>1</v>
      </c>
      <c r="W2" s="55" t="s">
        <v>122</v>
      </c>
      <c r="X2" s="55">
        <v>2</v>
      </c>
      <c r="Z2" s="55">
        <v>1</v>
      </c>
    </row>
    <row r="3" spans="1:26" x14ac:dyDescent="0.25">
      <c r="A3" s="56" t="s">
        <v>136</v>
      </c>
      <c r="B3" s="59">
        <f>base1!F14</f>
        <v>5</v>
      </c>
      <c r="C3" s="59">
        <f>base1!G14</f>
        <v>13</v>
      </c>
      <c r="D3" s="59">
        <f>base1!H14</f>
        <v>1</v>
      </c>
      <c r="E3" s="59"/>
      <c r="F3" s="59"/>
      <c r="G3" s="60"/>
      <c r="H3" s="60"/>
      <c r="I3" s="60"/>
      <c r="J3" s="60"/>
      <c r="K3" s="60"/>
      <c r="V3" s="55">
        <v>2</v>
      </c>
      <c r="W3" s="55" t="s">
        <v>122</v>
      </c>
      <c r="X3" s="55">
        <v>2</v>
      </c>
      <c r="Z3" s="55">
        <v>1</v>
      </c>
    </row>
    <row r="4" spans="1:26" x14ac:dyDescent="0.25">
      <c r="A4" s="56" t="s">
        <v>136</v>
      </c>
      <c r="B4" s="59">
        <f>base1!F15</f>
        <v>3</v>
      </c>
      <c r="C4" s="59">
        <f>base1!G15</f>
        <v>6</v>
      </c>
      <c r="D4" s="59">
        <f>base1!H15</f>
        <v>9</v>
      </c>
      <c r="E4" s="59"/>
      <c r="F4" s="59"/>
      <c r="G4" s="60"/>
      <c r="H4" s="60"/>
      <c r="I4" s="60"/>
      <c r="J4" s="60"/>
      <c r="K4" s="60"/>
      <c r="V4" s="55">
        <v>3</v>
      </c>
      <c r="W4" s="55" t="s">
        <v>122</v>
      </c>
      <c r="X4" s="55">
        <v>2</v>
      </c>
      <c r="Z4" s="55">
        <v>1</v>
      </c>
    </row>
    <row r="5" spans="1:26" x14ac:dyDescent="0.25">
      <c r="A5" s="56" t="s">
        <v>136</v>
      </c>
      <c r="B5" s="59">
        <f>base1!F16</f>
        <v>16</v>
      </c>
      <c r="C5" s="59">
        <f>base1!G16</f>
        <v>3</v>
      </c>
      <c r="D5" s="59">
        <f>base1!H16</f>
        <v>6</v>
      </c>
      <c r="E5" s="59"/>
      <c r="F5" s="59"/>
      <c r="G5" s="60"/>
      <c r="H5" s="60"/>
      <c r="I5" s="60"/>
      <c r="J5" s="60"/>
      <c r="K5" s="60"/>
      <c r="V5" s="55">
        <v>4</v>
      </c>
      <c r="W5" s="55" t="s">
        <v>122</v>
      </c>
      <c r="X5" s="55">
        <v>2</v>
      </c>
      <c r="Z5" s="55">
        <v>1</v>
      </c>
    </row>
    <row r="6" spans="1:26" x14ac:dyDescent="0.25">
      <c r="A6" s="56" t="s">
        <v>136</v>
      </c>
      <c r="B6" s="59">
        <f>base1!F17</f>
        <v>5</v>
      </c>
      <c r="C6" s="59">
        <f>base1!G17</f>
        <v>4</v>
      </c>
      <c r="D6" s="59">
        <f>base1!H17</f>
        <v>6</v>
      </c>
      <c r="E6" s="59"/>
      <c r="F6" s="59"/>
      <c r="G6" s="60"/>
      <c r="H6" s="60"/>
      <c r="I6" s="60"/>
      <c r="J6" s="60"/>
      <c r="K6" s="60"/>
      <c r="V6" s="55">
        <v>5</v>
      </c>
      <c r="W6" s="55" t="s">
        <v>122</v>
      </c>
      <c r="X6" s="55">
        <v>2</v>
      </c>
      <c r="Z6" s="55">
        <v>1</v>
      </c>
    </row>
    <row r="7" spans="1:26" x14ac:dyDescent="0.25">
      <c r="A7" s="56" t="s">
        <v>136</v>
      </c>
      <c r="B7" s="59">
        <f>base1!F18</f>
        <v>3</v>
      </c>
      <c r="C7" s="59">
        <f>base1!G18</f>
        <v>10</v>
      </c>
      <c r="D7" s="59">
        <f>base1!H18</f>
        <v>8</v>
      </c>
      <c r="E7" s="59"/>
      <c r="F7" s="59"/>
      <c r="G7" s="60"/>
      <c r="H7" s="60"/>
      <c r="I7" s="60"/>
      <c r="J7" s="60"/>
      <c r="K7" s="60"/>
      <c r="V7" s="55">
        <v>6</v>
      </c>
      <c r="W7" s="55" t="s">
        <v>122</v>
      </c>
      <c r="X7" s="55">
        <v>2</v>
      </c>
      <c r="Z7" s="55">
        <v>1</v>
      </c>
    </row>
    <row r="8" spans="1:26" x14ac:dyDescent="0.25">
      <c r="A8" s="56" t="s">
        <v>136</v>
      </c>
      <c r="B8" s="59">
        <f>base1!F19</f>
        <v>13</v>
      </c>
      <c r="C8" s="59">
        <f>base1!G19</f>
        <v>11</v>
      </c>
      <c r="D8" s="59">
        <f>base1!H19</f>
        <v>3</v>
      </c>
      <c r="E8" s="59"/>
      <c r="F8" s="59"/>
      <c r="G8" s="60"/>
      <c r="H8" s="60"/>
      <c r="I8" s="60"/>
      <c r="J8" s="60"/>
      <c r="K8" s="60"/>
      <c r="V8" s="55">
        <v>7</v>
      </c>
      <c r="W8" s="55" t="s">
        <v>122</v>
      </c>
      <c r="X8" s="55">
        <v>2</v>
      </c>
      <c r="Z8" s="55">
        <v>1</v>
      </c>
    </row>
    <row r="9" spans="1:26" x14ac:dyDescent="0.25">
      <c r="A9" s="56" t="s">
        <v>136</v>
      </c>
      <c r="B9" s="59">
        <f>base1!F20</f>
        <v>4</v>
      </c>
      <c r="C9" s="59">
        <f>base1!G20</f>
        <v>5</v>
      </c>
      <c r="D9" s="59">
        <f>base1!H20</f>
        <v>6</v>
      </c>
      <c r="E9" s="59"/>
      <c r="F9" s="59"/>
      <c r="G9" s="60"/>
      <c r="H9" s="60"/>
      <c r="I9" s="60"/>
      <c r="J9" s="60"/>
      <c r="K9" s="60"/>
      <c r="V9" s="55">
        <v>8</v>
      </c>
      <c r="W9" s="55" t="s">
        <v>122</v>
      </c>
      <c r="X9" s="55">
        <v>2</v>
      </c>
      <c r="Z9" s="55">
        <v>1</v>
      </c>
    </row>
    <row r="10" spans="1:26" x14ac:dyDescent="0.25">
      <c r="A10" s="56" t="s">
        <v>136</v>
      </c>
      <c r="B10" s="59">
        <f>base1!F21</f>
        <v>11</v>
      </c>
      <c r="C10" s="59">
        <f>base1!G21</f>
        <v>16</v>
      </c>
      <c r="D10" s="59">
        <f>base1!H21</f>
        <v>1</v>
      </c>
      <c r="E10" s="59"/>
      <c r="F10" s="59"/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2</v>
      </c>
      <c r="Z10" s="55">
        <v>1</v>
      </c>
    </row>
    <row r="11" spans="1:26" x14ac:dyDescent="0.25">
      <c r="A11" s="56" t="s">
        <v>136</v>
      </c>
      <c r="B11" s="59">
        <f>base1!F22</f>
        <v>12</v>
      </c>
      <c r="C11" s="59">
        <f>base1!G22</f>
        <v>11</v>
      </c>
      <c r="D11" s="59">
        <f>base1!H22</f>
        <v>10</v>
      </c>
      <c r="E11" s="59"/>
      <c r="F11" s="59"/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2</v>
      </c>
      <c r="Z11" s="55">
        <v>1</v>
      </c>
    </row>
    <row r="12" spans="1:26" x14ac:dyDescent="0.25">
      <c r="A12" s="56" t="s">
        <v>136</v>
      </c>
      <c r="B12" s="59">
        <f>base1!F23</f>
        <v>11</v>
      </c>
      <c r="C12" s="59">
        <f>base1!G23</f>
        <v>16</v>
      </c>
      <c r="D12" s="59">
        <f>base1!H23</f>
        <v>1</v>
      </c>
      <c r="E12" s="59"/>
      <c r="F12" s="59"/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2</v>
      </c>
      <c r="Z12" s="55">
        <v>1</v>
      </c>
    </row>
    <row r="13" spans="1:26" x14ac:dyDescent="0.25">
      <c r="A13" s="56" t="s">
        <v>136</v>
      </c>
      <c r="B13" s="59">
        <f>base1!F24</f>
        <v>4</v>
      </c>
      <c r="C13" s="59">
        <f>base1!G24</f>
        <v>5</v>
      </c>
      <c r="D13" s="59">
        <f>base1!H24</f>
        <v>6</v>
      </c>
      <c r="E13" s="59"/>
      <c r="F13" s="59"/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2</v>
      </c>
      <c r="Z13" s="55">
        <v>1</v>
      </c>
    </row>
    <row r="14" spans="1:26" x14ac:dyDescent="0.25">
      <c r="A14" s="56" t="s">
        <v>136</v>
      </c>
      <c r="B14" s="59">
        <f>base1!F25</f>
        <v>11</v>
      </c>
      <c r="C14" s="59">
        <f>base1!G25</f>
        <v>14</v>
      </c>
      <c r="D14" s="59">
        <f>base1!H25</f>
        <v>16</v>
      </c>
      <c r="E14" s="59"/>
      <c r="F14" s="59"/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2</v>
      </c>
      <c r="Z14" s="55">
        <v>1</v>
      </c>
    </row>
    <row r="15" spans="1:26" x14ac:dyDescent="0.25">
      <c r="A15" s="56" t="s">
        <v>136</v>
      </c>
      <c r="B15" s="59">
        <f>base1!F26</f>
        <v>9</v>
      </c>
      <c r="C15" s="59">
        <f>base1!G26</f>
        <v>12</v>
      </c>
      <c r="D15" s="59">
        <f>base1!H26</f>
        <v>11</v>
      </c>
      <c r="E15" s="59"/>
      <c r="F15" s="59"/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2</v>
      </c>
      <c r="Z15" s="55">
        <v>1</v>
      </c>
    </row>
    <row r="16" spans="1:26" x14ac:dyDescent="0.25">
      <c r="A16" s="56" t="s">
        <v>136</v>
      </c>
      <c r="B16" s="59">
        <f>base1!F27</f>
        <v>11</v>
      </c>
      <c r="C16" s="59">
        <f>base1!G27</f>
        <v>16</v>
      </c>
      <c r="D16" s="59">
        <f>base1!H27</f>
        <v>1</v>
      </c>
      <c r="E16" s="59"/>
      <c r="F16" s="59"/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2</v>
      </c>
      <c r="Z16" s="55">
        <v>1</v>
      </c>
    </row>
    <row r="17" spans="1:26" x14ac:dyDescent="0.25">
      <c r="A17" s="56" t="s">
        <v>136</v>
      </c>
      <c r="B17" s="59">
        <f>base1!F28</f>
        <v>11</v>
      </c>
      <c r="C17" s="59">
        <f>base1!G28</f>
        <v>15</v>
      </c>
      <c r="D17" s="59">
        <f>base1!H28</f>
        <v>3</v>
      </c>
      <c r="E17" s="59"/>
      <c r="F17" s="59"/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2</v>
      </c>
      <c r="Z17" s="55">
        <v>1</v>
      </c>
    </row>
    <row r="18" spans="1:26" x14ac:dyDescent="0.25">
      <c r="A18" s="56" t="s">
        <v>136</v>
      </c>
      <c r="B18" s="59">
        <f>base1!F29</f>
        <v>16</v>
      </c>
      <c r="C18" s="59">
        <f>base1!G29</f>
        <v>15</v>
      </c>
      <c r="D18" s="59">
        <f>base1!H29</f>
        <v>14</v>
      </c>
      <c r="E18" s="59"/>
      <c r="F18" s="59"/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2</v>
      </c>
      <c r="Z18" s="55">
        <v>1</v>
      </c>
    </row>
    <row r="19" spans="1:26" x14ac:dyDescent="0.25">
      <c r="A19" s="56" t="s">
        <v>136</v>
      </c>
      <c r="B19" s="59">
        <f>base1!F30</f>
        <v>11</v>
      </c>
      <c r="C19" s="59">
        <f>base1!G30</f>
        <v>5</v>
      </c>
      <c r="D19" s="59">
        <f>base1!H30</f>
        <v>12</v>
      </c>
      <c r="E19" s="59"/>
      <c r="F19" s="59"/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2</v>
      </c>
      <c r="Z19" s="55">
        <v>1</v>
      </c>
    </row>
    <row r="20" spans="1:26" x14ac:dyDescent="0.25">
      <c r="A20" s="56" t="s">
        <v>136</v>
      </c>
      <c r="B20" s="59">
        <f>base1!F31</f>
        <v>11</v>
      </c>
      <c r="C20" s="59">
        <f>base1!G31</f>
        <v>5</v>
      </c>
      <c r="D20" s="59">
        <f>base1!H31</f>
        <v>12</v>
      </c>
      <c r="E20" s="59"/>
      <c r="F20" s="59"/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2</v>
      </c>
      <c r="Z20" s="55">
        <v>1</v>
      </c>
    </row>
    <row r="21" spans="1:26" x14ac:dyDescent="0.25">
      <c r="A21" s="56" t="s">
        <v>136</v>
      </c>
      <c r="B21" s="59">
        <f>base1!F32</f>
        <v>14</v>
      </c>
      <c r="C21" s="59">
        <f>base1!G32</f>
        <v>16</v>
      </c>
      <c r="D21" s="59">
        <f>base1!H32</f>
        <v>13</v>
      </c>
      <c r="E21" s="59"/>
      <c r="F21" s="59"/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2</v>
      </c>
      <c r="Z21" s="55">
        <v>1</v>
      </c>
    </row>
    <row r="22" spans="1:26" x14ac:dyDescent="0.25">
      <c r="A22" s="56" t="s">
        <v>136</v>
      </c>
      <c r="B22" s="59">
        <f>base1!F33</f>
        <v>16</v>
      </c>
      <c r="C22" s="59">
        <f>base1!G33</f>
        <v>15</v>
      </c>
      <c r="D22" s="59">
        <f>base1!H33</f>
        <v>9</v>
      </c>
      <c r="E22" s="59"/>
      <c r="F22" s="59"/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2</v>
      </c>
      <c r="Z22" s="55">
        <v>1</v>
      </c>
    </row>
    <row r="23" spans="1:26" x14ac:dyDescent="0.25">
      <c r="A23" s="56" t="s">
        <v>136</v>
      </c>
      <c r="B23" s="59">
        <f>base1!F34</f>
        <v>14</v>
      </c>
      <c r="C23" s="59">
        <f>base1!G34</f>
        <v>5</v>
      </c>
      <c r="D23" s="59">
        <f>base1!H34</f>
        <v>13</v>
      </c>
      <c r="E23" s="59"/>
      <c r="F23" s="59"/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2</v>
      </c>
      <c r="Z23" s="55">
        <v>1</v>
      </c>
    </row>
    <row r="24" spans="1:26" x14ac:dyDescent="0.25">
      <c r="A24" s="56" t="s">
        <v>136</v>
      </c>
      <c r="B24" s="59">
        <f>base1!F35</f>
        <v>10</v>
      </c>
      <c r="C24" s="59">
        <f>base1!G35</f>
        <v>11</v>
      </c>
      <c r="D24" s="59">
        <f>base1!H35</f>
        <v>15</v>
      </c>
      <c r="E24" s="59"/>
      <c r="F24" s="59"/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2</v>
      </c>
      <c r="Z24" s="55">
        <v>1</v>
      </c>
    </row>
    <row r="25" spans="1:26" x14ac:dyDescent="0.25">
      <c r="A25" s="56" t="s">
        <v>136</v>
      </c>
      <c r="B25" s="59">
        <f>base1!F36</f>
        <v>14</v>
      </c>
      <c r="C25" s="59">
        <f>base1!G36</f>
        <v>10</v>
      </c>
      <c r="D25" s="59">
        <f>base1!H36</f>
        <v>5</v>
      </c>
      <c r="E25" s="59"/>
      <c r="F25" s="59"/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2</v>
      </c>
      <c r="Z25" s="55">
        <v>1</v>
      </c>
    </row>
    <row r="26" spans="1:26" x14ac:dyDescent="0.25">
      <c r="A26" s="56" t="s">
        <v>136</v>
      </c>
      <c r="B26" s="59">
        <f>base1!F37</f>
        <v>11</v>
      </c>
      <c r="C26" s="59">
        <f>base1!G37</f>
        <v>15</v>
      </c>
      <c r="D26" s="59">
        <f>base1!H37</f>
        <v>10</v>
      </c>
      <c r="E26" s="59"/>
      <c r="F26" s="59"/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2</v>
      </c>
      <c r="Z26" s="55">
        <v>1</v>
      </c>
    </row>
    <row r="27" spans="1:26" x14ac:dyDescent="0.25">
      <c r="A27" s="56" t="s">
        <v>136</v>
      </c>
      <c r="B27" s="59">
        <f>base1!F38</f>
        <v>11</v>
      </c>
      <c r="C27" s="59">
        <f>base1!G38</f>
        <v>9</v>
      </c>
      <c r="D27" s="59">
        <f>base1!H38</f>
        <v>15</v>
      </c>
      <c r="E27" s="59"/>
      <c r="F27" s="59"/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2</v>
      </c>
      <c r="Z27" s="55">
        <v>1</v>
      </c>
    </row>
    <row r="28" spans="1:26" x14ac:dyDescent="0.25">
      <c r="A28" s="56" t="s">
        <v>136</v>
      </c>
      <c r="B28" s="59">
        <f>base1!F39</f>
        <v>10</v>
      </c>
      <c r="C28" s="59">
        <f>base1!G39</f>
        <v>9</v>
      </c>
      <c r="D28" s="59">
        <f>base1!H39</f>
        <v>5</v>
      </c>
      <c r="E28" s="59"/>
      <c r="F28" s="59"/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2</v>
      </c>
      <c r="Z28" s="55">
        <v>1</v>
      </c>
    </row>
    <row r="29" spans="1:26" x14ac:dyDescent="0.25">
      <c r="A29" s="56" t="s">
        <v>136</v>
      </c>
      <c r="B29" s="59">
        <f>base1!F40</f>
        <v>10</v>
      </c>
      <c r="C29" s="59">
        <f>base1!G40</f>
        <v>1</v>
      </c>
      <c r="D29" s="59">
        <f>base1!H40</f>
        <v>13</v>
      </c>
      <c r="E29" s="59"/>
      <c r="F29" s="59"/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2</v>
      </c>
      <c r="Z29" s="55">
        <v>1</v>
      </c>
    </row>
    <row r="30" spans="1:26" x14ac:dyDescent="0.25">
      <c r="A30" s="56" t="s">
        <v>136</v>
      </c>
      <c r="B30" s="59">
        <f>base1!F41</f>
        <v>16</v>
      </c>
      <c r="C30" s="59">
        <f>base1!G41</f>
        <v>9</v>
      </c>
      <c r="D30" s="59">
        <f>base1!H41</f>
        <v>13</v>
      </c>
      <c r="E30" s="59"/>
      <c r="F30" s="59"/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2</v>
      </c>
      <c r="Z30" s="55">
        <v>1</v>
      </c>
    </row>
    <row r="31" spans="1:26" x14ac:dyDescent="0.25">
      <c r="A31" s="56" t="s">
        <v>136</v>
      </c>
      <c r="B31" s="59">
        <f>base1!F42</f>
        <v>15</v>
      </c>
      <c r="C31" s="59">
        <f>base1!G42</f>
        <v>9</v>
      </c>
      <c r="D31" s="59">
        <f>base1!H42</f>
        <v>1</v>
      </c>
      <c r="E31" s="59"/>
      <c r="F31" s="59"/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2</v>
      </c>
      <c r="Z31" s="55">
        <v>1</v>
      </c>
    </row>
    <row r="32" spans="1:26" x14ac:dyDescent="0.25">
      <c r="A32" s="56" t="s">
        <v>136</v>
      </c>
      <c r="B32" s="59">
        <f>base1!F43</f>
        <v>5</v>
      </c>
      <c r="C32" s="59">
        <f>base1!G43</f>
        <v>11</v>
      </c>
      <c r="D32" s="59">
        <f>base1!H43</f>
        <v>15</v>
      </c>
      <c r="E32" s="59"/>
      <c r="F32" s="59"/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2</v>
      </c>
      <c r="Z32" s="55">
        <v>1</v>
      </c>
    </row>
    <row r="33" spans="1:26" x14ac:dyDescent="0.25">
      <c r="A33" s="56" t="s">
        <v>136</v>
      </c>
      <c r="B33" s="59">
        <f>base1!F44</f>
        <v>1</v>
      </c>
      <c r="C33" s="59">
        <f>base1!G44</f>
        <v>10</v>
      </c>
      <c r="D33" s="59">
        <f>base1!H44</f>
        <v>3</v>
      </c>
      <c r="E33" s="59"/>
      <c r="F33" s="59"/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2</v>
      </c>
      <c r="Z33" s="55">
        <v>1</v>
      </c>
    </row>
    <row r="34" spans="1:26" x14ac:dyDescent="0.25">
      <c r="A34" s="56" t="s">
        <v>136</v>
      </c>
      <c r="B34" s="59">
        <f>base1!F45</f>
        <v>15</v>
      </c>
      <c r="C34" s="59">
        <f>base1!G45</f>
        <v>16</v>
      </c>
      <c r="D34" s="59">
        <f>base1!H45</f>
        <v>9</v>
      </c>
      <c r="E34" s="59"/>
      <c r="F34" s="59"/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2</v>
      </c>
      <c r="Z34" s="55">
        <v>1</v>
      </c>
    </row>
    <row r="35" spans="1:26" x14ac:dyDescent="0.25">
      <c r="A35" s="56" t="s">
        <v>136</v>
      </c>
      <c r="B35" s="59">
        <f>base1!F46</f>
        <v>10</v>
      </c>
      <c r="C35" s="59">
        <f>base1!G46</f>
        <v>16</v>
      </c>
      <c r="D35" s="59">
        <f>base1!H46</f>
        <v>9</v>
      </c>
      <c r="E35" s="59"/>
      <c r="F35" s="59"/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2</v>
      </c>
      <c r="Z35" s="55">
        <v>1</v>
      </c>
    </row>
    <row r="36" spans="1:26" x14ac:dyDescent="0.25">
      <c r="A36" s="56" t="s">
        <v>136</v>
      </c>
      <c r="B36" s="59">
        <f>base1!F47</f>
        <v>10</v>
      </c>
      <c r="C36" s="59">
        <f>base1!G47</f>
        <v>16</v>
      </c>
      <c r="D36" s="59">
        <f>base1!H47</f>
        <v>15</v>
      </c>
      <c r="E36" s="59"/>
      <c r="F36" s="59"/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2</v>
      </c>
      <c r="Z36" s="55">
        <v>1</v>
      </c>
    </row>
    <row r="37" spans="1:26" x14ac:dyDescent="0.25">
      <c r="A37" s="56" t="s">
        <v>136</v>
      </c>
      <c r="B37" s="59">
        <f>base1!F48</f>
        <v>11</v>
      </c>
      <c r="C37" s="59">
        <f>base1!G48</f>
        <v>9</v>
      </c>
      <c r="D37" s="59">
        <f>base1!H48</f>
        <v>5</v>
      </c>
      <c r="E37" s="59"/>
      <c r="F37" s="59"/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2</v>
      </c>
      <c r="Z37" s="55">
        <v>1</v>
      </c>
    </row>
    <row r="38" spans="1:26" x14ac:dyDescent="0.25">
      <c r="A38" s="56" t="s">
        <v>136</v>
      </c>
      <c r="B38" s="59">
        <f>base1!F49</f>
        <v>13</v>
      </c>
      <c r="C38" s="59">
        <f>base1!G49</f>
        <v>16</v>
      </c>
      <c r="D38" s="59">
        <f>base1!H49</f>
        <v>5</v>
      </c>
      <c r="E38" s="59"/>
      <c r="F38" s="59"/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2</v>
      </c>
      <c r="Z38" s="55">
        <v>1</v>
      </c>
    </row>
    <row r="39" spans="1:26" x14ac:dyDescent="0.25">
      <c r="A39" s="56" t="s">
        <v>136</v>
      </c>
      <c r="B39" s="59">
        <f>base1!F50</f>
        <v>14</v>
      </c>
      <c r="C39" s="59">
        <f>base1!G50</f>
        <v>5</v>
      </c>
      <c r="D39" s="59">
        <f>base1!H50</f>
        <v>1</v>
      </c>
      <c r="E39" s="59"/>
      <c r="F39" s="59"/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2</v>
      </c>
      <c r="Z39" s="55">
        <v>1</v>
      </c>
    </row>
    <row r="40" spans="1:26" x14ac:dyDescent="0.25">
      <c r="A40" s="56" t="s">
        <v>136</v>
      </c>
      <c r="B40" s="59">
        <f>base1!F51</f>
        <v>10</v>
      </c>
      <c r="C40" s="59">
        <f>base1!G51</f>
        <v>13</v>
      </c>
      <c r="D40" s="59">
        <f>base1!H51</f>
        <v>14</v>
      </c>
      <c r="E40" s="59"/>
      <c r="F40" s="59"/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2</v>
      </c>
      <c r="Z40" s="55">
        <v>1</v>
      </c>
    </row>
    <row r="41" spans="1:26" x14ac:dyDescent="0.25">
      <c r="A41" s="56" t="s">
        <v>136</v>
      </c>
      <c r="B41" s="59">
        <f>base1!F52</f>
        <v>5</v>
      </c>
      <c r="C41" s="59">
        <f>base1!G52</f>
        <v>15</v>
      </c>
      <c r="D41" s="59">
        <f>base1!H52</f>
        <v>1</v>
      </c>
      <c r="E41" s="59"/>
      <c r="F41" s="59"/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2</v>
      </c>
      <c r="Z41" s="55">
        <v>1</v>
      </c>
    </row>
    <row r="42" spans="1:26" x14ac:dyDescent="0.25">
      <c r="A42" s="56" t="s">
        <v>136</v>
      </c>
      <c r="B42" s="59">
        <f>base1!F53</f>
        <v>5</v>
      </c>
      <c r="C42" s="59">
        <f>base1!G53</f>
        <v>11</v>
      </c>
      <c r="D42" s="59">
        <f>base1!H53</f>
        <v>9</v>
      </c>
      <c r="E42" s="59"/>
      <c r="F42" s="59"/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2</v>
      </c>
      <c r="Z42" s="55">
        <v>1</v>
      </c>
    </row>
    <row r="43" spans="1:26" x14ac:dyDescent="0.25">
      <c r="A43" s="56" t="s">
        <v>136</v>
      </c>
      <c r="B43" s="59">
        <f>base1!F54</f>
        <v>15</v>
      </c>
      <c r="C43" s="59">
        <f>base1!G54</f>
        <v>10</v>
      </c>
      <c r="D43" s="59">
        <f>base1!H54</f>
        <v>11</v>
      </c>
      <c r="E43" s="59"/>
      <c r="F43" s="59"/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2</v>
      </c>
      <c r="Z43" s="55">
        <v>1</v>
      </c>
    </row>
    <row r="44" spans="1:26" x14ac:dyDescent="0.25">
      <c r="A44" s="56" t="s">
        <v>136</v>
      </c>
      <c r="B44" s="59">
        <f>base1!F55</f>
        <v>9</v>
      </c>
      <c r="C44" s="59">
        <f>base1!G55</f>
        <v>1</v>
      </c>
      <c r="D44" s="59">
        <f>base1!H55</f>
        <v>10</v>
      </c>
      <c r="E44" s="59"/>
      <c r="F44" s="59"/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2</v>
      </c>
      <c r="Z44" s="55">
        <v>1</v>
      </c>
    </row>
    <row r="45" spans="1:26" x14ac:dyDescent="0.25">
      <c r="A45" s="56" t="s">
        <v>136</v>
      </c>
      <c r="B45" s="59">
        <f>base1!F56</f>
        <v>14</v>
      </c>
      <c r="C45" s="59">
        <f>base1!G56</f>
        <v>9</v>
      </c>
      <c r="D45" s="59">
        <f>base1!H56</f>
        <v>13</v>
      </c>
      <c r="E45" s="59"/>
      <c r="F45" s="59"/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2</v>
      </c>
      <c r="Z45" s="55">
        <v>1</v>
      </c>
    </row>
    <row r="46" spans="1:26" x14ac:dyDescent="0.25">
      <c r="A46" s="56" t="s">
        <v>136</v>
      </c>
      <c r="B46" s="59">
        <f>base1!F57</f>
        <v>9</v>
      </c>
      <c r="C46" s="59">
        <f>base1!G57</f>
        <v>16</v>
      </c>
      <c r="D46" s="59">
        <f>base1!H57</f>
        <v>15</v>
      </c>
      <c r="E46" s="59"/>
      <c r="F46" s="59"/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2</v>
      </c>
      <c r="Z46" s="55">
        <v>1</v>
      </c>
    </row>
    <row r="47" spans="1:26" x14ac:dyDescent="0.25">
      <c r="A47" s="56" t="s">
        <v>136</v>
      </c>
      <c r="B47" s="59">
        <f>base1!F58</f>
        <v>5</v>
      </c>
      <c r="C47" s="59">
        <f>base1!G58</f>
        <v>10</v>
      </c>
      <c r="D47" s="59">
        <f>base1!H58</f>
        <v>1</v>
      </c>
      <c r="E47" s="59"/>
      <c r="F47" s="59"/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2</v>
      </c>
      <c r="Z47" s="55">
        <v>1</v>
      </c>
    </row>
    <row r="48" spans="1:26" x14ac:dyDescent="0.25">
      <c r="A48" s="56" t="s">
        <v>136</v>
      </c>
      <c r="B48" s="59">
        <f>base1!F59</f>
        <v>5</v>
      </c>
      <c r="C48" s="59">
        <f>base1!G59</f>
        <v>15</v>
      </c>
      <c r="D48" s="59">
        <f>base1!H59</f>
        <v>11</v>
      </c>
      <c r="E48" s="59"/>
      <c r="F48" s="59"/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2</v>
      </c>
      <c r="Z48" s="55">
        <v>1</v>
      </c>
    </row>
    <row r="49" spans="1:26" x14ac:dyDescent="0.25">
      <c r="A49" s="56" t="s">
        <v>136</v>
      </c>
      <c r="B49" s="59">
        <f>base1!F60</f>
        <v>14</v>
      </c>
      <c r="C49" s="59">
        <f>base1!G60</f>
        <v>10</v>
      </c>
      <c r="D49" s="59">
        <f>base1!H60</f>
        <v>9</v>
      </c>
      <c r="E49" s="59"/>
      <c r="F49" s="59"/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2</v>
      </c>
      <c r="Z49" s="55">
        <v>1</v>
      </c>
    </row>
    <row r="50" spans="1:26" x14ac:dyDescent="0.25">
      <c r="A50" s="56" t="s">
        <v>136</v>
      </c>
      <c r="B50" s="59">
        <f>base1!F61</f>
        <v>9</v>
      </c>
      <c r="C50" s="59">
        <f>base1!G61</f>
        <v>14</v>
      </c>
      <c r="D50" s="59">
        <f>base1!H61</f>
        <v>15</v>
      </c>
      <c r="E50" s="59"/>
      <c r="F50" s="59"/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2</v>
      </c>
      <c r="Z50" s="55">
        <v>1</v>
      </c>
    </row>
    <row r="51" spans="1:26" x14ac:dyDescent="0.25">
      <c r="A51" s="56" t="s">
        <v>136</v>
      </c>
      <c r="B51" s="59">
        <f>base1!F62</f>
        <v>13</v>
      </c>
      <c r="C51" s="59">
        <f>base1!G62</f>
        <v>10</v>
      </c>
      <c r="D51" s="59">
        <f>base1!H62</f>
        <v>11</v>
      </c>
      <c r="E51" s="59"/>
      <c r="F51" s="59"/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2</v>
      </c>
      <c r="Z51" s="55">
        <v>1</v>
      </c>
    </row>
  </sheetData>
  <conditionalFormatting sqref="B1:P1">
    <cfRule type="cellIs" dxfId="2499" priority="16" operator="equal">
      <formula>#REF!</formula>
    </cfRule>
    <cfRule type="cellIs" dxfId="2498" priority="17" operator="equal">
      <formula>#REF!</formula>
    </cfRule>
    <cfRule type="cellIs" dxfId="2497" priority="18" operator="equal">
      <formula>#REF!</formula>
    </cfRule>
    <cfRule type="cellIs" dxfId="2496" priority="19" operator="equal">
      <formula>#REF!</formula>
    </cfRule>
    <cfRule type="cellIs" dxfId="2495" priority="20" operator="equal">
      <formula>#REF!</formula>
    </cfRule>
  </conditionalFormatting>
  <conditionalFormatting sqref="B1:P1">
    <cfRule type="cellIs" dxfId="2494" priority="21" operator="equal">
      <formula>#REF!</formula>
    </cfRule>
    <cfRule type="cellIs" dxfId="2493" priority="22" operator="equal">
      <formula>#REF!</formula>
    </cfRule>
    <cfRule type="cellIs" dxfId="2492" priority="23" operator="equal">
      <formula>#REF!</formula>
    </cfRule>
    <cfRule type="cellIs" dxfId="2491" priority="24" operator="equal">
      <formula>#REF!</formula>
    </cfRule>
    <cfRule type="cellIs" dxfId="2490" priority="25" operator="equal">
      <formula>#REF!</formula>
    </cfRule>
  </conditionalFormatting>
  <conditionalFormatting sqref="A2:A51">
    <cfRule type="cellIs" dxfId="2489" priority="6" operator="equal">
      <formula>#REF!</formula>
    </cfRule>
    <cfRule type="cellIs" dxfId="2488" priority="7" operator="equal">
      <formula>#REF!</formula>
    </cfRule>
    <cfRule type="cellIs" dxfId="2487" priority="8" operator="equal">
      <formula>#REF!</formula>
    </cfRule>
    <cfRule type="cellIs" dxfId="2486" priority="9" operator="equal">
      <formula>#REF!</formula>
    </cfRule>
    <cfRule type="cellIs" dxfId="2485" priority="10" operator="equal">
      <formula>#REF!</formula>
    </cfRule>
  </conditionalFormatting>
  <conditionalFormatting sqref="A2:A51">
    <cfRule type="cellIs" dxfId="2484" priority="11" operator="equal">
      <formula>#REF!</formula>
    </cfRule>
    <cfRule type="cellIs" dxfId="2483" priority="12" operator="equal">
      <formula>#REF!</formula>
    </cfRule>
    <cfRule type="cellIs" dxfId="2482" priority="13" operator="equal">
      <formula>#REF!</formula>
    </cfRule>
    <cfRule type="cellIs" dxfId="2481" priority="14" operator="equal">
      <formula>#REF!</formula>
    </cfRule>
    <cfRule type="cellIs" dxfId="2480" priority="15" operator="equal">
      <formula>#REF!</formula>
    </cfRule>
  </conditionalFormatting>
  <conditionalFormatting sqref="B2:K51">
    <cfRule type="cellIs" dxfId="2479" priority="26" operator="equal">
      <formula>#REF!</formula>
    </cfRule>
    <cfRule type="cellIs" dxfId="2478" priority="27" operator="equal">
      <formula>#REF!</formula>
    </cfRule>
    <cfRule type="cellIs" dxfId="2477" priority="28" operator="equal">
      <formula>#REF!</formula>
    </cfRule>
    <cfRule type="cellIs" dxfId="2476" priority="29" operator="equal">
      <formula>#REF!</formula>
    </cfRule>
    <cfRule type="cellIs" dxfId="247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96459FE-BF36-4439-A460-09F913170192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FE691C2-9916-4BBA-9B75-D1FDCB94DF46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0001EA5-270B-435D-BBBF-3C510B5C9484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171673B-36C9-4CBB-BA8A-0629DFB30A57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762CAF4-D4A4-4BA6-A7E9-831F3D97FE5C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topLeftCell="A82" zoomScaleNormal="100" workbookViewId="0">
      <selection activeCell="C83" sqref="C83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59">
        <f>base1!F66</f>
        <v>10</v>
      </c>
      <c r="C2" s="59">
        <f>base1!G66</f>
        <v>7</v>
      </c>
      <c r="D2" s="59">
        <f>base1!H66</f>
        <v>13</v>
      </c>
      <c r="E2" s="59"/>
      <c r="F2" s="59"/>
      <c r="G2" s="60"/>
      <c r="H2" s="60"/>
      <c r="I2" s="60"/>
      <c r="J2" s="60"/>
      <c r="K2" s="60"/>
      <c r="V2" s="55">
        <v>1</v>
      </c>
      <c r="W2" s="55" t="s">
        <v>122</v>
      </c>
      <c r="X2" s="55">
        <v>1</v>
      </c>
      <c r="Z2" s="55">
        <v>1</v>
      </c>
    </row>
    <row r="3" spans="1:26" x14ac:dyDescent="0.25">
      <c r="A3" s="56" t="s">
        <v>136</v>
      </c>
      <c r="B3" s="59">
        <f>base1!F67</f>
        <v>2</v>
      </c>
      <c r="C3" s="59">
        <f>base1!G67</f>
        <v>10</v>
      </c>
      <c r="D3" s="59">
        <f>base1!H67</f>
        <v>12</v>
      </c>
      <c r="E3" s="59"/>
      <c r="F3" s="59"/>
      <c r="G3" s="60"/>
      <c r="H3" s="60"/>
      <c r="I3" s="60"/>
      <c r="J3" s="60"/>
      <c r="K3" s="60"/>
      <c r="V3" s="55">
        <v>2</v>
      </c>
      <c r="W3" s="55" t="s">
        <v>122</v>
      </c>
      <c r="X3" s="55">
        <v>1</v>
      </c>
      <c r="Z3" s="55">
        <v>1</v>
      </c>
    </row>
    <row r="4" spans="1:26" x14ac:dyDescent="0.25">
      <c r="A4" s="56" t="s">
        <v>136</v>
      </c>
      <c r="B4" s="59">
        <f>base1!F68</f>
        <v>10</v>
      </c>
      <c r="C4" s="59">
        <f>base1!G68</f>
        <v>11</v>
      </c>
      <c r="D4" s="59">
        <f>base1!H68</f>
        <v>1</v>
      </c>
      <c r="E4" s="59"/>
      <c r="F4" s="59"/>
      <c r="G4" s="60"/>
      <c r="H4" s="60"/>
      <c r="I4" s="60"/>
      <c r="J4" s="60"/>
      <c r="K4" s="60"/>
      <c r="V4" s="55">
        <v>3</v>
      </c>
      <c r="W4" s="55" t="s">
        <v>122</v>
      </c>
      <c r="X4" s="55">
        <v>1</v>
      </c>
      <c r="Z4" s="55">
        <v>1</v>
      </c>
    </row>
    <row r="5" spans="1:26" x14ac:dyDescent="0.25">
      <c r="A5" s="56" t="s">
        <v>136</v>
      </c>
      <c r="B5" s="59">
        <f>base1!F69</f>
        <v>1</v>
      </c>
      <c r="C5" s="59">
        <f>base1!G69</f>
        <v>9</v>
      </c>
      <c r="D5" s="59">
        <f>base1!H69</f>
        <v>7</v>
      </c>
      <c r="E5" s="59"/>
      <c r="F5" s="59"/>
      <c r="G5" s="60"/>
      <c r="H5" s="60"/>
      <c r="I5" s="60"/>
      <c r="J5" s="60"/>
      <c r="K5" s="60"/>
      <c r="V5" s="55">
        <v>4</v>
      </c>
      <c r="W5" s="55" t="s">
        <v>122</v>
      </c>
      <c r="X5" s="55">
        <v>1</v>
      </c>
      <c r="Z5" s="55">
        <v>1</v>
      </c>
    </row>
    <row r="6" spans="1:26" x14ac:dyDescent="0.25">
      <c r="A6" s="56" t="s">
        <v>136</v>
      </c>
      <c r="B6" s="59">
        <f>base1!F70</f>
        <v>12</v>
      </c>
      <c r="C6" s="59">
        <f>base1!G70</f>
        <v>11</v>
      </c>
      <c r="D6" s="59">
        <f>base1!H70</f>
        <v>15</v>
      </c>
      <c r="E6" s="59"/>
      <c r="F6" s="59"/>
      <c r="G6" s="60"/>
      <c r="H6" s="60"/>
      <c r="I6" s="60"/>
      <c r="J6" s="60"/>
      <c r="K6" s="60"/>
      <c r="V6" s="55">
        <v>5</v>
      </c>
      <c r="W6" s="55" t="s">
        <v>122</v>
      </c>
      <c r="X6" s="55">
        <v>1</v>
      </c>
      <c r="Z6" s="55">
        <v>1</v>
      </c>
    </row>
    <row r="7" spans="1:26" x14ac:dyDescent="0.25">
      <c r="A7" s="56" t="s">
        <v>136</v>
      </c>
      <c r="B7" s="59">
        <f>base1!F71</f>
        <v>5</v>
      </c>
      <c r="C7" s="59">
        <f>base1!G71</f>
        <v>1</v>
      </c>
      <c r="D7" s="59">
        <f>base1!H71</f>
        <v>2</v>
      </c>
      <c r="E7" s="59"/>
      <c r="F7" s="59"/>
      <c r="G7" s="60"/>
      <c r="H7" s="60"/>
      <c r="I7" s="60"/>
      <c r="J7" s="60"/>
      <c r="K7" s="60"/>
      <c r="V7" s="55">
        <v>6</v>
      </c>
      <c r="W7" s="55" t="s">
        <v>122</v>
      </c>
      <c r="X7" s="55">
        <v>1</v>
      </c>
      <c r="Z7" s="55">
        <v>1</v>
      </c>
    </row>
    <row r="8" spans="1:26" x14ac:dyDescent="0.25">
      <c r="A8" s="56" t="s">
        <v>136</v>
      </c>
      <c r="B8" s="59">
        <f>base1!F72</f>
        <v>9</v>
      </c>
      <c r="C8" s="59">
        <f>base1!G72</f>
        <v>6</v>
      </c>
      <c r="D8" s="59">
        <f>base1!H72</f>
        <v>10</v>
      </c>
      <c r="E8" s="59"/>
      <c r="F8" s="59"/>
      <c r="G8" s="60"/>
      <c r="H8" s="60"/>
      <c r="I8" s="60"/>
      <c r="J8" s="60"/>
      <c r="K8" s="60"/>
      <c r="V8" s="55">
        <v>7</v>
      </c>
      <c r="W8" s="55" t="s">
        <v>122</v>
      </c>
      <c r="X8" s="55">
        <v>1</v>
      </c>
      <c r="Z8" s="55">
        <v>1</v>
      </c>
    </row>
    <row r="9" spans="1:26" x14ac:dyDescent="0.25">
      <c r="A9" s="56" t="s">
        <v>136</v>
      </c>
      <c r="B9" s="59">
        <f>base1!F73</f>
        <v>7</v>
      </c>
      <c r="C9" s="59">
        <f>base1!G73</f>
        <v>9</v>
      </c>
      <c r="D9" s="59">
        <f>base1!H73</f>
        <v>15</v>
      </c>
      <c r="E9" s="59"/>
      <c r="F9" s="59"/>
      <c r="G9" s="60"/>
      <c r="H9" s="60"/>
      <c r="I9" s="60"/>
      <c r="J9" s="60"/>
      <c r="K9" s="60"/>
      <c r="V9" s="55">
        <v>8</v>
      </c>
      <c r="W9" s="55" t="s">
        <v>122</v>
      </c>
      <c r="X9" s="55">
        <v>1</v>
      </c>
      <c r="Z9" s="55">
        <v>1</v>
      </c>
    </row>
    <row r="10" spans="1:26" x14ac:dyDescent="0.25">
      <c r="A10" s="56" t="s">
        <v>136</v>
      </c>
      <c r="B10" s="59">
        <f>base1!F74</f>
        <v>14</v>
      </c>
      <c r="C10" s="59">
        <f>base1!G74</f>
        <v>12</v>
      </c>
      <c r="D10" s="59">
        <f>base1!H74</f>
        <v>10</v>
      </c>
      <c r="E10" s="59"/>
      <c r="F10" s="59"/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1</v>
      </c>
      <c r="Z10" s="55">
        <v>1</v>
      </c>
    </row>
    <row r="11" spans="1:26" x14ac:dyDescent="0.25">
      <c r="A11" s="56" t="s">
        <v>136</v>
      </c>
      <c r="B11" s="59">
        <f>base1!F75</f>
        <v>9</v>
      </c>
      <c r="C11" s="59">
        <f>base1!G75</f>
        <v>7</v>
      </c>
      <c r="D11" s="59">
        <f>base1!H75</f>
        <v>5</v>
      </c>
      <c r="E11" s="59"/>
      <c r="F11" s="59"/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1</v>
      </c>
      <c r="Z11" s="55">
        <v>1</v>
      </c>
    </row>
    <row r="12" spans="1:26" x14ac:dyDescent="0.25">
      <c r="A12" s="56" t="s">
        <v>136</v>
      </c>
      <c r="B12" s="59">
        <f>base1!F76</f>
        <v>14</v>
      </c>
      <c r="C12" s="59">
        <f>base1!G76</f>
        <v>12</v>
      </c>
      <c r="D12" s="59">
        <f>base1!H76</f>
        <v>10</v>
      </c>
      <c r="E12" s="59"/>
      <c r="F12" s="59"/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1</v>
      </c>
      <c r="Z12" s="55">
        <v>1</v>
      </c>
    </row>
    <row r="13" spans="1:26" x14ac:dyDescent="0.25">
      <c r="A13" s="56" t="s">
        <v>136</v>
      </c>
      <c r="B13" s="59">
        <f>base1!F77</f>
        <v>7</v>
      </c>
      <c r="C13" s="59">
        <f>base1!G77</f>
        <v>9</v>
      </c>
      <c r="D13" s="59">
        <f>base1!H77</f>
        <v>11</v>
      </c>
      <c r="E13" s="59"/>
      <c r="F13" s="59"/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1</v>
      </c>
      <c r="Z13" s="55">
        <v>1</v>
      </c>
    </row>
    <row r="14" spans="1:26" x14ac:dyDescent="0.25">
      <c r="A14" s="56" t="s">
        <v>136</v>
      </c>
      <c r="B14" s="59">
        <f>base1!F78</f>
        <v>13</v>
      </c>
      <c r="C14" s="59">
        <f>base1!G78</f>
        <v>10</v>
      </c>
      <c r="D14" s="59">
        <f>base1!H78</f>
        <v>6</v>
      </c>
      <c r="E14" s="59"/>
      <c r="F14" s="59"/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1</v>
      </c>
      <c r="Z14" s="55">
        <v>1</v>
      </c>
    </row>
    <row r="15" spans="1:26" x14ac:dyDescent="0.25">
      <c r="A15" s="56" t="s">
        <v>136</v>
      </c>
      <c r="B15" s="59">
        <f>base1!F79</f>
        <v>14</v>
      </c>
      <c r="C15" s="59">
        <f>base1!G79</f>
        <v>15</v>
      </c>
      <c r="D15" s="59">
        <f>base1!H79</f>
        <v>7</v>
      </c>
      <c r="E15" s="59"/>
      <c r="F15" s="59"/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1</v>
      </c>
      <c r="Z15" s="55">
        <v>1</v>
      </c>
    </row>
    <row r="16" spans="1:26" x14ac:dyDescent="0.25">
      <c r="A16" s="56" t="s">
        <v>136</v>
      </c>
      <c r="B16" s="59">
        <f>base1!F80</f>
        <v>14</v>
      </c>
      <c r="C16" s="59">
        <f>base1!G80</f>
        <v>12</v>
      </c>
      <c r="D16" s="59">
        <f>base1!H80</f>
        <v>10</v>
      </c>
      <c r="E16" s="59"/>
      <c r="F16" s="59"/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1</v>
      </c>
      <c r="Z16" s="55">
        <v>1</v>
      </c>
    </row>
    <row r="17" spans="1:26" x14ac:dyDescent="0.25">
      <c r="A17" s="56" t="s">
        <v>136</v>
      </c>
      <c r="B17" s="59">
        <f>base1!F81</f>
        <v>1</v>
      </c>
      <c r="C17" s="59">
        <f>base1!G81</f>
        <v>12</v>
      </c>
      <c r="D17" s="59">
        <f>base1!H81</f>
        <v>10</v>
      </c>
      <c r="E17" s="59"/>
      <c r="F17" s="59"/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1</v>
      </c>
      <c r="Z17" s="55">
        <v>1</v>
      </c>
    </row>
    <row r="18" spans="1:26" x14ac:dyDescent="0.25">
      <c r="A18" s="56" t="s">
        <v>136</v>
      </c>
      <c r="B18" s="59">
        <f>base1!F82</f>
        <v>1</v>
      </c>
      <c r="C18" s="59">
        <f>base1!G82</f>
        <v>12</v>
      </c>
      <c r="D18" s="59">
        <f>base1!H82</f>
        <v>10</v>
      </c>
      <c r="E18" s="59"/>
      <c r="F18" s="59"/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1</v>
      </c>
      <c r="Z18" s="55">
        <v>1</v>
      </c>
    </row>
    <row r="19" spans="1:26" x14ac:dyDescent="0.25">
      <c r="A19" s="56" t="s">
        <v>136</v>
      </c>
      <c r="B19" s="59">
        <f>base1!F83</f>
        <v>3</v>
      </c>
      <c r="C19" s="59">
        <f>base1!G83</f>
        <v>14</v>
      </c>
      <c r="D19" s="59">
        <f>base1!H83</f>
        <v>10</v>
      </c>
      <c r="E19" s="59"/>
      <c r="F19" s="59"/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1</v>
      </c>
      <c r="Z19" s="55">
        <v>1</v>
      </c>
    </row>
    <row r="20" spans="1:26" x14ac:dyDescent="0.25">
      <c r="A20" s="56" t="s">
        <v>136</v>
      </c>
      <c r="B20" s="59">
        <f>base1!F84</f>
        <v>3</v>
      </c>
      <c r="C20" s="59">
        <f>base1!G84</f>
        <v>14</v>
      </c>
      <c r="D20" s="59">
        <f>base1!H84</f>
        <v>10</v>
      </c>
      <c r="E20" s="59"/>
      <c r="F20" s="59"/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1</v>
      </c>
      <c r="Z20" s="55">
        <v>1</v>
      </c>
    </row>
    <row r="21" spans="1:26" x14ac:dyDescent="0.25">
      <c r="A21" s="56" t="s">
        <v>136</v>
      </c>
      <c r="B21" s="59">
        <f>base1!F85</f>
        <v>2</v>
      </c>
      <c r="C21" s="59">
        <f>base1!G85</f>
        <v>9</v>
      </c>
      <c r="D21" s="59">
        <f>base1!H85</f>
        <v>10</v>
      </c>
      <c r="E21" s="59"/>
      <c r="F21" s="59"/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1</v>
      </c>
      <c r="Z21" s="55">
        <v>1</v>
      </c>
    </row>
    <row r="22" spans="1:26" x14ac:dyDescent="0.25">
      <c r="A22" s="56" t="s">
        <v>136</v>
      </c>
      <c r="B22" s="59">
        <f>base1!F86</f>
        <v>10</v>
      </c>
      <c r="C22" s="59">
        <f>base1!G86</f>
        <v>14</v>
      </c>
      <c r="D22" s="59">
        <f>base1!H86</f>
        <v>2</v>
      </c>
      <c r="E22" s="59"/>
      <c r="F22" s="59"/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1</v>
      </c>
      <c r="Z22" s="55">
        <v>1</v>
      </c>
    </row>
    <row r="23" spans="1:26" x14ac:dyDescent="0.25">
      <c r="A23" s="56" t="s">
        <v>136</v>
      </c>
      <c r="B23" s="59">
        <f>base1!F87</f>
        <v>10</v>
      </c>
      <c r="C23" s="59">
        <f>base1!G87</f>
        <v>16</v>
      </c>
      <c r="D23" s="59">
        <f>base1!H87</f>
        <v>2</v>
      </c>
      <c r="E23" s="59"/>
      <c r="F23" s="59"/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1</v>
      </c>
      <c r="Z23" s="55">
        <v>1</v>
      </c>
    </row>
    <row r="24" spans="1:26" x14ac:dyDescent="0.25">
      <c r="A24" s="56" t="s">
        <v>136</v>
      </c>
      <c r="B24" s="59">
        <f>base1!F88</f>
        <v>16</v>
      </c>
      <c r="C24" s="59">
        <f>base1!G88</f>
        <v>1</v>
      </c>
      <c r="D24" s="59">
        <f>base1!H88</f>
        <v>2</v>
      </c>
      <c r="E24" s="59"/>
      <c r="F24" s="59"/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1</v>
      </c>
      <c r="Z24" s="55">
        <v>1</v>
      </c>
    </row>
    <row r="25" spans="1:26" x14ac:dyDescent="0.25">
      <c r="A25" s="56" t="s">
        <v>136</v>
      </c>
      <c r="B25" s="59">
        <f>base1!F89</f>
        <v>15</v>
      </c>
      <c r="C25" s="59">
        <f>base1!G89</f>
        <v>3</v>
      </c>
      <c r="D25" s="59">
        <f>base1!H89</f>
        <v>12</v>
      </c>
      <c r="E25" s="59"/>
      <c r="F25" s="59"/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1</v>
      </c>
      <c r="Z25" s="55">
        <v>1</v>
      </c>
    </row>
    <row r="26" spans="1:26" x14ac:dyDescent="0.25">
      <c r="A26" s="56" t="s">
        <v>136</v>
      </c>
      <c r="B26" s="59">
        <f>base1!F90</f>
        <v>9</v>
      </c>
      <c r="C26" s="59">
        <f>base1!G90</f>
        <v>1</v>
      </c>
      <c r="D26" s="59">
        <f>base1!H90</f>
        <v>12</v>
      </c>
      <c r="E26" s="59"/>
      <c r="F26" s="59"/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1</v>
      </c>
      <c r="Z26" s="55">
        <v>1</v>
      </c>
    </row>
    <row r="27" spans="1:26" x14ac:dyDescent="0.25">
      <c r="A27" s="56" t="s">
        <v>136</v>
      </c>
      <c r="B27" s="59">
        <f>base1!F91</f>
        <v>1</v>
      </c>
      <c r="C27" s="59">
        <f>base1!G91</f>
        <v>3</v>
      </c>
      <c r="D27" s="59">
        <f>base1!H91</f>
        <v>12</v>
      </c>
      <c r="E27" s="59"/>
      <c r="F27" s="59"/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1</v>
      </c>
      <c r="Z27" s="55">
        <v>1</v>
      </c>
    </row>
    <row r="28" spans="1:26" x14ac:dyDescent="0.25">
      <c r="A28" s="56" t="s">
        <v>136</v>
      </c>
      <c r="B28" s="59">
        <f>base1!F92</f>
        <v>16</v>
      </c>
      <c r="C28" s="59">
        <f>base1!G92</f>
        <v>12</v>
      </c>
      <c r="D28" s="59">
        <f>base1!H92</f>
        <v>14</v>
      </c>
      <c r="E28" s="59"/>
      <c r="F28" s="59"/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1</v>
      </c>
      <c r="Z28" s="55">
        <v>1</v>
      </c>
    </row>
    <row r="29" spans="1:26" x14ac:dyDescent="0.25">
      <c r="A29" s="56" t="s">
        <v>136</v>
      </c>
      <c r="B29" s="59">
        <f>base1!F93</f>
        <v>11</v>
      </c>
      <c r="C29" s="59">
        <f>base1!G93</f>
        <v>12</v>
      </c>
      <c r="D29" s="59">
        <f>base1!H93</f>
        <v>14</v>
      </c>
      <c r="E29" s="59"/>
      <c r="F29" s="59"/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1</v>
      </c>
      <c r="Z29" s="55">
        <v>1</v>
      </c>
    </row>
    <row r="30" spans="1:26" x14ac:dyDescent="0.25">
      <c r="A30" s="56" t="s">
        <v>136</v>
      </c>
      <c r="B30" s="59">
        <f>base1!F94</f>
        <v>15</v>
      </c>
      <c r="C30" s="59">
        <f>base1!G94</f>
        <v>12</v>
      </c>
      <c r="D30" s="59">
        <f>base1!H94</f>
        <v>1</v>
      </c>
      <c r="E30" s="59"/>
      <c r="F30" s="59"/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1</v>
      </c>
      <c r="Z30" s="55">
        <v>1</v>
      </c>
    </row>
    <row r="31" spans="1:26" x14ac:dyDescent="0.25">
      <c r="A31" s="56" t="s">
        <v>136</v>
      </c>
      <c r="B31" s="59">
        <f>base1!F95</f>
        <v>16</v>
      </c>
      <c r="C31" s="59">
        <f>base1!G95</f>
        <v>14</v>
      </c>
      <c r="D31" s="59">
        <f>base1!H95</f>
        <v>3</v>
      </c>
      <c r="E31" s="59"/>
      <c r="F31" s="59"/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1</v>
      </c>
      <c r="Z31" s="55">
        <v>1</v>
      </c>
    </row>
    <row r="32" spans="1:26" x14ac:dyDescent="0.25">
      <c r="A32" s="56" t="s">
        <v>136</v>
      </c>
      <c r="B32" s="59">
        <f>base1!F96</f>
        <v>14</v>
      </c>
      <c r="C32" s="59">
        <f>base1!G96</f>
        <v>16</v>
      </c>
      <c r="D32" s="59">
        <f>base1!H96</f>
        <v>3</v>
      </c>
      <c r="E32" s="59"/>
      <c r="F32" s="59"/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1</v>
      </c>
      <c r="Z32" s="55">
        <v>1</v>
      </c>
    </row>
    <row r="33" spans="1:26" x14ac:dyDescent="0.25">
      <c r="A33" s="56" t="s">
        <v>136</v>
      </c>
      <c r="B33" s="59">
        <f>base1!F97</f>
        <v>14</v>
      </c>
      <c r="C33" s="59">
        <f>base1!G97</f>
        <v>16</v>
      </c>
      <c r="D33" s="59">
        <f>base1!H97</f>
        <v>15</v>
      </c>
      <c r="E33" s="59"/>
      <c r="F33" s="59"/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1</v>
      </c>
      <c r="Z33" s="55">
        <v>1</v>
      </c>
    </row>
    <row r="34" spans="1:26" x14ac:dyDescent="0.25">
      <c r="A34" s="56" t="s">
        <v>136</v>
      </c>
      <c r="B34" s="59">
        <f>base1!F98</f>
        <v>10</v>
      </c>
      <c r="C34" s="59">
        <f>base1!G98</f>
        <v>1</v>
      </c>
      <c r="D34" s="59">
        <f>base1!H98</f>
        <v>12</v>
      </c>
      <c r="E34" s="59"/>
      <c r="F34" s="59"/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1</v>
      </c>
      <c r="Z34" s="55">
        <v>1</v>
      </c>
    </row>
    <row r="35" spans="1:26" x14ac:dyDescent="0.25">
      <c r="A35" s="56" t="s">
        <v>136</v>
      </c>
      <c r="B35" s="59">
        <f>base1!F99</f>
        <v>5</v>
      </c>
      <c r="C35" s="59">
        <f>base1!G99</f>
        <v>1</v>
      </c>
      <c r="D35" s="59">
        <f>base1!H99</f>
        <v>2</v>
      </c>
      <c r="E35" s="59"/>
      <c r="F35" s="59"/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1</v>
      </c>
      <c r="Z35" s="55">
        <v>1</v>
      </c>
    </row>
    <row r="36" spans="1:26" x14ac:dyDescent="0.25">
      <c r="A36" s="56" t="s">
        <v>136</v>
      </c>
      <c r="B36" s="59">
        <f>base1!F100</f>
        <v>14</v>
      </c>
      <c r="C36" s="59">
        <f>base1!G100</f>
        <v>1</v>
      </c>
      <c r="D36" s="59">
        <f>base1!H100</f>
        <v>2</v>
      </c>
      <c r="E36" s="59"/>
      <c r="F36" s="59"/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1</v>
      </c>
      <c r="Z36" s="55">
        <v>1</v>
      </c>
    </row>
    <row r="37" spans="1:26" x14ac:dyDescent="0.25">
      <c r="A37" s="56" t="s">
        <v>136</v>
      </c>
      <c r="B37" s="59">
        <f>base1!F101</f>
        <v>3</v>
      </c>
      <c r="C37" s="59">
        <f>base1!G101</f>
        <v>1</v>
      </c>
      <c r="D37" s="59">
        <f>base1!H101</f>
        <v>2</v>
      </c>
      <c r="E37" s="59"/>
      <c r="F37" s="59"/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1</v>
      </c>
      <c r="Z37" s="55">
        <v>1</v>
      </c>
    </row>
    <row r="38" spans="1:26" x14ac:dyDescent="0.25">
      <c r="A38" s="56" t="s">
        <v>136</v>
      </c>
      <c r="B38" s="59">
        <f>base1!F102</f>
        <v>11</v>
      </c>
      <c r="C38" s="59">
        <f>base1!G102</f>
        <v>1</v>
      </c>
      <c r="D38" s="59">
        <f>base1!H102</f>
        <v>2</v>
      </c>
      <c r="E38" s="59"/>
      <c r="F38" s="59"/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1</v>
      </c>
      <c r="Z38" s="55">
        <v>1</v>
      </c>
    </row>
    <row r="39" spans="1:26" x14ac:dyDescent="0.25">
      <c r="A39" s="56" t="s">
        <v>136</v>
      </c>
      <c r="B39" s="59">
        <f>base1!F103</f>
        <v>15</v>
      </c>
      <c r="C39" s="59">
        <f>base1!G103</f>
        <v>12</v>
      </c>
      <c r="D39" s="59">
        <f>base1!H103</f>
        <v>10</v>
      </c>
      <c r="E39" s="59"/>
      <c r="F39" s="59"/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1</v>
      </c>
      <c r="Z39" s="55">
        <v>1</v>
      </c>
    </row>
    <row r="40" spans="1:26" x14ac:dyDescent="0.25">
      <c r="A40" s="56" t="s">
        <v>136</v>
      </c>
      <c r="B40" s="59">
        <f>base1!F104</f>
        <v>9</v>
      </c>
      <c r="C40" s="59">
        <f>base1!G104</f>
        <v>3</v>
      </c>
      <c r="D40" s="59">
        <f>base1!H104</f>
        <v>2</v>
      </c>
      <c r="E40" s="59"/>
      <c r="F40" s="59"/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1</v>
      </c>
      <c r="Z40" s="55">
        <v>1</v>
      </c>
    </row>
    <row r="41" spans="1:26" x14ac:dyDescent="0.25">
      <c r="A41" s="56" t="s">
        <v>136</v>
      </c>
      <c r="B41" s="59">
        <f>base1!F105</f>
        <v>10</v>
      </c>
      <c r="C41" s="59">
        <f>base1!G105</f>
        <v>3</v>
      </c>
      <c r="D41" s="59">
        <f>base1!H105</f>
        <v>2</v>
      </c>
      <c r="E41" s="59"/>
      <c r="F41" s="59"/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1</v>
      </c>
      <c r="Z41" s="55">
        <v>1</v>
      </c>
    </row>
    <row r="42" spans="1:26" x14ac:dyDescent="0.25">
      <c r="A42" s="56" t="s">
        <v>136</v>
      </c>
      <c r="B42" s="59">
        <f>base1!F106</f>
        <v>16</v>
      </c>
      <c r="C42" s="59">
        <f>base1!G106</f>
        <v>3</v>
      </c>
      <c r="D42" s="59">
        <f>base1!H106</f>
        <v>2</v>
      </c>
      <c r="E42" s="59"/>
      <c r="F42" s="59"/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1</v>
      </c>
      <c r="Z42" s="55">
        <v>1</v>
      </c>
    </row>
    <row r="43" spans="1:26" x14ac:dyDescent="0.25">
      <c r="A43" s="56" t="s">
        <v>136</v>
      </c>
      <c r="B43" s="59">
        <f>base1!F107</f>
        <v>14</v>
      </c>
      <c r="C43" s="59">
        <f>base1!G107</f>
        <v>6</v>
      </c>
      <c r="D43" s="59">
        <f>base1!H107</f>
        <v>8</v>
      </c>
      <c r="E43" s="59"/>
      <c r="F43" s="59"/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1</v>
      </c>
      <c r="Z43" s="55">
        <v>1</v>
      </c>
    </row>
    <row r="44" spans="1:26" x14ac:dyDescent="0.25">
      <c r="A44" s="56" t="s">
        <v>136</v>
      </c>
      <c r="B44" s="59">
        <f>base1!F108</f>
        <v>11</v>
      </c>
      <c r="C44" s="59">
        <f>base1!G108</f>
        <v>6</v>
      </c>
      <c r="D44" s="59">
        <f>base1!H108</f>
        <v>8</v>
      </c>
      <c r="E44" s="59"/>
      <c r="F44" s="59"/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1</v>
      </c>
      <c r="Z44" s="55">
        <v>1</v>
      </c>
    </row>
    <row r="45" spans="1:26" x14ac:dyDescent="0.25">
      <c r="A45" s="56" t="s">
        <v>136</v>
      </c>
      <c r="B45" s="59">
        <f>base1!F109</f>
        <v>16</v>
      </c>
      <c r="C45" s="59">
        <f>base1!G109</f>
        <v>4</v>
      </c>
      <c r="D45" s="59">
        <f>base1!H109</f>
        <v>1</v>
      </c>
      <c r="E45" s="59"/>
      <c r="F45" s="59"/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1</v>
      </c>
      <c r="Z45" s="55">
        <v>1</v>
      </c>
    </row>
    <row r="46" spans="1:26" x14ac:dyDescent="0.25">
      <c r="A46" s="56" t="s">
        <v>136</v>
      </c>
      <c r="B46" s="59">
        <f>base1!F110</f>
        <v>14</v>
      </c>
      <c r="C46" s="59">
        <f>base1!G110</f>
        <v>4</v>
      </c>
      <c r="D46" s="59">
        <f>base1!H110</f>
        <v>6</v>
      </c>
      <c r="E46" s="59"/>
      <c r="F46" s="59"/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1</v>
      </c>
      <c r="Z46" s="55">
        <v>1</v>
      </c>
    </row>
    <row r="47" spans="1:26" x14ac:dyDescent="0.25">
      <c r="A47" s="56" t="s">
        <v>136</v>
      </c>
      <c r="B47" s="59">
        <f>base1!F111</f>
        <v>15</v>
      </c>
      <c r="C47" s="59">
        <f>base1!G111</f>
        <v>4</v>
      </c>
      <c r="D47" s="59">
        <f>base1!H111</f>
        <v>6</v>
      </c>
      <c r="E47" s="59"/>
      <c r="F47" s="59"/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1</v>
      </c>
      <c r="Z47" s="55">
        <v>1</v>
      </c>
    </row>
    <row r="48" spans="1:26" x14ac:dyDescent="0.25">
      <c r="A48" s="56" t="s">
        <v>136</v>
      </c>
      <c r="B48" s="59">
        <f>base1!F112</f>
        <v>1</v>
      </c>
      <c r="C48" s="59">
        <f>base1!G112</f>
        <v>4</v>
      </c>
      <c r="D48" s="59">
        <f>base1!H112</f>
        <v>6</v>
      </c>
      <c r="E48" s="59"/>
      <c r="F48" s="59"/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1</v>
      </c>
      <c r="Z48" s="55">
        <v>1</v>
      </c>
    </row>
    <row r="49" spans="1:26" x14ac:dyDescent="0.25">
      <c r="A49" s="56" t="s">
        <v>136</v>
      </c>
      <c r="B49" s="59">
        <f>base1!F113</f>
        <v>1</v>
      </c>
      <c r="C49" s="59">
        <f>base1!G113</f>
        <v>8</v>
      </c>
      <c r="D49" s="59">
        <f>base1!H113</f>
        <v>6</v>
      </c>
      <c r="E49" s="59"/>
      <c r="F49" s="59"/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1</v>
      </c>
      <c r="Z49" s="55">
        <v>1</v>
      </c>
    </row>
    <row r="50" spans="1:26" x14ac:dyDescent="0.25">
      <c r="A50" s="56" t="s">
        <v>136</v>
      </c>
      <c r="B50" s="59">
        <f>base1!F114</f>
        <v>10</v>
      </c>
      <c r="C50" s="59">
        <f>base1!G114</f>
        <v>16</v>
      </c>
      <c r="D50" s="59">
        <f>base1!H114</f>
        <v>6</v>
      </c>
      <c r="E50" s="59"/>
      <c r="F50" s="59"/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1</v>
      </c>
      <c r="Z50" s="55">
        <v>1</v>
      </c>
    </row>
    <row r="51" spans="1:26" x14ac:dyDescent="0.25">
      <c r="A51" s="56" t="s">
        <v>136</v>
      </c>
      <c r="B51" s="59">
        <f>base1!F115</f>
        <v>14</v>
      </c>
      <c r="C51" s="59">
        <f>base1!G115</f>
        <v>3</v>
      </c>
      <c r="D51" s="59">
        <f>base1!H115</f>
        <v>1</v>
      </c>
      <c r="E51" s="59"/>
      <c r="F51" s="59"/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1</v>
      </c>
      <c r="Z51" s="55">
        <v>1</v>
      </c>
    </row>
    <row r="52" spans="1:26" x14ac:dyDescent="0.25">
      <c r="A52" s="56" t="s">
        <v>136</v>
      </c>
      <c r="B52" s="59">
        <f>base1!Q66</f>
        <v>11</v>
      </c>
      <c r="C52" s="59">
        <f>base1!R66</f>
        <v>12</v>
      </c>
      <c r="D52" s="59">
        <f>base1!S66</f>
        <v>15</v>
      </c>
      <c r="V52" s="55">
        <v>51</v>
      </c>
      <c r="W52" s="55" t="s">
        <v>122</v>
      </c>
      <c r="X52" s="55">
        <v>1</v>
      </c>
      <c r="Z52" s="55">
        <v>1</v>
      </c>
    </row>
    <row r="53" spans="1:26" x14ac:dyDescent="0.25">
      <c r="A53" s="56" t="s">
        <v>136</v>
      </c>
      <c r="B53" s="59">
        <f>base1!Q67</f>
        <v>3</v>
      </c>
      <c r="C53" s="59">
        <f>base1!R67</f>
        <v>7</v>
      </c>
      <c r="D53" s="59">
        <f>base1!S67</f>
        <v>14</v>
      </c>
      <c r="V53" s="55">
        <v>52</v>
      </c>
      <c r="W53" s="55" t="s">
        <v>122</v>
      </c>
      <c r="X53" s="55">
        <v>1</v>
      </c>
      <c r="Z53" s="55">
        <v>1</v>
      </c>
    </row>
    <row r="54" spans="1:26" x14ac:dyDescent="0.25">
      <c r="A54" s="56" t="s">
        <v>136</v>
      </c>
      <c r="B54" s="59">
        <f>base1!Q68</f>
        <v>14</v>
      </c>
      <c r="C54" s="59">
        <f>base1!R68</f>
        <v>2</v>
      </c>
      <c r="D54" s="59">
        <f>base1!S68</f>
        <v>13</v>
      </c>
      <c r="V54" s="55">
        <v>53</v>
      </c>
      <c r="W54" s="55" t="s">
        <v>122</v>
      </c>
      <c r="X54" s="55">
        <v>1</v>
      </c>
      <c r="Z54" s="55">
        <v>1</v>
      </c>
    </row>
    <row r="55" spans="1:26" x14ac:dyDescent="0.25">
      <c r="A55" s="56" t="s">
        <v>136</v>
      </c>
      <c r="B55" s="59">
        <f>base1!Q69</f>
        <v>4</v>
      </c>
      <c r="C55" s="59">
        <f>base1!R69</f>
        <v>12</v>
      </c>
      <c r="D55" s="59">
        <f>base1!S69</f>
        <v>13</v>
      </c>
      <c r="V55" s="55">
        <v>54</v>
      </c>
      <c r="W55" s="55" t="s">
        <v>122</v>
      </c>
      <c r="X55" s="55">
        <v>1</v>
      </c>
      <c r="Z55" s="55">
        <v>1</v>
      </c>
    </row>
    <row r="56" spans="1:26" x14ac:dyDescent="0.25">
      <c r="A56" s="56" t="s">
        <v>136</v>
      </c>
      <c r="B56" s="59">
        <f>base1!Q70</f>
        <v>8</v>
      </c>
      <c r="C56" s="59">
        <f>base1!R70</f>
        <v>7</v>
      </c>
      <c r="D56" s="59">
        <f>base1!S70</f>
        <v>14</v>
      </c>
      <c r="V56" s="55">
        <v>55</v>
      </c>
      <c r="W56" s="55" t="s">
        <v>122</v>
      </c>
      <c r="X56" s="55">
        <v>1</v>
      </c>
      <c r="Z56" s="55">
        <v>1</v>
      </c>
    </row>
    <row r="57" spans="1:26" x14ac:dyDescent="0.25">
      <c r="A57" s="56" t="s">
        <v>136</v>
      </c>
      <c r="B57" s="59">
        <f>base1!Q71</f>
        <v>13</v>
      </c>
      <c r="C57" s="59">
        <f>base1!R71</f>
        <v>7</v>
      </c>
      <c r="D57" s="59">
        <f>base1!S71</f>
        <v>14</v>
      </c>
      <c r="V57" s="55">
        <v>56</v>
      </c>
      <c r="W57" s="55" t="s">
        <v>122</v>
      </c>
      <c r="X57" s="55">
        <v>1</v>
      </c>
      <c r="Z57" s="55">
        <v>1</v>
      </c>
    </row>
    <row r="58" spans="1:26" x14ac:dyDescent="0.25">
      <c r="A58" s="56" t="s">
        <v>136</v>
      </c>
      <c r="B58" s="59">
        <f>base1!Q72</f>
        <v>15</v>
      </c>
      <c r="C58" s="59">
        <f>base1!R72</f>
        <v>4</v>
      </c>
      <c r="D58" s="59">
        <f>base1!S72</f>
        <v>12</v>
      </c>
      <c r="V58" s="55">
        <v>57</v>
      </c>
      <c r="W58" s="55" t="s">
        <v>122</v>
      </c>
      <c r="X58" s="55">
        <v>1</v>
      </c>
      <c r="Z58" s="55">
        <v>1</v>
      </c>
    </row>
    <row r="59" spans="1:26" x14ac:dyDescent="0.25">
      <c r="A59" s="56" t="s">
        <v>136</v>
      </c>
      <c r="B59" s="59">
        <f>base1!Q73</f>
        <v>8</v>
      </c>
      <c r="C59" s="59">
        <f>base1!R73</f>
        <v>16</v>
      </c>
      <c r="D59" s="59">
        <f>base1!S73</f>
        <v>19</v>
      </c>
      <c r="V59" s="55">
        <v>58</v>
      </c>
      <c r="W59" s="55" t="s">
        <v>122</v>
      </c>
      <c r="X59" s="55">
        <v>1</v>
      </c>
      <c r="Z59" s="55">
        <v>1</v>
      </c>
    </row>
    <row r="60" spans="1:26" x14ac:dyDescent="0.25">
      <c r="A60" s="56" t="s">
        <v>136</v>
      </c>
      <c r="B60" s="59">
        <f>base1!Q74</f>
        <v>9</v>
      </c>
      <c r="C60" s="59">
        <f>base1!R74</f>
        <v>2</v>
      </c>
      <c r="D60" s="59">
        <f>base1!S74</f>
        <v>6</v>
      </c>
      <c r="V60" s="55">
        <v>59</v>
      </c>
      <c r="W60" s="55" t="s">
        <v>122</v>
      </c>
      <c r="X60" s="55">
        <v>1</v>
      </c>
      <c r="Z60" s="55">
        <v>1</v>
      </c>
    </row>
    <row r="61" spans="1:26" x14ac:dyDescent="0.25">
      <c r="A61" s="56" t="s">
        <v>136</v>
      </c>
      <c r="B61" s="59">
        <f>base1!Q75</f>
        <v>8</v>
      </c>
      <c r="C61" s="59">
        <f>base1!R75</f>
        <v>6</v>
      </c>
      <c r="D61" s="59">
        <f>base1!S75</f>
        <v>4</v>
      </c>
      <c r="V61" s="55">
        <v>60</v>
      </c>
      <c r="W61" s="55" t="s">
        <v>122</v>
      </c>
      <c r="X61" s="55">
        <v>1</v>
      </c>
      <c r="Z61" s="55">
        <v>1</v>
      </c>
    </row>
    <row r="62" spans="1:26" x14ac:dyDescent="0.25">
      <c r="A62" s="56" t="s">
        <v>136</v>
      </c>
      <c r="B62" s="59">
        <f>base1!Q76</f>
        <v>9</v>
      </c>
      <c r="C62" s="59">
        <f>base1!R76</f>
        <v>2</v>
      </c>
      <c r="D62" s="59">
        <f>base1!S76</f>
        <v>6</v>
      </c>
      <c r="V62" s="55">
        <v>61</v>
      </c>
      <c r="W62" s="55" t="s">
        <v>122</v>
      </c>
      <c r="X62" s="55">
        <v>1</v>
      </c>
      <c r="Z62" s="55">
        <v>1</v>
      </c>
    </row>
    <row r="63" spans="1:26" x14ac:dyDescent="0.25">
      <c r="A63" s="56" t="s">
        <v>136</v>
      </c>
      <c r="B63" s="59">
        <f>base1!Q77</f>
        <v>8</v>
      </c>
      <c r="C63" s="59">
        <f>base1!R77</f>
        <v>10</v>
      </c>
      <c r="D63" s="59">
        <f>base1!S77</f>
        <v>12</v>
      </c>
      <c r="V63" s="55">
        <v>62</v>
      </c>
      <c r="W63" s="55" t="s">
        <v>122</v>
      </c>
      <c r="X63" s="55">
        <v>1</v>
      </c>
      <c r="Z63" s="55">
        <v>1</v>
      </c>
    </row>
    <row r="64" spans="1:26" x14ac:dyDescent="0.25">
      <c r="A64" s="56" t="s">
        <v>136</v>
      </c>
      <c r="B64" s="59">
        <f>base1!Q78</f>
        <v>15</v>
      </c>
      <c r="C64" s="59">
        <f>base1!R78</f>
        <v>1</v>
      </c>
      <c r="D64" s="59">
        <f>base1!S78</f>
        <v>8</v>
      </c>
      <c r="V64" s="55">
        <v>63</v>
      </c>
      <c r="W64" s="55" t="s">
        <v>122</v>
      </c>
      <c r="X64" s="55">
        <v>1</v>
      </c>
      <c r="Z64" s="55">
        <v>1</v>
      </c>
    </row>
    <row r="65" spans="1:26" x14ac:dyDescent="0.25">
      <c r="A65" s="56" t="s">
        <v>136</v>
      </c>
      <c r="B65" s="59">
        <f>base1!Q79</f>
        <v>13</v>
      </c>
      <c r="C65" s="59">
        <f>base1!R79</f>
        <v>6</v>
      </c>
      <c r="D65" s="59">
        <f>base1!S79</f>
        <v>1</v>
      </c>
      <c r="V65" s="55">
        <v>64</v>
      </c>
      <c r="W65" s="55" t="s">
        <v>122</v>
      </c>
      <c r="X65" s="55">
        <v>1</v>
      </c>
      <c r="Z65" s="55">
        <v>1</v>
      </c>
    </row>
    <row r="66" spans="1:26" x14ac:dyDescent="0.25">
      <c r="A66" s="56" t="s">
        <v>136</v>
      </c>
      <c r="B66" s="59">
        <f>base1!Q80</f>
        <v>9</v>
      </c>
      <c r="C66" s="59">
        <f>base1!R80</f>
        <v>2</v>
      </c>
      <c r="D66" s="59">
        <f>base1!S80</f>
        <v>6</v>
      </c>
      <c r="V66" s="55">
        <v>65</v>
      </c>
      <c r="W66" s="55" t="s">
        <v>122</v>
      </c>
      <c r="X66" s="55">
        <v>1</v>
      </c>
      <c r="Z66" s="55">
        <v>1</v>
      </c>
    </row>
    <row r="67" spans="1:26" x14ac:dyDescent="0.25">
      <c r="A67" s="56" t="s">
        <v>136</v>
      </c>
      <c r="B67" s="59">
        <f>base1!Q81</f>
        <v>14</v>
      </c>
      <c r="C67" s="59">
        <f>base1!R81</f>
        <v>9</v>
      </c>
      <c r="D67" s="59">
        <f>base1!S81</f>
        <v>2</v>
      </c>
      <c r="V67" s="55">
        <v>66</v>
      </c>
      <c r="W67" s="55" t="s">
        <v>122</v>
      </c>
      <c r="X67" s="55">
        <v>1</v>
      </c>
      <c r="Z67" s="55">
        <v>1</v>
      </c>
    </row>
    <row r="68" spans="1:26" x14ac:dyDescent="0.25">
      <c r="A68" s="56" t="s">
        <v>136</v>
      </c>
      <c r="B68" s="59">
        <f>base1!Q82</f>
        <v>9</v>
      </c>
      <c r="C68" s="59">
        <f>base1!R82</f>
        <v>2</v>
      </c>
      <c r="D68" s="59">
        <f>base1!S82</f>
        <v>6</v>
      </c>
      <c r="V68" s="55">
        <v>67</v>
      </c>
      <c r="W68" s="55" t="s">
        <v>122</v>
      </c>
      <c r="X68" s="55">
        <v>1</v>
      </c>
      <c r="Z68" s="55">
        <v>1</v>
      </c>
    </row>
    <row r="69" spans="1:26" x14ac:dyDescent="0.25">
      <c r="A69" s="56" t="s">
        <v>136</v>
      </c>
      <c r="B69" s="59">
        <f>base1!Q83</f>
        <v>1</v>
      </c>
      <c r="C69" s="59">
        <f>base1!R83</f>
        <v>9</v>
      </c>
      <c r="D69" s="59">
        <f>base1!S83</f>
        <v>2</v>
      </c>
      <c r="V69" s="55">
        <v>68</v>
      </c>
      <c r="W69" s="55" t="s">
        <v>122</v>
      </c>
      <c r="X69" s="55">
        <v>1</v>
      </c>
      <c r="Z69" s="55">
        <v>1</v>
      </c>
    </row>
    <row r="70" spans="1:26" x14ac:dyDescent="0.25">
      <c r="A70" s="56" t="s">
        <v>136</v>
      </c>
      <c r="B70" s="59">
        <f>base1!Q84</f>
        <v>1</v>
      </c>
      <c r="C70" s="59">
        <f>base1!R84</f>
        <v>9</v>
      </c>
      <c r="D70" s="59">
        <f>base1!S84</f>
        <v>2</v>
      </c>
      <c r="V70" s="55">
        <v>69</v>
      </c>
      <c r="W70" s="55" t="s">
        <v>122</v>
      </c>
      <c r="X70" s="55">
        <v>1</v>
      </c>
      <c r="Z70" s="55">
        <v>1</v>
      </c>
    </row>
    <row r="71" spans="1:26" x14ac:dyDescent="0.25">
      <c r="A71" s="56" t="s">
        <v>136</v>
      </c>
      <c r="B71" s="59">
        <f>base1!Q85</f>
        <v>1</v>
      </c>
      <c r="C71" s="59">
        <f>base1!R85</f>
        <v>12</v>
      </c>
      <c r="D71" s="59">
        <f>base1!S85</f>
        <v>6</v>
      </c>
      <c r="V71" s="55">
        <v>70</v>
      </c>
      <c r="W71" s="55" t="s">
        <v>122</v>
      </c>
      <c r="X71" s="55">
        <v>1</v>
      </c>
      <c r="Z71" s="55">
        <v>1</v>
      </c>
    </row>
    <row r="72" spans="1:26" x14ac:dyDescent="0.25">
      <c r="A72" s="56" t="s">
        <v>136</v>
      </c>
      <c r="B72" s="59">
        <f>base1!Q86</f>
        <v>1</v>
      </c>
      <c r="C72" s="59">
        <f>base1!R86</f>
        <v>12</v>
      </c>
      <c r="D72" s="59">
        <f>base1!S86</f>
        <v>6</v>
      </c>
      <c r="V72" s="55">
        <v>71</v>
      </c>
      <c r="W72" s="55" t="s">
        <v>122</v>
      </c>
      <c r="X72" s="55">
        <v>1</v>
      </c>
      <c r="Z72" s="55">
        <v>1</v>
      </c>
    </row>
    <row r="73" spans="1:26" x14ac:dyDescent="0.25">
      <c r="A73" s="56" t="s">
        <v>136</v>
      </c>
      <c r="B73" s="59">
        <f>base1!Q87</f>
        <v>15</v>
      </c>
      <c r="C73" s="59">
        <f>base1!R87</f>
        <v>12</v>
      </c>
      <c r="D73" s="59">
        <f>base1!S87</f>
        <v>6</v>
      </c>
      <c r="V73" s="55">
        <v>72</v>
      </c>
      <c r="W73" s="55" t="s">
        <v>122</v>
      </c>
      <c r="X73" s="55">
        <v>1</v>
      </c>
      <c r="Z73" s="55">
        <v>1</v>
      </c>
    </row>
    <row r="74" spans="1:26" x14ac:dyDescent="0.25">
      <c r="A74" s="56" t="s">
        <v>136</v>
      </c>
      <c r="B74" s="59">
        <f>base1!Q88</f>
        <v>14</v>
      </c>
      <c r="C74" s="59">
        <f>base1!R88</f>
        <v>12</v>
      </c>
      <c r="D74" s="59">
        <f>base1!S88</f>
        <v>6</v>
      </c>
      <c r="V74" s="55">
        <v>73</v>
      </c>
      <c r="W74" s="55" t="s">
        <v>122</v>
      </c>
      <c r="X74" s="55">
        <v>1</v>
      </c>
      <c r="Z74" s="55">
        <v>1</v>
      </c>
    </row>
    <row r="75" spans="1:26" x14ac:dyDescent="0.25">
      <c r="A75" s="56" t="s">
        <v>136</v>
      </c>
      <c r="B75" s="59">
        <f>base1!Q89</f>
        <v>9</v>
      </c>
      <c r="C75" s="59">
        <f>base1!R89</f>
        <v>1</v>
      </c>
      <c r="D75" s="59">
        <f>base1!S89</f>
        <v>2</v>
      </c>
      <c r="V75" s="55">
        <v>74</v>
      </c>
      <c r="W75" s="55" t="s">
        <v>122</v>
      </c>
      <c r="X75" s="55">
        <v>1</v>
      </c>
      <c r="Z75" s="55">
        <v>1</v>
      </c>
    </row>
    <row r="76" spans="1:26" x14ac:dyDescent="0.25">
      <c r="A76" s="56" t="s">
        <v>136</v>
      </c>
      <c r="B76" s="59">
        <f>base1!Q90</f>
        <v>3</v>
      </c>
      <c r="C76" s="59">
        <f>base1!R90</f>
        <v>14</v>
      </c>
      <c r="D76" s="59">
        <f>base1!S90</f>
        <v>2</v>
      </c>
      <c r="V76" s="55">
        <v>75</v>
      </c>
      <c r="W76" s="55" t="s">
        <v>122</v>
      </c>
      <c r="X76" s="55">
        <v>1</v>
      </c>
      <c r="Z76" s="55">
        <v>1</v>
      </c>
    </row>
    <row r="77" spans="1:26" x14ac:dyDescent="0.25">
      <c r="A77" s="56" t="s">
        <v>136</v>
      </c>
      <c r="B77" s="59">
        <f>base1!Q91</f>
        <v>16</v>
      </c>
      <c r="C77" s="59">
        <f>base1!R91</f>
        <v>14</v>
      </c>
      <c r="D77" s="59">
        <f>base1!S91</f>
        <v>2</v>
      </c>
      <c r="V77" s="55">
        <v>76</v>
      </c>
      <c r="W77" s="55" t="s">
        <v>122</v>
      </c>
      <c r="X77" s="55">
        <v>1</v>
      </c>
      <c r="Z77" s="55">
        <v>1</v>
      </c>
    </row>
    <row r="78" spans="1:26" x14ac:dyDescent="0.25">
      <c r="A78" s="56" t="s">
        <v>136</v>
      </c>
      <c r="B78" s="59">
        <f>base1!Q92</f>
        <v>1</v>
      </c>
      <c r="C78" s="59">
        <f>base1!R92</f>
        <v>3</v>
      </c>
      <c r="D78" s="59">
        <f>base1!S92</f>
        <v>2</v>
      </c>
      <c r="V78" s="55">
        <v>77</v>
      </c>
      <c r="W78" s="55" t="s">
        <v>122</v>
      </c>
      <c r="X78" s="55">
        <v>1</v>
      </c>
      <c r="Z78" s="55">
        <v>1</v>
      </c>
    </row>
    <row r="79" spans="1:26" x14ac:dyDescent="0.25">
      <c r="A79" s="56" t="s">
        <v>136</v>
      </c>
      <c r="B79" s="59">
        <f>base1!Q93</f>
        <v>15</v>
      </c>
      <c r="C79" s="59">
        <f>base1!R93</f>
        <v>3</v>
      </c>
      <c r="D79" s="59">
        <f>base1!S93</f>
        <v>2</v>
      </c>
      <c r="V79" s="55">
        <v>78</v>
      </c>
      <c r="W79" s="55" t="s">
        <v>122</v>
      </c>
      <c r="X79" s="55">
        <v>1</v>
      </c>
      <c r="Z79" s="55">
        <v>1</v>
      </c>
    </row>
    <row r="80" spans="1:26" x14ac:dyDescent="0.25">
      <c r="A80" s="56" t="s">
        <v>136</v>
      </c>
      <c r="B80" s="59">
        <f>base1!Q94</f>
        <v>14</v>
      </c>
      <c r="C80" s="59">
        <f>base1!R94</f>
        <v>3</v>
      </c>
      <c r="D80" s="59">
        <f>base1!S94</f>
        <v>2</v>
      </c>
      <c r="V80" s="55">
        <v>79</v>
      </c>
      <c r="W80" s="55" t="s">
        <v>122</v>
      </c>
      <c r="X80" s="55">
        <v>1</v>
      </c>
      <c r="Z80" s="55">
        <v>1</v>
      </c>
    </row>
    <row r="81" spans="1:26" x14ac:dyDescent="0.25">
      <c r="A81" s="56" t="s">
        <v>136</v>
      </c>
      <c r="B81" s="59">
        <f>base1!Q95</f>
        <v>10</v>
      </c>
      <c r="C81" s="59">
        <f>base1!R95</f>
        <v>12</v>
      </c>
      <c r="D81" s="59">
        <f>base1!S95</f>
        <v>2</v>
      </c>
      <c r="V81" s="55">
        <v>80</v>
      </c>
      <c r="W81" s="55" t="s">
        <v>122</v>
      </c>
      <c r="X81" s="55">
        <v>1</v>
      </c>
      <c r="Z81" s="55">
        <v>1</v>
      </c>
    </row>
    <row r="82" spans="1:26" x14ac:dyDescent="0.25">
      <c r="A82" s="56" t="s">
        <v>136</v>
      </c>
      <c r="B82" s="59">
        <f>base1!Q96</f>
        <v>1</v>
      </c>
      <c r="C82" s="59">
        <f>base1!R96</f>
        <v>12</v>
      </c>
      <c r="D82" s="59">
        <f>base1!S96</f>
        <v>2</v>
      </c>
      <c r="V82" s="55">
        <v>81</v>
      </c>
      <c r="W82" s="55" t="s">
        <v>122</v>
      </c>
      <c r="X82" s="55">
        <v>1</v>
      </c>
      <c r="Z82" s="55">
        <v>1</v>
      </c>
    </row>
    <row r="83" spans="1:26" x14ac:dyDescent="0.25">
      <c r="A83" s="56" t="s">
        <v>136</v>
      </c>
      <c r="B83" s="59">
        <f>base1!Q97</f>
        <v>9</v>
      </c>
      <c r="C83" s="59">
        <f>base1!R97</f>
        <v>12</v>
      </c>
      <c r="D83" s="59">
        <f>base1!S97</f>
        <v>2</v>
      </c>
      <c r="V83" s="55">
        <v>82</v>
      </c>
      <c r="W83" s="55" t="s">
        <v>122</v>
      </c>
      <c r="X83" s="55">
        <v>1</v>
      </c>
      <c r="Z83" s="55">
        <v>1</v>
      </c>
    </row>
    <row r="84" spans="1:26" x14ac:dyDescent="0.25">
      <c r="A84" s="56" t="s">
        <v>136</v>
      </c>
      <c r="B84" s="59">
        <f>base1!Q98</f>
        <v>3</v>
      </c>
      <c r="C84" s="59">
        <f>base1!R98</f>
        <v>14</v>
      </c>
      <c r="D84" s="59">
        <f>base1!S98</f>
        <v>2</v>
      </c>
      <c r="V84" s="55">
        <v>83</v>
      </c>
      <c r="W84" s="55" t="s">
        <v>122</v>
      </c>
      <c r="X84" s="55">
        <v>1</v>
      </c>
      <c r="Z84" s="55">
        <v>1</v>
      </c>
    </row>
    <row r="85" spans="1:26" x14ac:dyDescent="0.25">
      <c r="A85" s="56" t="s">
        <v>136</v>
      </c>
      <c r="B85" s="59">
        <f>base1!Q99</f>
        <v>14</v>
      </c>
      <c r="C85" s="59">
        <f>base1!R99</f>
        <v>12</v>
      </c>
      <c r="D85" s="59">
        <f>base1!S99</f>
        <v>6</v>
      </c>
      <c r="V85" s="55">
        <v>84</v>
      </c>
      <c r="W85" s="55" t="s">
        <v>122</v>
      </c>
      <c r="X85" s="55">
        <v>1</v>
      </c>
      <c r="Z85" s="55">
        <v>1</v>
      </c>
    </row>
    <row r="86" spans="1:26" x14ac:dyDescent="0.25">
      <c r="A86" s="56" t="s">
        <v>136</v>
      </c>
      <c r="B86" s="59">
        <f>base1!Q100</f>
        <v>9</v>
      </c>
      <c r="C86" s="59">
        <f>base1!R100</f>
        <v>12</v>
      </c>
      <c r="D86" s="59">
        <f>base1!S100</f>
        <v>6</v>
      </c>
      <c r="V86" s="55">
        <v>85</v>
      </c>
      <c r="W86" s="55" t="s">
        <v>122</v>
      </c>
      <c r="X86" s="55">
        <v>1</v>
      </c>
      <c r="Z86" s="55">
        <v>1</v>
      </c>
    </row>
    <row r="87" spans="1:26" x14ac:dyDescent="0.25">
      <c r="A87" s="56" t="s">
        <v>136</v>
      </c>
      <c r="B87" s="59">
        <f>base1!Q101</f>
        <v>14</v>
      </c>
      <c r="C87" s="59">
        <f>base1!R101</f>
        <v>12</v>
      </c>
      <c r="D87" s="59">
        <f>base1!S101</f>
        <v>10</v>
      </c>
      <c r="V87" s="55">
        <v>86</v>
      </c>
      <c r="W87" s="55" t="s">
        <v>122</v>
      </c>
      <c r="X87" s="55">
        <v>1</v>
      </c>
      <c r="Z87" s="55">
        <v>1</v>
      </c>
    </row>
    <row r="88" spans="1:26" x14ac:dyDescent="0.25">
      <c r="A88" s="56" t="s">
        <v>136</v>
      </c>
      <c r="B88" s="59">
        <f>base1!Q102</f>
        <v>9</v>
      </c>
      <c r="C88" s="59">
        <f>base1!R102</f>
        <v>12</v>
      </c>
      <c r="D88" s="59">
        <f>base1!S102</f>
        <v>6</v>
      </c>
      <c r="V88" s="55">
        <v>87</v>
      </c>
      <c r="W88" s="55" t="s">
        <v>122</v>
      </c>
      <c r="X88" s="55">
        <v>1</v>
      </c>
      <c r="Z88" s="55">
        <v>1</v>
      </c>
    </row>
    <row r="89" spans="1:26" x14ac:dyDescent="0.25">
      <c r="A89" s="56" t="s">
        <v>136</v>
      </c>
      <c r="B89" s="59">
        <f>base1!Q103</f>
        <v>9</v>
      </c>
      <c r="C89" s="59">
        <f>base1!R103</f>
        <v>2</v>
      </c>
      <c r="D89" s="59">
        <f>base1!S103</f>
        <v>6</v>
      </c>
      <c r="V89" s="55">
        <v>88</v>
      </c>
      <c r="W89" s="55" t="s">
        <v>122</v>
      </c>
      <c r="X89" s="55">
        <v>1</v>
      </c>
      <c r="Z89" s="55">
        <v>1</v>
      </c>
    </row>
    <row r="90" spans="1:26" x14ac:dyDescent="0.25">
      <c r="A90" s="56" t="s">
        <v>136</v>
      </c>
      <c r="B90" s="59">
        <f>base1!Q104</f>
        <v>1</v>
      </c>
      <c r="C90" s="59">
        <f>base1!R104</f>
        <v>4</v>
      </c>
      <c r="D90" s="59">
        <f>base1!S104</f>
        <v>6</v>
      </c>
      <c r="V90" s="55">
        <v>89</v>
      </c>
      <c r="W90" s="55" t="s">
        <v>122</v>
      </c>
      <c r="X90" s="55">
        <v>1</v>
      </c>
      <c r="Z90" s="55">
        <v>1</v>
      </c>
    </row>
    <row r="91" spans="1:26" x14ac:dyDescent="0.25">
      <c r="A91" s="56" t="s">
        <v>136</v>
      </c>
      <c r="B91" s="59">
        <f>base1!Q105</f>
        <v>14</v>
      </c>
      <c r="C91" s="59">
        <f>base1!R105</f>
        <v>4</v>
      </c>
      <c r="D91" s="59">
        <f>base1!S105</f>
        <v>6</v>
      </c>
      <c r="V91" s="55">
        <v>90</v>
      </c>
      <c r="W91" s="55" t="s">
        <v>122</v>
      </c>
      <c r="X91" s="55">
        <v>1</v>
      </c>
      <c r="Z91" s="55">
        <v>1</v>
      </c>
    </row>
    <row r="92" spans="1:26" x14ac:dyDescent="0.25">
      <c r="A92" s="56" t="s">
        <v>136</v>
      </c>
      <c r="B92" s="59">
        <f>base1!Q106</f>
        <v>15</v>
      </c>
      <c r="C92" s="59">
        <f>base1!R106</f>
        <v>4</v>
      </c>
      <c r="D92" s="59">
        <f>base1!S106</f>
        <v>6</v>
      </c>
      <c r="V92" s="55">
        <v>91</v>
      </c>
      <c r="W92" s="55" t="s">
        <v>122</v>
      </c>
      <c r="X92" s="55">
        <v>1</v>
      </c>
      <c r="Z92" s="55">
        <v>1</v>
      </c>
    </row>
    <row r="93" spans="1:26" x14ac:dyDescent="0.25">
      <c r="A93" s="56" t="s">
        <v>136</v>
      </c>
      <c r="B93" s="59">
        <f>base1!Q107</f>
        <v>16</v>
      </c>
      <c r="C93" s="59">
        <f>base1!R107</f>
        <v>4</v>
      </c>
      <c r="D93" s="59">
        <f>base1!S107</f>
        <v>1</v>
      </c>
      <c r="V93" s="55">
        <v>92</v>
      </c>
      <c r="W93" s="55" t="s">
        <v>122</v>
      </c>
      <c r="X93" s="55">
        <v>1</v>
      </c>
      <c r="Z93" s="55">
        <v>1</v>
      </c>
    </row>
    <row r="94" spans="1:26" x14ac:dyDescent="0.25">
      <c r="A94" s="56" t="s">
        <v>136</v>
      </c>
      <c r="B94" s="59">
        <f>base1!Q108</f>
        <v>16</v>
      </c>
      <c r="C94" s="59">
        <f>base1!R108</f>
        <v>4</v>
      </c>
      <c r="D94" s="59">
        <f>base1!S108</f>
        <v>2</v>
      </c>
      <c r="V94" s="55">
        <v>93</v>
      </c>
      <c r="W94" s="55" t="s">
        <v>122</v>
      </c>
      <c r="X94" s="55">
        <v>1</v>
      </c>
      <c r="Z94" s="55">
        <v>1</v>
      </c>
    </row>
    <row r="95" spans="1:26" x14ac:dyDescent="0.25">
      <c r="A95" s="56" t="s">
        <v>136</v>
      </c>
      <c r="B95" s="59">
        <f>base1!Q109</f>
        <v>10</v>
      </c>
      <c r="C95" s="59">
        <f>base1!R109</f>
        <v>8</v>
      </c>
      <c r="D95" s="59">
        <f>base1!S109</f>
        <v>2</v>
      </c>
      <c r="V95" s="55">
        <v>94</v>
      </c>
      <c r="W95" s="55" t="s">
        <v>122</v>
      </c>
      <c r="X95" s="55">
        <v>1</v>
      </c>
      <c r="Z95" s="55">
        <v>1</v>
      </c>
    </row>
    <row r="96" spans="1:26" x14ac:dyDescent="0.25">
      <c r="A96" s="56" t="s">
        <v>136</v>
      </c>
      <c r="B96" s="59">
        <f>base1!Q110</f>
        <v>10</v>
      </c>
      <c r="C96" s="59">
        <f>base1!R110</f>
        <v>3</v>
      </c>
      <c r="D96" s="59">
        <f>base1!S110</f>
        <v>2</v>
      </c>
      <c r="V96" s="55">
        <v>95</v>
      </c>
      <c r="W96" s="55" t="s">
        <v>122</v>
      </c>
      <c r="X96" s="55">
        <v>1</v>
      </c>
      <c r="Z96" s="55">
        <v>1</v>
      </c>
    </row>
    <row r="97" spans="1:26" x14ac:dyDescent="0.25">
      <c r="A97" s="56" t="s">
        <v>136</v>
      </c>
      <c r="B97" s="59">
        <f>base1!Q111</f>
        <v>14</v>
      </c>
      <c r="C97" s="59">
        <f>base1!R111</f>
        <v>3</v>
      </c>
      <c r="D97" s="59">
        <f>base1!S111</f>
        <v>2</v>
      </c>
      <c r="V97" s="55">
        <v>96</v>
      </c>
      <c r="W97" s="55" t="s">
        <v>122</v>
      </c>
      <c r="X97" s="55">
        <v>1</v>
      </c>
      <c r="Z97" s="55">
        <v>1</v>
      </c>
    </row>
    <row r="98" spans="1:26" x14ac:dyDescent="0.25">
      <c r="A98" s="56" t="s">
        <v>136</v>
      </c>
      <c r="B98" s="59">
        <f>base1!Q112</f>
        <v>16</v>
      </c>
      <c r="C98" s="59">
        <f>base1!R112</f>
        <v>3</v>
      </c>
      <c r="D98" s="59">
        <f>base1!S112</f>
        <v>14</v>
      </c>
      <c r="V98" s="55">
        <v>97</v>
      </c>
      <c r="W98" s="55" t="s">
        <v>122</v>
      </c>
      <c r="X98" s="55">
        <v>1</v>
      </c>
      <c r="Z98" s="55">
        <v>1</v>
      </c>
    </row>
    <row r="99" spans="1:26" x14ac:dyDescent="0.25">
      <c r="A99" s="56" t="s">
        <v>136</v>
      </c>
      <c r="B99" s="59">
        <f>base1!Q113</f>
        <v>16</v>
      </c>
      <c r="C99" s="59">
        <f>base1!R113</f>
        <v>3</v>
      </c>
      <c r="D99" s="59">
        <f>base1!S113</f>
        <v>4</v>
      </c>
      <c r="V99" s="55">
        <v>98</v>
      </c>
      <c r="W99" s="55" t="s">
        <v>122</v>
      </c>
      <c r="X99" s="55">
        <v>1</v>
      </c>
      <c r="Z99" s="55">
        <v>1</v>
      </c>
    </row>
    <row r="100" spans="1:26" x14ac:dyDescent="0.25">
      <c r="A100" s="56" t="s">
        <v>136</v>
      </c>
      <c r="B100" s="59">
        <f>base1!Q114</f>
        <v>1</v>
      </c>
      <c r="C100" s="59">
        <f>base1!R114</f>
        <v>3</v>
      </c>
      <c r="D100" s="59">
        <f>base1!S114</f>
        <v>4</v>
      </c>
      <c r="V100" s="55">
        <v>99</v>
      </c>
      <c r="W100" s="55" t="s">
        <v>122</v>
      </c>
      <c r="X100" s="55">
        <v>1</v>
      </c>
      <c r="Z100" s="55">
        <v>1</v>
      </c>
    </row>
    <row r="101" spans="1:26" x14ac:dyDescent="0.25">
      <c r="A101" s="56" t="s">
        <v>136</v>
      </c>
      <c r="B101" s="59">
        <f>base1!Q115</f>
        <v>12</v>
      </c>
      <c r="C101" s="59">
        <f>base1!R115</f>
        <v>6</v>
      </c>
      <c r="D101" s="59">
        <f>base1!S115</f>
        <v>4</v>
      </c>
      <c r="V101" s="55">
        <v>100</v>
      </c>
      <c r="W101" s="55" t="s">
        <v>122</v>
      </c>
      <c r="X101" s="55">
        <v>1</v>
      </c>
      <c r="Z101" s="55">
        <v>1</v>
      </c>
    </row>
  </sheetData>
  <conditionalFormatting sqref="B1:P1">
    <cfRule type="cellIs" dxfId="2469" priority="26" operator="equal">
      <formula>#REF!</formula>
    </cfRule>
    <cfRule type="cellIs" dxfId="2468" priority="27" operator="equal">
      <formula>#REF!</formula>
    </cfRule>
    <cfRule type="cellIs" dxfId="2467" priority="28" operator="equal">
      <formula>#REF!</formula>
    </cfRule>
    <cfRule type="cellIs" dxfId="2466" priority="29" operator="equal">
      <formula>#REF!</formula>
    </cfRule>
    <cfRule type="cellIs" dxfId="2465" priority="30" operator="equal">
      <formula>#REF!</formula>
    </cfRule>
  </conditionalFormatting>
  <conditionalFormatting sqref="B1:P1">
    <cfRule type="cellIs" dxfId="2464" priority="31" operator="equal">
      <formula>#REF!</formula>
    </cfRule>
    <cfRule type="cellIs" dxfId="2463" priority="32" operator="equal">
      <formula>#REF!</formula>
    </cfRule>
    <cfRule type="cellIs" dxfId="2462" priority="33" operator="equal">
      <formula>#REF!</formula>
    </cfRule>
    <cfRule type="cellIs" dxfId="2461" priority="34" operator="equal">
      <formula>#REF!</formula>
    </cfRule>
    <cfRule type="cellIs" dxfId="2460" priority="35" operator="equal">
      <formula>#REF!</formula>
    </cfRule>
  </conditionalFormatting>
  <conditionalFormatting sqref="A2:A101">
    <cfRule type="cellIs" dxfId="2459" priority="16" operator="equal">
      <formula>#REF!</formula>
    </cfRule>
    <cfRule type="cellIs" dxfId="2458" priority="17" operator="equal">
      <formula>#REF!</formula>
    </cfRule>
    <cfRule type="cellIs" dxfId="2457" priority="18" operator="equal">
      <formula>#REF!</formula>
    </cfRule>
    <cfRule type="cellIs" dxfId="2456" priority="19" operator="equal">
      <formula>#REF!</formula>
    </cfRule>
    <cfRule type="cellIs" dxfId="2455" priority="20" operator="equal">
      <formula>#REF!</formula>
    </cfRule>
  </conditionalFormatting>
  <conditionalFormatting sqref="A2:A101">
    <cfRule type="cellIs" dxfId="2454" priority="21" operator="equal">
      <formula>#REF!</formula>
    </cfRule>
    <cfRule type="cellIs" dxfId="2453" priority="22" operator="equal">
      <formula>#REF!</formula>
    </cfRule>
    <cfRule type="cellIs" dxfId="2452" priority="23" operator="equal">
      <formula>#REF!</formula>
    </cfRule>
    <cfRule type="cellIs" dxfId="2451" priority="24" operator="equal">
      <formula>#REF!</formula>
    </cfRule>
    <cfRule type="cellIs" dxfId="2450" priority="25" operator="equal">
      <formula>#REF!</formula>
    </cfRule>
  </conditionalFormatting>
  <conditionalFormatting sqref="B2:K51">
    <cfRule type="cellIs" dxfId="2449" priority="36" operator="equal">
      <formula>#REF!</formula>
    </cfRule>
    <cfRule type="cellIs" dxfId="2448" priority="37" operator="equal">
      <formula>#REF!</formula>
    </cfRule>
    <cfRule type="cellIs" dxfId="2447" priority="38" operator="equal">
      <formula>#REF!</formula>
    </cfRule>
    <cfRule type="cellIs" dxfId="2446" priority="39" operator="equal">
      <formula>#REF!</formula>
    </cfRule>
    <cfRule type="cellIs" dxfId="2445" priority="40" operator="equal">
      <formula>#REF!</formula>
    </cfRule>
  </conditionalFormatting>
  <conditionalFormatting sqref="B52:D101">
    <cfRule type="cellIs" dxfId="2444" priority="6" operator="equal">
      <formula>#REF!</formula>
    </cfRule>
    <cfRule type="cellIs" dxfId="2443" priority="7" operator="equal">
      <formula>#REF!</formula>
    </cfRule>
    <cfRule type="cellIs" dxfId="2442" priority="8" operator="equal">
      <formula>#REF!</formula>
    </cfRule>
    <cfRule type="cellIs" dxfId="2441" priority="9" operator="equal">
      <formula>#REF!</formula>
    </cfRule>
    <cfRule type="cellIs" dxfId="24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7A26B15-4EFC-46D4-BA8E-D1BB1553AA2F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9F3E6350-0E8C-4FB2-A60E-CC982F6692AC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5A26BE8C-D56A-4E96-B798-A74DA23AB55C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FDD8E1E-E2AA-4274-8250-8A005A20FD3E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3DDFF0A-6E36-4CF9-86A6-CF5FDAAF0DEF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" operator="equal" id="{4F4D4E1D-F1DB-4A83-8EDB-3550DB74A525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0E061C7-95D3-476A-9626-986A5ACB0562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FAEA7F0-A587-437A-A39A-00AA29AAE70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6533F29-27A4-488A-AD0A-7CE8C70E555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2275DF-8EBA-4CCE-B6BB-ADD3C6271E70}">
            <xm:f>base1!$AA$5</xm:f>
            <x14:dxf>
              <fill>
                <patternFill>
                  <bgColor rgb="FFFFFF00"/>
                </patternFill>
              </fill>
            </x14:dxf>
          </x14:cfRule>
          <xm:sqref>B52:D101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S38" sqref="S38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base1!Z13</f>
        <v>12</v>
      </c>
      <c r="C2" s="60">
        <f>base1!AA13</f>
        <v>13</v>
      </c>
      <c r="D2" s="60">
        <f>base1!AB13</f>
        <v>11</v>
      </c>
      <c r="E2" s="60">
        <f>base1!AC13</f>
        <v>18</v>
      </c>
      <c r="F2" s="60">
        <f>base1!AD13</f>
        <v>14</v>
      </c>
      <c r="G2" s="60">
        <f>base1!AE13</f>
        <v>15</v>
      </c>
      <c r="H2" s="60">
        <f>base1!AF13</f>
        <v>1</v>
      </c>
      <c r="I2" s="60">
        <f>base1!AG13</f>
        <v>2</v>
      </c>
      <c r="J2" s="60"/>
      <c r="K2" s="60"/>
      <c r="V2" s="55">
        <v>1</v>
      </c>
      <c r="W2" s="55" t="s">
        <v>122</v>
      </c>
      <c r="X2" s="55">
        <v>2</v>
      </c>
      <c r="Z2" s="55">
        <v>1</v>
      </c>
    </row>
    <row r="3" spans="1:26" x14ac:dyDescent="0.25">
      <c r="A3" s="56" t="s">
        <v>136</v>
      </c>
      <c r="B3" s="60">
        <f>base1!Z14</f>
        <v>15</v>
      </c>
      <c r="C3" s="60">
        <f>base1!AA14</f>
        <v>13</v>
      </c>
      <c r="D3" s="60">
        <f>base1!AB14</f>
        <v>17</v>
      </c>
      <c r="E3" s="60">
        <f>base1!AC14</f>
        <v>14</v>
      </c>
      <c r="F3" s="60">
        <f>base1!AD14</f>
        <v>4</v>
      </c>
      <c r="G3" s="60">
        <f>base1!AE14</f>
        <v>10</v>
      </c>
      <c r="H3" s="60">
        <f>base1!AF14</f>
        <v>11</v>
      </c>
      <c r="I3" s="60">
        <f>base1!AG14</f>
        <v>12</v>
      </c>
      <c r="J3" s="60"/>
      <c r="K3" s="60"/>
      <c r="V3" s="55">
        <v>2</v>
      </c>
      <c r="W3" s="55" t="s">
        <v>122</v>
      </c>
      <c r="X3" s="55">
        <v>2</v>
      </c>
      <c r="Z3" s="55">
        <v>1</v>
      </c>
    </row>
    <row r="4" spans="1:26" x14ac:dyDescent="0.25">
      <c r="A4" s="56" t="s">
        <v>136</v>
      </c>
      <c r="B4" s="60">
        <f>base1!Z15</f>
        <v>16</v>
      </c>
      <c r="C4" s="60">
        <f>base1!AA15</f>
        <v>13</v>
      </c>
      <c r="D4" s="60">
        <f>base1!AB15</f>
        <v>14</v>
      </c>
      <c r="E4" s="60">
        <f>base1!AC15</f>
        <v>12</v>
      </c>
      <c r="F4" s="60">
        <f>base1!AD15</f>
        <v>15</v>
      </c>
      <c r="G4" s="60">
        <f>base1!AE15</f>
        <v>18</v>
      </c>
      <c r="H4" s="60">
        <f>base1!AF15</f>
        <v>1</v>
      </c>
      <c r="I4" s="60">
        <f>base1!AG15</f>
        <v>5</v>
      </c>
      <c r="J4" s="60"/>
      <c r="K4" s="60"/>
      <c r="V4" s="55">
        <v>3</v>
      </c>
      <c r="W4" s="55" t="s">
        <v>122</v>
      </c>
      <c r="X4" s="55">
        <v>2</v>
      </c>
      <c r="Z4" s="55">
        <v>1</v>
      </c>
    </row>
    <row r="5" spans="1:26" x14ac:dyDescent="0.25">
      <c r="A5" s="56" t="s">
        <v>136</v>
      </c>
      <c r="B5" s="60">
        <f>base1!Z16</f>
        <v>1</v>
      </c>
      <c r="C5" s="60">
        <f>base1!AA16</f>
        <v>11</v>
      </c>
      <c r="D5" s="60">
        <f>base1!AB16</f>
        <v>17</v>
      </c>
      <c r="E5" s="60">
        <f>base1!AC16</f>
        <v>7</v>
      </c>
      <c r="F5" s="60">
        <f>base1!AD16</f>
        <v>12</v>
      </c>
      <c r="G5" s="60">
        <f>base1!AE16</f>
        <v>15</v>
      </c>
      <c r="H5" s="60">
        <f>base1!AF16</f>
        <v>10</v>
      </c>
      <c r="I5" s="60">
        <f>base1!AG16</f>
        <v>13</v>
      </c>
      <c r="J5" s="60"/>
      <c r="K5" s="60"/>
      <c r="V5" s="55">
        <v>4</v>
      </c>
      <c r="W5" s="55" t="s">
        <v>122</v>
      </c>
      <c r="X5" s="55">
        <v>2</v>
      </c>
      <c r="Z5" s="55">
        <v>1</v>
      </c>
    </row>
    <row r="6" spans="1:26" x14ac:dyDescent="0.25">
      <c r="A6" s="56" t="s">
        <v>136</v>
      </c>
      <c r="B6" s="60">
        <f>base1!Z17</f>
        <v>11</v>
      </c>
      <c r="C6" s="60">
        <f>base1!AA17</f>
        <v>12</v>
      </c>
      <c r="D6" s="60">
        <f>base1!AB17</f>
        <v>10</v>
      </c>
      <c r="E6" s="60">
        <f>base1!AC17</f>
        <v>14</v>
      </c>
      <c r="F6" s="60">
        <f>base1!AD17</f>
        <v>13</v>
      </c>
      <c r="G6" s="60">
        <f>base1!AE17</f>
        <v>15</v>
      </c>
      <c r="H6" s="60">
        <f>base1!AF17</f>
        <v>3</v>
      </c>
      <c r="I6" s="60">
        <f>base1!AG17</f>
        <v>17</v>
      </c>
      <c r="J6" s="60"/>
      <c r="K6" s="60"/>
      <c r="V6" s="55">
        <v>5</v>
      </c>
      <c r="W6" s="55" t="s">
        <v>122</v>
      </c>
      <c r="X6" s="55">
        <v>2</v>
      </c>
      <c r="Z6" s="55">
        <v>1</v>
      </c>
    </row>
    <row r="7" spans="1:26" x14ac:dyDescent="0.25">
      <c r="A7" s="56" t="s">
        <v>136</v>
      </c>
      <c r="B7" s="60">
        <f>base1!Z18</f>
        <v>15</v>
      </c>
      <c r="C7" s="60">
        <f>base1!AA18</f>
        <v>18</v>
      </c>
      <c r="D7" s="60">
        <f>base1!AB18</f>
        <v>13</v>
      </c>
      <c r="E7" s="60">
        <f>base1!AC18</f>
        <v>12</v>
      </c>
      <c r="F7" s="60">
        <f>base1!AD18</f>
        <v>1</v>
      </c>
      <c r="G7" s="60">
        <f>base1!AE18</f>
        <v>17</v>
      </c>
      <c r="H7" s="60">
        <f>base1!AF18</f>
        <v>14</v>
      </c>
      <c r="I7" s="60">
        <f>base1!AG18</f>
        <v>4</v>
      </c>
      <c r="J7" s="60"/>
      <c r="K7" s="60"/>
      <c r="V7" s="55">
        <v>6</v>
      </c>
      <c r="W7" s="55" t="s">
        <v>122</v>
      </c>
      <c r="X7" s="55">
        <v>2</v>
      </c>
      <c r="Z7" s="55">
        <v>1</v>
      </c>
    </row>
    <row r="8" spans="1:26" x14ac:dyDescent="0.25">
      <c r="A8" s="56" t="s">
        <v>136</v>
      </c>
      <c r="B8" s="60">
        <f>base1!Z19</f>
        <v>10</v>
      </c>
      <c r="C8" s="60">
        <f>base1!AA19</f>
        <v>14</v>
      </c>
      <c r="D8" s="60">
        <f>base1!AB19</f>
        <v>11</v>
      </c>
      <c r="E8" s="60">
        <f>base1!AC19</f>
        <v>4</v>
      </c>
      <c r="F8" s="60">
        <f>base1!AD19</f>
        <v>2</v>
      </c>
      <c r="G8" s="60">
        <f>base1!AE19</f>
        <v>12</v>
      </c>
      <c r="H8" s="60">
        <f>base1!AF19</f>
        <v>18</v>
      </c>
      <c r="I8" s="60">
        <f>base1!AG19</f>
        <v>6</v>
      </c>
      <c r="J8" s="60"/>
      <c r="K8" s="60"/>
      <c r="V8" s="55">
        <v>7</v>
      </c>
      <c r="W8" s="55" t="s">
        <v>122</v>
      </c>
      <c r="X8" s="55">
        <v>2</v>
      </c>
      <c r="Z8" s="55">
        <v>1</v>
      </c>
    </row>
    <row r="9" spans="1:26" x14ac:dyDescent="0.25">
      <c r="A9" s="56" t="s">
        <v>136</v>
      </c>
      <c r="B9" s="60">
        <f>base1!Z20</f>
        <v>11</v>
      </c>
      <c r="C9" s="60">
        <f>base1!AA20</f>
        <v>11</v>
      </c>
      <c r="D9" s="60">
        <f>base1!AB20</f>
        <v>12</v>
      </c>
      <c r="E9" s="60">
        <f>base1!AC20</f>
        <v>13</v>
      </c>
      <c r="F9" s="60">
        <f>base1!AD20</f>
        <v>14</v>
      </c>
      <c r="G9" s="60">
        <f>base1!AE20</f>
        <v>15</v>
      </c>
      <c r="H9" s="60">
        <f>base1!AF20</f>
        <v>16</v>
      </c>
      <c r="I9" s="60">
        <f>base1!AG20</f>
        <v>17</v>
      </c>
      <c r="J9" s="60"/>
      <c r="K9" s="60"/>
      <c r="V9" s="55">
        <v>8</v>
      </c>
      <c r="W9" s="55" t="s">
        <v>122</v>
      </c>
      <c r="X9" s="55">
        <v>2</v>
      </c>
      <c r="Z9" s="55">
        <v>1</v>
      </c>
    </row>
    <row r="10" spans="1:26" x14ac:dyDescent="0.25">
      <c r="A10" s="56" t="s">
        <v>136</v>
      </c>
      <c r="B10" s="60">
        <f>base1!Z21</f>
        <v>4</v>
      </c>
      <c r="C10" s="60">
        <f>base1!AA21</f>
        <v>14</v>
      </c>
      <c r="D10" s="60">
        <f>base1!AB21</f>
        <v>6</v>
      </c>
      <c r="E10" s="60">
        <f>base1!AC21</f>
        <v>2</v>
      </c>
      <c r="F10" s="60">
        <f>base1!AD21</f>
        <v>7</v>
      </c>
      <c r="G10" s="60">
        <f>base1!AE21</f>
        <v>10</v>
      </c>
      <c r="H10" s="60">
        <f>base1!AF21</f>
        <v>5</v>
      </c>
      <c r="I10" s="60">
        <f>base1!AG21</f>
        <v>18</v>
      </c>
      <c r="J10" s="60"/>
      <c r="K10" s="60"/>
      <c r="V10" s="55">
        <v>9</v>
      </c>
      <c r="W10" s="55" t="s">
        <v>122</v>
      </c>
      <c r="X10" s="55">
        <v>2</v>
      </c>
      <c r="Z10" s="55">
        <v>1</v>
      </c>
    </row>
    <row r="11" spans="1:26" x14ac:dyDescent="0.25">
      <c r="A11" s="56" t="s">
        <v>136</v>
      </c>
      <c r="B11" s="60">
        <f>base1!Z22</f>
        <v>6</v>
      </c>
      <c r="C11" s="60">
        <f>base1!AA22</f>
        <v>5</v>
      </c>
      <c r="D11" s="60">
        <f>base1!AB22</f>
        <v>4</v>
      </c>
      <c r="E11" s="60">
        <f>base1!AC22</f>
        <v>3</v>
      </c>
      <c r="F11" s="60">
        <f>base1!AD22</f>
        <v>2</v>
      </c>
      <c r="G11" s="60">
        <f>base1!AE22</f>
        <v>1</v>
      </c>
      <c r="H11" s="60">
        <f>base1!AF22</f>
        <v>18</v>
      </c>
      <c r="I11" s="60">
        <f>base1!AG22</f>
        <v>17</v>
      </c>
      <c r="J11" s="60"/>
      <c r="K11" s="60"/>
      <c r="V11" s="55">
        <v>10</v>
      </c>
      <c r="W11" s="55" t="s">
        <v>122</v>
      </c>
      <c r="X11" s="55">
        <v>2</v>
      </c>
      <c r="Z11" s="55">
        <v>1</v>
      </c>
    </row>
    <row r="12" spans="1:26" x14ac:dyDescent="0.25">
      <c r="A12" s="56" t="s">
        <v>136</v>
      </c>
      <c r="B12" s="60">
        <f>base1!Z23</f>
        <v>4</v>
      </c>
      <c r="C12" s="60">
        <f>base1!AA23</f>
        <v>14</v>
      </c>
      <c r="D12" s="60">
        <f>base1!AB23</f>
        <v>6</v>
      </c>
      <c r="E12" s="60">
        <f>base1!AC23</f>
        <v>2</v>
      </c>
      <c r="F12" s="60">
        <f>base1!AD23</f>
        <v>7</v>
      </c>
      <c r="G12" s="60">
        <f>base1!AE23</f>
        <v>10</v>
      </c>
      <c r="H12" s="60">
        <f>base1!AF23</f>
        <v>5</v>
      </c>
      <c r="I12" s="60">
        <f>base1!AG23</f>
        <v>18</v>
      </c>
      <c r="J12" s="60"/>
      <c r="K12" s="60"/>
      <c r="V12" s="55">
        <v>11</v>
      </c>
      <c r="W12" s="55" t="s">
        <v>122</v>
      </c>
      <c r="X12" s="55">
        <v>2</v>
      </c>
      <c r="Z12" s="55">
        <v>1</v>
      </c>
    </row>
    <row r="13" spans="1:26" x14ac:dyDescent="0.25">
      <c r="A13" s="56" t="s">
        <v>136</v>
      </c>
      <c r="B13" s="60">
        <f>base1!Z24</f>
        <v>10</v>
      </c>
      <c r="C13" s="60">
        <f>base1!AA24</f>
        <v>11</v>
      </c>
      <c r="D13" s="60">
        <f>base1!AB24</f>
        <v>12</v>
      </c>
      <c r="E13" s="60">
        <f>base1!AC24</f>
        <v>13</v>
      </c>
      <c r="F13" s="60">
        <f>base1!AD24</f>
        <v>14</v>
      </c>
      <c r="G13" s="60">
        <f>base1!AE24</f>
        <v>15</v>
      </c>
      <c r="H13" s="60">
        <f>base1!AF24</f>
        <v>16</v>
      </c>
      <c r="I13" s="60">
        <f>base1!AG24</f>
        <v>17</v>
      </c>
      <c r="J13" s="60"/>
      <c r="K13" s="60"/>
      <c r="V13" s="55">
        <v>12</v>
      </c>
      <c r="W13" s="55" t="s">
        <v>122</v>
      </c>
      <c r="X13" s="55">
        <v>2</v>
      </c>
      <c r="Z13" s="55">
        <v>1</v>
      </c>
    </row>
    <row r="14" spans="1:26" x14ac:dyDescent="0.25">
      <c r="A14" s="56" t="s">
        <v>136</v>
      </c>
      <c r="B14" s="60">
        <f>base1!Z25</f>
        <v>18</v>
      </c>
      <c r="C14" s="60">
        <f>base1!AA25</f>
        <v>14</v>
      </c>
      <c r="D14" s="60">
        <f>base1!AB25</f>
        <v>3</v>
      </c>
      <c r="E14" s="60">
        <f>base1!AC25</f>
        <v>2</v>
      </c>
      <c r="F14" s="60">
        <f>base1!AD25</f>
        <v>5</v>
      </c>
      <c r="G14" s="60">
        <f>base1!AE25</f>
        <v>7</v>
      </c>
      <c r="H14" s="60">
        <f>base1!AF25</f>
        <v>4</v>
      </c>
      <c r="I14" s="60">
        <f>base1!AG25</f>
        <v>6</v>
      </c>
      <c r="J14" s="60"/>
      <c r="K14" s="60"/>
      <c r="V14" s="55">
        <v>13</v>
      </c>
      <c r="W14" s="55" t="s">
        <v>122</v>
      </c>
      <c r="X14" s="55">
        <v>2</v>
      </c>
      <c r="Z14" s="55">
        <v>1</v>
      </c>
    </row>
    <row r="15" spans="1:26" x14ac:dyDescent="0.25">
      <c r="A15" s="56" t="s">
        <v>136</v>
      </c>
      <c r="B15" s="60">
        <f>base1!Z26</f>
        <v>17</v>
      </c>
      <c r="C15" s="60">
        <f>base1!AA26</f>
        <v>14</v>
      </c>
      <c r="D15" s="60">
        <f>base1!AB26</f>
        <v>1</v>
      </c>
      <c r="E15" s="60">
        <f>base1!AC26</f>
        <v>18</v>
      </c>
      <c r="F15" s="60">
        <f>base1!AD26</f>
        <v>3</v>
      </c>
      <c r="G15" s="60">
        <f>base1!AE26</f>
        <v>2</v>
      </c>
      <c r="H15" s="60">
        <f>base1!AF26</f>
        <v>5</v>
      </c>
      <c r="I15" s="60">
        <f>base1!AG26</f>
        <v>4</v>
      </c>
      <c r="J15" s="60"/>
      <c r="K15" s="60"/>
      <c r="V15" s="55">
        <v>14</v>
      </c>
      <c r="W15" s="55" t="s">
        <v>122</v>
      </c>
      <c r="X15" s="55">
        <v>2</v>
      </c>
      <c r="Z15" s="55">
        <v>1</v>
      </c>
    </row>
    <row r="16" spans="1:26" x14ac:dyDescent="0.25">
      <c r="A16" s="56" t="s">
        <v>136</v>
      </c>
      <c r="B16" s="60">
        <f>base1!Z27</f>
        <v>4</v>
      </c>
      <c r="C16" s="60">
        <f>base1!AA27</f>
        <v>14</v>
      </c>
      <c r="D16" s="60">
        <f>base1!AB27</f>
        <v>6</v>
      </c>
      <c r="E16" s="60">
        <f>base1!AC27</f>
        <v>2</v>
      </c>
      <c r="F16" s="60">
        <f>base1!AD27</f>
        <v>7</v>
      </c>
      <c r="G16" s="60">
        <f>base1!AE27</f>
        <v>10</v>
      </c>
      <c r="H16" s="60">
        <f>base1!AF27</f>
        <v>5</v>
      </c>
      <c r="I16" s="60">
        <f>base1!AG27</f>
        <v>18</v>
      </c>
      <c r="J16" s="60"/>
      <c r="K16" s="60"/>
      <c r="V16" s="55">
        <v>15</v>
      </c>
      <c r="W16" s="55" t="s">
        <v>122</v>
      </c>
      <c r="X16" s="55">
        <v>2</v>
      </c>
      <c r="Z16" s="55">
        <v>1</v>
      </c>
    </row>
    <row r="17" spans="1:26" x14ac:dyDescent="0.25">
      <c r="A17" s="56" t="s">
        <v>136</v>
      </c>
      <c r="B17" s="60">
        <f>base1!Z28</f>
        <v>14</v>
      </c>
      <c r="C17" s="60">
        <f>base1!AA28</f>
        <v>7</v>
      </c>
      <c r="D17" s="60">
        <f>base1!AB28</f>
        <v>4</v>
      </c>
      <c r="E17" s="60">
        <f>base1!AC28</f>
        <v>2</v>
      </c>
      <c r="F17" s="60">
        <f>base1!AD28</f>
        <v>6</v>
      </c>
      <c r="G17" s="60">
        <f>base1!AE28</f>
        <v>12</v>
      </c>
      <c r="H17" s="60">
        <f>base1!AF28</f>
        <v>10</v>
      </c>
      <c r="I17" s="60">
        <f>base1!AG28</f>
        <v>5</v>
      </c>
      <c r="J17" s="60"/>
      <c r="K17" s="60"/>
      <c r="V17" s="55">
        <v>16</v>
      </c>
      <c r="W17" s="55" t="s">
        <v>122</v>
      </c>
      <c r="X17" s="55">
        <v>2</v>
      </c>
      <c r="Z17" s="55">
        <v>1</v>
      </c>
    </row>
    <row r="18" spans="1:26" x14ac:dyDescent="0.25">
      <c r="A18" s="56" t="s">
        <v>136</v>
      </c>
      <c r="B18" s="60">
        <f>base1!Z29</f>
        <v>14</v>
      </c>
      <c r="C18" s="60">
        <f>base1!AA29</f>
        <v>4</v>
      </c>
      <c r="D18" s="60">
        <f>base1!AB29</f>
        <v>2</v>
      </c>
      <c r="E18" s="60">
        <f>base1!AC29</f>
        <v>7</v>
      </c>
      <c r="F18" s="60">
        <f>base1!AD29</f>
        <v>6</v>
      </c>
      <c r="G18" s="60">
        <f>base1!AE29</f>
        <v>5</v>
      </c>
      <c r="H18" s="60">
        <f>base1!AF29</f>
        <v>10</v>
      </c>
      <c r="I18" s="60">
        <f>base1!AG29</f>
        <v>18</v>
      </c>
      <c r="J18" s="60"/>
      <c r="K18" s="60"/>
      <c r="V18" s="55">
        <v>17</v>
      </c>
      <c r="W18" s="55" t="s">
        <v>122</v>
      </c>
      <c r="X18" s="55">
        <v>2</v>
      </c>
      <c r="Z18" s="55">
        <v>1</v>
      </c>
    </row>
    <row r="19" spans="1:26" x14ac:dyDescent="0.25">
      <c r="A19" s="56" t="s">
        <v>136</v>
      </c>
      <c r="B19" s="60">
        <f>base1!Z30</f>
        <v>7</v>
      </c>
      <c r="C19" s="60">
        <f>base1!AA30</f>
        <v>4</v>
      </c>
      <c r="D19" s="60">
        <f>base1!AB30</f>
        <v>6</v>
      </c>
      <c r="E19" s="60">
        <f>base1!AC30</f>
        <v>2</v>
      </c>
      <c r="F19" s="60">
        <f>base1!AD30</f>
        <v>14</v>
      </c>
      <c r="G19" s="60">
        <f>base1!AE30</f>
        <v>3</v>
      </c>
      <c r="H19" s="60">
        <f>base1!AF30</f>
        <v>12</v>
      </c>
      <c r="I19" s="60">
        <f>base1!AG30</f>
        <v>10</v>
      </c>
      <c r="J19" s="60"/>
      <c r="K19" s="60"/>
      <c r="V19" s="55">
        <v>18</v>
      </c>
      <c r="W19" s="55" t="s">
        <v>122</v>
      </c>
      <c r="X19" s="55">
        <v>2</v>
      </c>
      <c r="Z19" s="55">
        <v>1</v>
      </c>
    </row>
    <row r="20" spans="1:26" x14ac:dyDescent="0.25">
      <c r="A20" s="56" t="s">
        <v>136</v>
      </c>
      <c r="B20" s="60">
        <f>base1!Z31</f>
        <v>7</v>
      </c>
      <c r="C20" s="60">
        <f>base1!AA31</f>
        <v>4</v>
      </c>
      <c r="D20" s="60">
        <f>base1!AB31</f>
        <v>6</v>
      </c>
      <c r="E20" s="60">
        <f>base1!AC31</f>
        <v>2</v>
      </c>
      <c r="F20" s="60">
        <f>base1!AD31</f>
        <v>14</v>
      </c>
      <c r="G20" s="60">
        <f>base1!AE31</f>
        <v>3</v>
      </c>
      <c r="H20" s="60">
        <f>base1!AF31</f>
        <v>12</v>
      </c>
      <c r="I20" s="60">
        <f>base1!AG31</f>
        <v>10</v>
      </c>
      <c r="J20" s="60"/>
      <c r="K20" s="60"/>
      <c r="V20" s="55">
        <v>19</v>
      </c>
      <c r="W20" s="55" t="s">
        <v>122</v>
      </c>
      <c r="X20" s="55">
        <v>2</v>
      </c>
      <c r="Z20" s="55">
        <v>1</v>
      </c>
    </row>
    <row r="21" spans="1:26" x14ac:dyDescent="0.25">
      <c r="A21" s="56" t="s">
        <v>136</v>
      </c>
      <c r="B21" s="60">
        <f>base1!Z32</f>
        <v>14</v>
      </c>
      <c r="C21" s="60">
        <f>base1!AA32</f>
        <v>2</v>
      </c>
      <c r="D21" s="60">
        <f>base1!AB32</f>
        <v>6</v>
      </c>
      <c r="E21" s="60">
        <f>base1!AC32</f>
        <v>5</v>
      </c>
      <c r="F21" s="60">
        <f>base1!AD32</f>
        <v>7</v>
      </c>
      <c r="G21" s="60">
        <f>base1!AE32</f>
        <v>4</v>
      </c>
      <c r="H21" s="60">
        <f>base1!AF32</f>
        <v>11</v>
      </c>
      <c r="I21" s="60">
        <f>base1!AG32</f>
        <v>10</v>
      </c>
      <c r="J21" s="60"/>
      <c r="K21" s="60"/>
      <c r="V21" s="55">
        <v>20</v>
      </c>
      <c r="W21" s="55" t="s">
        <v>122</v>
      </c>
      <c r="X21" s="55">
        <v>2</v>
      </c>
      <c r="Z21" s="55">
        <v>1</v>
      </c>
    </row>
    <row r="22" spans="1:26" x14ac:dyDescent="0.25">
      <c r="A22" s="56" t="s">
        <v>136</v>
      </c>
      <c r="B22" s="60">
        <f>base1!Z33</f>
        <v>14</v>
      </c>
      <c r="C22" s="60">
        <f>base1!AA33</f>
        <v>4</v>
      </c>
      <c r="D22" s="60">
        <f>base1!AB33</f>
        <v>2</v>
      </c>
      <c r="E22" s="60">
        <f>base1!AC33</f>
        <v>7</v>
      </c>
      <c r="F22" s="60">
        <f>base1!AD33</f>
        <v>6</v>
      </c>
      <c r="G22" s="60">
        <f>base1!AE33</f>
        <v>18</v>
      </c>
      <c r="H22" s="60">
        <f>base1!AF33</f>
        <v>1</v>
      </c>
      <c r="I22" s="60">
        <f>base1!AG33</f>
        <v>10</v>
      </c>
      <c r="J22" s="60"/>
      <c r="K22" s="60"/>
      <c r="V22" s="55">
        <v>21</v>
      </c>
      <c r="W22" s="55" t="s">
        <v>122</v>
      </c>
      <c r="X22" s="55">
        <v>2</v>
      </c>
      <c r="Z22" s="55">
        <v>1</v>
      </c>
    </row>
    <row r="23" spans="1:26" x14ac:dyDescent="0.25">
      <c r="A23" s="56" t="s">
        <v>136</v>
      </c>
      <c r="B23" s="60">
        <f>base1!Z34</f>
        <v>2</v>
      </c>
      <c r="C23" s="60">
        <f>base1!AA34</f>
        <v>18</v>
      </c>
      <c r="D23" s="60">
        <f>base1!AB34</f>
        <v>10</v>
      </c>
      <c r="E23" s="60">
        <f>base1!AC34</f>
        <v>5</v>
      </c>
      <c r="F23" s="60">
        <f>base1!AD34</f>
        <v>14</v>
      </c>
      <c r="G23" s="60">
        <f>base1!AE34</f>
        <v>4</v>
      </c>
      <c r="H23" s="60">
        <f>base1!AF34</f>
        <v>1</v>
      </c>
      <c r="I23" s="60">
        <f>base1!AG34</f>
        <v>6</v>
      </c>
      <c r="J23" s="60"/>
      <c r="K23" s="60"/>
      <c r="V23" s="55">
        <v>22</v>
      </c>
      <c r="W23" s="55" t="s">
        <v>122</v>
      </c>
      <c r="X23" s="55">
        <v>2</v>
      </c>
      <c r="Z23" s="55">
        <v>1</v>
      </c>
    </row>
    <row r="24" spans="1:26" x14ac:dyDescent="0.25">
      <c r="A24" s="56" t="s">
        <v>136</v>
      </c>
      <c r="B24" s="60">
        <f>base1!Z35</f>
        <v>14</v>
      </c>
      <c r="C24" s="60">
        <f>base1!AA35</f>
        <v>4</v>
      </c>
      <c r="D24" s="60">
        <f>base1!AB35</f>
        <v>18</v>
      </c>
      <c r="E24" s="60">
        <f>base1!AC35</f>
        <v>1</v>
      </c>
      <c r="F24" s="60">
        <f>base1!AD35</f>
        <v>2</v>
      </c>
      <c r="G24" s="60">
        <f>base1!AE35</f>
        <v>6</v>
      </c>
      <c r="H24" s="60">
        <f>base1!AF35</f>
        <v>7</v>
      </c>
      <c r="I24" s="60">
        <f>base1!AG35</f>
        <v>5</v>
      </c>
      <c r="J24" s="60"/>
      <c r="K24" s="60"/>
      <c r="V24" s="55">
        <v>23</v>
      </c>
      <c r="W24" s="55" t="s">
        <v>122</v>
      </c>
      <c r="X24" s="55">
        <v>2</v>
      </c>
      <c r="Z24" s="55">
        <v>1</v>
      </c>
    </row>
    <row r="25" spans="1:26" x14ac:dyDescent="0.25">
      <c r="A25" s="56" t="s">
        <v>136</v>
      </c>
      <c r="B25" s="60">
        <f>base1!Z36</f>
        <v>4</v>
      </c>
      <c r="C25" s="60">
        <f>base1!AA36</f>
        <v>7</v>
      </c>
      <c r="D25" s="60">
        <f>base1!AB36</f>
        <v>2</v>
      </c>
      <c r="E25" s="60">
        <f>base1!AC36</f>
        <v>5</v>
      </c>
      <c r="F25" s="60">
        <f>base1!AD36</f>
        <v>1</v>
      </c>
      <c r="G25" s="60">
        <f>base1!AE36</f>
        <v>14</v>
      </c>
      <c r="H25" s="60">
        <f>base1!AF36</f>
        <v>6</v>
      </c>
      <c r="I25" s="60">
        <f>base1!AG36</f>
        <v>18</v>
      </c>
      <c r="J25" s="60"/>
      <c r="K25" s="60"/>
      <c r="V25" s="55">
        <v>24</v>
      </c>
      <c r="W25" s="55" t="s">
        <v>122</v>
      </c>
      <c r="X25" s="55">
        <v>2</v>
      </c>
      <c r="Z25" s="55">
        <v>1</v>
      </c>
    </row>
    <row r="26" spans="1:26" x14ac:dyDescent="0.25">
      <c r="A26" s="56" t="s">
        <v>136</v>
      </c>
      <c r="B26" s="60">
        <f>base1!Z37</f>
        <v>4</v>
      </c>
      <c r="C26" s="60">
        <f>base1!AA37</f>
        <v>7</v>
      </c>
      <c r="D26" s="60">
        <f>base1!AB37</f>
        <v>14</v>
      </c>
      <c r="E26" s="60">
        <f>base1!AC37</f>
        <v>2</v>
      </c>
      <c r="F26" s="60">
        <f>base1!AD37</f>
        <v>6</v>
      </c>
      <c r="G26" s="60">
        <f>base1!AE37</f>
        <v>1</v>
      </c>
      <c r="H26" s="60">
        <f>base1!AF37</f>
        <v>18</v>
      </c>
      <c r="I26" s="60">
        <f>base1!AG37</f>
        <v>12</v>
      </c>
      <c r="J26" s="60"/>
      <c r="K26" s="60"/>
      <c r="V26" s="55">
        <v>25</v>
      </c>
      <c r="W26" s="55" t="s">
        <v>122</v>
      </c>
      <c r="X26" s="55">
        <v>2</v>
      </c>
      <c r="Z26" s="55">
        <v>1</v>
      </c>
    </row>
    <row r="27" spans="1:26" x14ac:dyDescent="0.25">
      <c r="A27" s="56" t="s">
        <v>136</v>
      </c>
      <c r="B27" s="60">
        <f>base1!Z38</f>
        <v>1</v>
      </c>
      <c r="C27" s="60">
        <f>base1!AA38</f>
        <v>4</v>
      </c>
      <c r="D27" s="60">
        <f>base1!AB38</f>
        <v>14</v>
      </c>
      <c r="E27" s="60">
        <f>base1!AC38</f>
        <v>2</v>
      </c>
      <c r="F27" s="60">
        <f>base1!AD38</f>
        <v>18</v>
      </c>
      <c r="G27" s="60">
        <f>base1!AE38</f>
        <v>6</v>
      </c>
      <c r="H27" s="60">
        <f>base1!AF38</f>
        <v>10</v>
      </c>
      <c r="I27" s="60">
        <f>base1!AG38</f>
        <v>7</v>
      </c>
      <c r="J27" s="60"/>
      <c r="K27" s="60"/>
      <c r="V27" s="55">
        <v>26</v>
      </c>
      <c r="W27" s="55" t="s">
        <v>122</v>
      </c>
      <c r="X27" s="55">
        <v>2</v>
      </c>
      <c r="Z27" s="55">
        <v>1</v>
      </c>
    </row>
    <row r="28" spans="1:26" x14ac:dyDescent="0.25">
      <c r="A28" s="56" t="s">
        <v>136</v>
      </c>
      <c r="B28" s="60">
        <f>base1!Z39</f>
        <v>4</v>
      </c>
      <c r="C28" s="60">
        <f>base1!AA39</f>
        <v>2</v>
      </c>
      <c r="D28" s="60">
        <f>base1!AB39</f>
        <v>6</v>
      </c>
      <c r="E28" s="60">
        <f>base1!AC39</f>
        <v>1</v>
      </c>
      <c r="F28" s="60">
        <f>base1!AD39</f>
        <v>18</v>
      </c>
      <c r="G28" s="60">
        <f>base1!AE39</f>
        <v>14</v>
      </c>
      <c r="H28" s="60">
        <f>base1!AF39</f>
        <v>7</v>
      </c>
      <c r="I28" s="60">
        <f>base1!AG39</f>
        <v>10</v>
      </c>
      <c r="J28" s="60"/>
      <c r="K28" s="60"/>
      <c r="V28" s="55">
        <v>27</v>
      </c>
      <c r="W28" s="55" t="s">
        <v>122</v>
      </c>
      <c r="X28" s="55">
        <v>2</v>
      </c>
      <c r="Z28" s="55">
        <v>1</v>
      </c>
    </row>
    <row r="29" spans="1:26" x14ac:dyDescent="0.25">
      <c r="A29" s="56" t="s">
        <v>136</v>
      </c>
      <c r="B29" s="60">
        <f>base1!Z40</f>
        <v>14</v>
      </c>
      <c r="C29" s="60">
        <f>base1!AA40</f>
        <v>7</v>
      </c>
      <c r="D29" s="60">
        <f>base1!AB40</f>
        <v>18</v>
      </c>
      <c r="E29" s="60">
        <f>base1!AC40</f>
        <v>1</v>
      </c>
      <c r="F29" s="60">
        <f>base1!AD40</f>
        <v>10</v>
      </c>
      <c r="G29" s="60">
        <f>base1!AE40</f>
        <v>4</v>
      </c>
      <c r="H29" s="60">
        <f>base1!AF40</f>
        <v>2</v>
      </c>
      <c r="I29" s="60">
        <f>base1!AG40</f>
        <v>6</v>
      </c>
      <c r="J29" s="60"/>
      <c r="K29" s="60"/>
      <c r="V29" s="55">
        <v>28</v>
      </c>
      <c r="W29" s="55" t="s">
        <v>122</v>
      </c>
      <c r="X29" s="55">
        <v>2</v>
      </c>
      <c r="Z29" s="55">
        <v>1</v>
      </c>
    </row>
    <row r="30" spans="1:26" x14ac:dyDescent="0.25">
      <c r="A30" s="56" t="s">
        <v>136</v>
      </c>
      <c r="B30" s="60">
        <f>base1!Z41</f>
        <v>14</v>
      </c>
      <c r="C30" s="60">
        <f>base1!AA41</f>
        <v>2</v>
      </c>
      <c r="D30" s="60">
        <f>base1!AB41</f>
        <v>1</v>
      </c>
      <c r="E30" s="60">
        <f>base1!AC41</f>
        <v>7</v>
      </c>
      <c r="F30" s="60">
        <f>base1!AD41</f>
        <v>18</v>
      </c>
      <c r="G30" s="60">
        <f>base1!AE41</f>
        <v>4</v>
      </c>
      <c r="H30" s="60">
        <f>base1!AF41</f>
        <v>6</v>
      </c>
      <c r="I30" s="60">
        <f>base1!AG41</f>
        <v>5</v>
      </c>
      <c r="J30" s="60"/>
      <c r="K30" s="60"/>
      <c r="V30" s="55">
        <v>29</v>
      </c>
      <c r="W30" s="55" t="s">
        <v>122</v>
      </c>
      <c r="X30" s="55">
        <v>2</v>
      </c>
      <c r="Z30" s="55">
        <v>1</v>
      </c>
    </row>
    <row r="31" spans="1:26" x14ac:dyDescent="0.25">
      <c r="A31" s="56" t="s">
        <v>136</v>
      </c>
      <c r="B31" s="60">
        <f>base1!Z42</f>
        <v>2</v>
      </c>
      <c r="C31" s="60">
        <f>base1!AA42</f>
        <v>14</v>
      </c>
      <c r="D31" s="60">
        <f>base1!AB42</f>
        <v>4</v>
      </c>
      <c r="E31" s="60">
        <f>base1!AC42</f>
        <v>6</v>
      </c>
      <c r="F31" s="60">
        <f>base1!AD42</f>
        <v>18</v>
      </c>
      <c r="G31" s="60">
        <f>base1!AE42</f>
        <v>10</v>
      </c>
      <c r="H31" s="60">
        <f>base1!AF42</f>
        <v>7</v>
      </c>
      <c r="I31" s="60">
        <f>base1!AG42</f>
        <v>1</v>
      </c>
      <c r="J31" s="60"/>
      <c r="K31" s="60"/>
      <c r="V31" s="55">
        <v>30</v>
      </c>
      <c r="W31" s="55" t="s">
        <v>122</v>
      </c>
      <c r="X31" s="55">
        <v>2</v>
      </c>
      <c r="Z31" s="55">
        <v>1</v>
      </c>
    </row>
    <row r="32" spans="1:26" x14ac:dyDescent="0.25">
      <c r="A32" s="56" t="s">
        <v>136</v>
      </c>
      <c r="B32" s="60">
        <f>base1!Z43</f>
        <v>4</v>
      </c>
      <c r="C32" s="60">
        <f>base1!AA43</f>
        <v>18</v>
      </c>
      <c r="D32" s="60">
        <f>base1!AB43</f>
        <v>1</v>
      </c>
      <c r="E32" s="60">
        <f>base1!AC43</f>
        <v>14</v>
      </c>
      <c r="F32" s="60">
        <f>base1!AD43</f>
        <v>2</v>
      </c>
      <c r="G32" s="60">
        <f>base1!AE43</f>
        <v>6</v>
      </c>
      <c r="H32" s="60">
        <f>base1!AF43</f>
        <v>5</v>
      </c>
      <c r="I32" s="60">
        <f>base1!AG43</f>
        <v>10</v>
      </c>
      <c r="J32" s="60"/>
      <c r="K32" s="60"/>
      <c r="V32" s="55">
        <v>31</v>
      </c>
      <c r="W32" s="55" t="s">
        <v>122</v>
      </c>
      <c r="X32" s="55">
        <v>2</v>
      </c>
      <c r="Z32" s="55">
        <v>1</v>
      </c>
    </row>
    <row r="33" spans="1:26" x14ac:dyDescent="0.25">
      <c r="A33" s="56" t="s">
        <v>136</v>
      </c>
      <c r="B33" s="60">
        <f>base1!Z44</f>
        <v>14</v>
      </c>
      <c r="C33" s="60">
        <f>base1!AA44</f>
        <v>4</v>
      </c>
      <c r="D33" s="60">
        <f>base1!AB44</f>
        <v>2</v>
      </c>
      <c r="E33" s="60">
        <f>base1!AC44</f>
        <v>10</v>
      </c>
      <c r="F33" s="60">
        <f>base1!AD44</f>
        <v>1</v>
      </c>
      <c r="G33" s="60">
        <f>base1!AE44</f>
        <v>12</v>
      </c>
      <c r="H33" s="60">
        <f>base1!AF44</f>
        <v>5</v>
      </c>
      <c r="I33" s="60">
        <f>base1!AG44</f>
        <v>18</v>
      </c>
      <c r="J33" s="60"/>
      <c r="K33" s="60"/>
      <c r="V33" s="55">
        <v>32</v>
      </c>
      <c r="W33" s="55" t="s">
        <v>122</v>
      </c>
      <c r="X33" s="55">
        <v>2</v>
      </c>
      <c r="Z33" s="55">
        <v>1</v>
      </c>
    </row>
    <row r="34" spans="1:26" x14ac:dyDescent="0.25">
      <c r="A34" s="56" t="s">
        <v>136</v>
      </c>
      <c r="B34" s="60">
        <f>base1!Z45</f>
        <v>14</v>
      </c>
      <c r="C34" s="60">
        <f>base1!AA45</f>
        <v>4</v>
      </c>
      <c r="D34" s="60">
        <f>base1!AB45</f>
        <v>2</v>
      </c>
      <c r="E34" s="60">
        <f>base1!AC45</f>
        <v>6</v>
      </c>
      <c r="F34" s="60">
        <f>base1!AD45</f>
        <v>7</v>
      </c>
      <c r="G34" s="60">
        <f>base1!AE45</f>
        <v>18</v>
      </c>
      <c r="H34" s="60">
        <f>base1!AF45</f>
        <v>1</v>
      </c>
      <c r="I34" s="60">
        <f>base1!AG45</f>
        <v>12</v>
      </c>
      <c r="J34" s="60"/>
      <c r="K34" s="60"/>
      <c r="V34" s="55">
        <v>33</v>
      </c>
      <c r="W34" s="55" t="s">
        <v>122</v>
      </c>
      <c r="X34" s="55">
        <v>2</v>
      </c>
      <c r="Z34" s="55">
        <v>1</v>
      </c>
    </row>
    <row r="35" spans="1:26" x14ac:dyDescent="0.25">
      <c r="A35" s="56" t="s">
        <v>136</v>
      </c>
      <c r="B35" s="60">
        <f>base1!Z46</f>
        <v>4</v>
      </c>
      <c r="C35" s="60">
        <f>base1!AA46</f>
        <v>6</v>
      </c>
      <c r="D35" s="60">
        <f>base1!AB46</f>
        <v>2</v>
      </c>
      <c r="E35" s="60">
        <f>base1!AC46</f>
        <v>1</v>
      </c>
      <c r="F35" s="60">
        <f>base1!AD46</f>
        <v>7</v>
      </c>
      <c r="G35" s="60">
        <f>base1!AE46</f>
        <v>18</v>
      </c>
      <c r="H35" s="60">
        <f>base1!AF46</f>
        <v>14</v>
      </c>
      <c r="I35" s="60">
        <f>base1!AG46</f>
        <v>5</v>
      </c>
      <c r="J35" s="60"/>
      <c r="K35" s="60"/>
      <c r="V35" s="55">
        <v>34</v>
      </c>
      <c r="W35" s="55" t="s">
        <v>122</v>
      </c>
      <c r="X35" s="55">
        <v>2</v>
      </c>
      <c r="Z35" s="55">
        <v>1</v>
      </c>
    </row>
    <row r="36" spans="1:26" x14ac:dyDescent="0.25">
      <c r="A36" s="56" t="s">
        <v>136</v>
      </c>
      <c r="B36" s="60">
        <f>base1!Z47</f>
        <v>14</v>
      </c>
      <c r="C36" s="60">
        <f>base1!AA47</f>
        <v>2</v>
      </c>
      <c r="D36" s="60">
        <f>base1!AB47</f>
        <v>4</v>
      </c>
      <c r="E36" s="60">
        <f>base1!AC47</f>
        <v>1</v>
      </c>
      <c r="F36" s="60">
        <f>base1!AD47</f>
        <v>7</v>
      </c>
      <c r="G36" s="60">
        <f>base1!AE47</f>
        <v>6</v>
      </c>
      <c r="H36" s="60">
        <f>base1!AF47</f>
        <v>5</v>
      </c>
      <c r="I36" s="60">
        <f>base1!AG47</f>
        <v>18</v>
      </c>
      <c r="J36" s="60"/>
      <c r="K36" s="60"/>
      <c r="V36" s="55">
        <v>35</v>
      </c>
      <c r="W36" s="55" t="s">
        <v>122</v>
      </c>
      <c r="X36" s="55">
        <v>2</v>
      </c>
      <c r="Z36" s="55">
        <v>1</v>
      </c>
    </row>
    <row r="37" spans="1:26" x14ac:dyDescent="0.25">
      <c r="A37" s="56" t="s">
        <v>136</v>
      </c>
      <c r="B37" s="60">
        <f>base1!Z48</f>
        <v>6</v>
      </c>
      <c r="C37" s="60">
        <f>base1!AA48</f>
        <v>4</v>
      </c>
      <c r="D37" s="60">
        <f>base1!AB48</f>
        <v>7</v>
      </c>
      <c r="E37" s="60">
        <f>base1!AC48</f>
        <v>2</v>
      </c>
      <c r="F37" s="60">
        <f>base1!AD48</f>
        <v>18</v>
      </c>
      <c r="G37" s="60">
        <f>base1!AE48</f>
        <v>14</v>
      </c>
      <c r="H37" s="60">
        <f>base1!AF48</f>
        <v>12</v>
      </c>
      <c r="I37" s="60">
        <f>base1!AG48</f>
        <v>5</v>
      </c>
      <c r="J37" s="60"/>
      <c r="K37" s="60"/>
      <c r="V37" s="55">
        <v>36</v>
      </c>
      <c r="W37" s="55" t="s">
        <v>122</v>
      </c>
      <c r="X37" s="55">
        <v>2</v>
      </c>
      <c r="Z37" s="55">
        <v>1</v>
      </c>
    </row>
    <row r="38" spans="1:26" x14ac:dyDescent="0.25">
      <c r="A38" s="56" t="s">
        <v>136</v>
      </c>
      <c r="B38" s="60">
        <f>base1!Z49</f>
        <v>6</v>
      </c>
      <c r="C38" s="60">
        <f>base1!AA49</f>
        <v>5</v>
      </c>
      <c r="D38" s="60">
        <f>base1!AB49</f>
        <v>1</v>
      </c>
      <c r="E38" s="60">
        <f>base1!AC49</f>
        <v>4</v>
      </c>
      <c r="F38" s="60">
        <f>base1!AD49</f>
        <v>7</v>
      </c>
      <c r="G38" s="60">
        <f>base1!AE49</f>
        <v>14</v>
      </c>
      <c r="H38" s="60">
        <f>base1!AF49</f>
        <v>2</v>
      </c>
      <c r="I38" s="60">
        <f>base1!AG49</f>
        <v>18</v>
      </c>
      <c r="J38" s="60"/>
      <c r="K38" s="60"/>
      <c r="V38" s="55">
        <v>37</v>
      </c>
      <c r="W38" s="55" t="s">
        <v>122</v>
      </c>
      <c r="X38" s="55">
        <v>2</v>
      </c>
      <c r="Z38" s="55">
        <v>1</v>
      </c>
    </row>
    <row r="39" spans="1:26" x14ac:dyDescent="0.25">
      <c r="A39" s="56" t="s">
        <v>136</v>
      </c>
      <c r="B39" s="60">
        <f>base1!Z50</f>
        <v>2</v>
      </c>
      <c r="C39" s="60">
        <f>base1!AA50</f>
        <v>7</v>
      </c>
      <c r="D39" s="60">
        <f>base1!AB50</f>
        <v>4</v>
      </c>
      <c r="E39" s="60">
        <f>base1!AC50</f>
        <v>5</v>
      </c>
      <c r="F39" s="60">
        <f>base1!AD50</f>
        <v>14</v>
      </c>
      <c r="G39" s="60">
        <f>base1!AE50</f>
        <v>10</v>
      </c>
      <c r="H39" s="60">
        <f>base1!AF50</f>
        <v>6</v>
      </c>
      <c r="I39" s="60">
        <f>base1!AG50</f>
        <v>18</v>
      </c>
      <c r="J39" s="60"/>
      <c r="K39" s="60"/>
      <c r="V39" s="55">
        <v>38</v>
      </c>
      <c r="W39" s="55" t="s">
        <v>122</v>
      </c>
      <c r="X39" s="55">
        <v>2</v>
      </c>
      <c r="Z39" s="55">
        <v>1</v>
      </c>
    </row>
    <row r="40" spans="1:26" x14ac:dyDescent="0.25">
      <c r="A40" s="56" t="s">
        <v>136</v>
      </c>
      <c r="B40" s="60">
        <f>base1!Z51</f>
        <v>14</v>
      </c>
      <c r="C40" s="60">
        <f>base1!AA51</f>
        <v>6</v>
      </c>
      <c r="D40" s="60">
        <f>base1!AB51</f>
        <v>2</v>
      </c>
      <c r="E40" s="60">
        <f>base1!AC51</f>
        <v>1</v>
      </c>
      <c r="F40" s="60">
        <f>base1!AD51</f>
        <v>4</v>
      </c>
      <c r="G40" s="60">
        <f>base1!AE51</f>
        <v>5</v>
      </c>
      <c r="H40" s="60">
        <f>base1!AF51</f>
        <v>18</v>
      </c>
      <c r="I40" s="60">
        <f>base1!AG51</f>
        <v>10</v>
      </c>
      <c r="J40" s="60"/>
      <c r="K40" s="60"/>
      <c r="V40" s="55">
        <v>39</v>
      </c>
      <c r="W40" s="55" t="s">
        <v>122</v>
      </c>
      <c r="X40" s="55">
        <v>2</v>
      </c>
      <c r="Z40" s="55">
        <v>1</v>
      </c>
    </row>
    <row r="41" spans="1:26" x14ac:dyDescent="0.25">
      <c r="A41" s="56" t="s">
        <v>136</v>
      </c>
      <c r="B41" s="60">
        <f>base1!Z52</f>
        <v>2</v>
      </c>
      <c r="C41" s="60">
        <f>base1!AA52</f>
        <v>18</v>
      </c>
      <c r="D41" s="60">
        <f>base1!AB52</f>
        <v>4</v>
      </c>
      <c r="E41" s="60">
        <f>base1!AC52</f>
        <v>14</v>
      </c>
      <c r="F41" s="60">
        <f>base1!AD52</f>
        <v>6</v>
      </c>
      <c r="G41" s="60">
        <f>base1!AE52</f>
        <v>10</v>
      </c>
      <c r="H41" s="60">
        <f>base1!AF52</f>
        <v>1</v>
      </c>
      <c r="I41" s="60">
        <f>base1!AG52</f>
        <v>5</v>
      </c>
      <c r="J41" s="60"/>
      <c r="K41" s="60"/>
      <c r="V41" s="55">
        <v>40</v>
      </c>
      <c r="W41" s="55" t="s">
        <v>122</v>
      </c>
      <c r="X41" s="55">
        <v>2</v>
      </c>
      <c r="Z41" s="55">
        <v>1</v>
      </c>
    </row>
    <row r="42" spans="1:26" x14ac:dyDescent="0.25">
      <c r="A42" s="56" t="s">
        <v>136</v>
      </c>
      <c r="B42" s="60">
        <f>base1!Z53</f>
        <v>4</v>
      </c>
      <c r="C42" s="60">
        <f>base1!AA53</f>
        <v>5</v>
      </c>
      <c r="D42" s="60">
        <f>base1!AB53</f>
        <v>1</v>
      </c>
      <c r="E42" s="60">
        <f>base1!AC53</f>
        <v>14</v>
      </c>
      <c r="F42" s="60">
        <f>base1!AD53</f>
        <v>2</v>
      </c>
      <c r="G42" s="60">
        <f>base1!AE53</f>
        <v>18</v>
      </c>
      <c r="H42" s="60">
        <f>base1!AF53</f>
        <v>7</v>
      </c>
      <c r="I42" s="60">
        <f>base1!AG53</f>
        <v>6</v>
      </c>
      <c r="J42" s="60"/>
      <c r="K42" s="60"/>
      <c r="V42" s="55">
        <v>41</v>
      </c>
      <c r="W42" s="55" t="s">
        <v>122</v>
      </c>
      <c r="X42" s="55">
        <v>2</v>
      </c>
      <c r="Z42" s="55">
        <v>1</v>
      </c>
    </row>
    <row r="43" spans="1:26" x14ac:dyDescent="0.25">
      <c r="A43" s="56" t="s">
        <v>136</v>
      </c>
      <c r="B43" s="60">
        <f>base1!Z54</f>
        <v>14</v>
      </c>
      <c r="C43" s="60">
        <f>base1!AA54</f>
        <v>4</v>
      </c>
      <c r="D43" s="60">
        <f>base1!AB54</f>
        <v>18</v>
      </c>
      <c r="E43" s="60">
        <f>base1!AC54</f>
        <v>6</v>
      </c>
      <c r="F43" s="60">
        <f>base1!AD54</f>
        <v>1</v>
      </c>
      <c r="G43" s="60">
        <f>base1!AE54</f>
        <v>2</v>
      </c>
      <c r="H43" s="60">
        <f>base1!AF54</f>
        <v>5</v>
      </c>
      <c r="I43" s="60">
        <f>base1!AG54</f>
        <v>7</v>
      </c>
      <c r="J43" s="60"/>
      <c r="K43" s="60"/>
      <c r="V43" s="55">
        <v>42</v>
      </c>
      <c r="W43" s="55" t="s">
        <v>122</v>
      </c>
      <c r="X43" s="55">
        <v>2</v>
      </c>
      <c r="Z43" s="55">
        <v>1</v>
      </c>
    </row>
    <row r="44" spans="1:26" x14ac:dyDescent="0.25">
      <c r="A44" s="56" t="s">
        <v>136</v>
      </c>
      <c r="B44" s="60">
        <f>base1!Z55</f>
        <v>14</v>
      </c>
      <c r="C44" s="60">
        <f>base1!AA55</f>
        <v>4</v>
      </c>
      <c r="D44" s="60">
        <f>base1!AB55</f>
        <v>5</v>
      </c>
      <c r="E44" s="60">
        <f>base1!AC55</f>
        <v>18</v>
      </c>
      <c r="F44" s="60">
        <f>base1!AD55</f>
        <v>10</v>
      </c>
      <c r="G44" s="60">
        <f>base1!AE55</f>
        <v>1</v>
      </c>
      <c r="H44" s="60">
        <f>base1!AF55</f>
        <v>2</v>
      </c>
      <c r="I44" s="60">
        <f>base1!AG55</f>
        <v>7</v>
      </c>
      <c r="J44" s="60"/>
      <c r="K44" s="60"/>
      <c r="V44" s="55">
        <v>43</v>
      </c>
      <c r="W44" s="55" t="s">
        <v>122</v>
      </c>
      <c r="X44" s="55">
        <v>2</v>
      </c>
      <c r="Z44" s="55">
        <v>1</v>
      </c>
    </row>
    <row r="45" spans="1:26" x14ac:dyDescent="0.25">
      <c r="A45" s="56" t="s">
        <v>136</v>
      </c>
      <c r="B45" s="60">
        <f>base1!Z56</f>
        <v>2</v>
      </c>
      <c r="C45" s="60">
        <f>base1!AA56</f>
        <v>14</v>
      </c>
      <c r="D45" s="60">
        <f>base1!AB56</f>
        <v>6</v>
      </c>
      <c r="E45" s="60">
        <f>base1!AC56</f>
        <v>5</v>
      </c>
      <c r="F45" s="60">
        <f>base1!AD56</f>
        <v>18</v>
      </c>
      <c r="G45" s="60">
        <f>base1!AE56</f>
        <v>4</v>
      </c>
      <c r="H45" s="60">
        <f>base1!AF56</f>
        <v>7</v>
      </c>
      <c r="I45" s="60">
        <f>base1!AG56</f>
        <v>1</v>
      </c>
      <c r="J45" s="60"/>
      <c r="K45" s="60"/>
      <c r="V45" s="55">
        <v>44</v>
      </c>
      <c r="W45" s="55" t="s">
        <v>122</v>
      </c>
      <c r="X45" s="55">
        <v>2</v>
      </c>
      <c r="Z45" s="55">
        <v>1</v>
      </c>
    </row>
    <row r="46" spans="1:26" x14ac:dyDescent="0.25">
      <c r="A46" s="56" t="s">
        <v>136</v>
      </c>
      <c r="B46" s="60">
        <f>base1!Z57</f>
        <v>4</v>
      </c>
      <c r="C46" s="60">
        <f>base1!AA57</f>
        <v>14</v>
      </c>
      <c r="D46" s="60">
        <f>base1!AB57</f>
        <v>2</v>
      </c>
      <c r="E46" s="60">
        <f>base1!AC57</f>
        <v>18</v>
      </c>
      <c r="F46" s="60">
        <f>base1!AD57</f>
        <v>7</v>
      </c>
      <c r="G46" s="60">
        <f>base1!AE57</f>
        <v>6</v>
      </c>
      <c r="H46" s="60">
        <f>base1!AF57</f>
        <v>5</v>
      </c>
      <c r="I46" s="60">
        <f>base1!AG57</f>
        <v>1</v>
      </c>
      <c r="J46" s="60"/>
      <c r="K46" s="60"/>
      <c r="V46" s="55">
        <v>45</v>
      </c>
      <c r="W46" s="55" t="s">
        <v>122</v>
      </c>
      <c r="X46" s="55">
        <v>2</v>
      </c>
      <c r="Z46" s="55">
        <v>1</v>
      </c>
    </row>
    <row r="47" spans="1:26" x14ac:dyDescent="0.25">
      <c r="A47" s="56" t="s">
        <v>136</v>
      </c>
      <c r="B47" s="60">
        <f>base1!Z58</f>
        <v>4</v>
      </c>
      <c r="C47" s="60">
        <f>base1!AA58</f>
        <v>2</v>
      </c>
      <c r="D47" s="60">
        <f>base1!AB58</f>
        <v>18</v>
      </c>
      <c r="E47" s="60">
        <f>base1!AC58</f>
        <v>14</v>
      </c>
      <c r="F47" s="60">
        <f>base1!AD58</f>
        <v>1</v>
      </c>
      <c r="G47" s="60">
        <f>base1!AE58</f>
        <v>10</v>
      </c>
      <c r="H47" s="60">
        <f>base1!AF58</f>
        <v>6</v>
      </c>
      <c r="I47" s="60">
        <f>base1!AG58</f>
        <v>5</v>
      </c>
      <c r="J47" s="60"/>
      <c r="K47" s="60"/>
      <c r="V47" s="55">
        <v>46</v>
      </c>
      <c r="W47" s="55" t="s">
        <v>122</v>
      </c>
      <c r="X47" s="55">
        <v>2</v>
      </c>
      <c r="Z47" s="55">
        <v>1</v>
      </c>
    </row>
    <row r="48" spans="1:26" x14ac:dyDescent="0.25">
      <c r="A48" s="56" t="s">
        <v>136</v>
      </c>
      <c r="B48" s="60">
        <f>base1!Z59</f>
        <v>4</v>
      </c>
      <c r="C48" s="60">
        <f>base1!AA59</f>
        <v>18</v>
      </c>
      <c r="D48" s="60">
        <f>base1!AB59</f>
        <v>1</v>
      </c>
      <c r="E48" s="60">
        <f>base1!AC59</f>
        <v>14</v>
      </c>
      <c r="F48" s="60">
        <f>base1!AD59</f>
        <v>6</v>
      </c>
      <c r="G48" s="60">
        <f>base1!AE59</f>
        <v>2</v>
      </c>
      <c r="H48" s="60">
        <f>base1!AF59</f>
        <v>10</v>
      </c>
      <c r="I48" s="60">
        <f>base1!AG59</f>
        <v>7</v>
      </c>
      <c r="J48" s="60"/>
      <c r="K48" s="60"/>
      <c r="V48" s="55">
        <v>47</v>
      </c>
      <c r="W48" s="55" t="s">
        <v>122</v>
      </c>
      <c r="X48" s="55">
        <v>2</v>
      </c>
      <c r="Z48" s="55">
        <v>1</v>
      </c>
    </row>
    <row r="49" spans="1:26" x14ac:dyDescent="0.25">
      <c r="A49" s="56" t="s">
        <v>136</v>
      </c>
      <c r="B49" s="60">
        <f>base1!Z60</f>
        <v>2</v>
      </c>
      <c r="C49" s="60">
        <f>base1!AA60</f>
        <v>4</v>
      </c>
      <c r="D49" s="60">
        <f>base1!AB60</f>
        <v>14</v>
      </c>
      <c r="E49" s="60">
        <f>base1!AC60</f>
        <v>5</v>
      </c>
      <c r="F49" s="60">
        <f>base1!AD60</f>
        <v>1</v>
      </c>
      <c r="G49" s="60">
        <f>base1!AE60</f>
        <v>18</v>
      </c>
      <c r="H49" s="60">
        <f>base1!AF60</f>
        <v>10</v>
      </c>
      <c r="I49" s="60">
        <f>base1!AG60</f>
        <v>7</v>
      </c>
      <c r="J49" s="60"/>
      <c r="K49" s="60"/>
      <c r="V49" s="55">
        <v>48</v>
      </c>
      <c r="W49" s="55" t="s">
        <v>122</v>
      </c>
      <c r="X49" s="55">
        <v>2</v>
      </c>
      <c r="Z49" s="55">
        <v>1</v>
      </c>
    </row>
    <row r="50" spans="1:26" x14ac:dyDescent="0.25">
      <c r="A50" s="56" t="s">
        <v>136</v>
      </c>
      <c r="B50" s="60">
        <f>base1!Z61</f>
        <v>4</v>
      </c>
      <c r="C50" s="60">
        <f>base1!AA61</f>
        <v>2</v>
      </c>
      <c r="D50" s="60">
        <f>base1!AB61</f>
        <v>14</v>
      </c>
      <c r="E50" s="60">
        <f>base1!AC61</f>
        <v>18</v>
      </c>
      <c r="F50" s="60">
        <f>base1!AD61</f>
        <v>5</v>
      </c>
      <c r="G50" s="60">
        <f>base1!AE61</f>
        <v>6</v>
      </c>
      <c r="H50" s="60">
        <f>base1!AF61</f>
        <v>1</v>
      </c>
      <c r="I50" s="60">
        <f>base1!AG61</f>
        <v>10</v>
      </c>
      <c r="J50" s="60"/>
      <c r="K50" s="60"/>
      <c r="V50" s="55">
        <v>49</v>
      </c>
      <c r="W50" s="55" t="s">
        <v>122</v>
      </c>
      <c r="X50" s="55">
        <v>2</v>
      </c>
      <c r="Z50" s="55">
        <v>1</v>
      </c>
    </row>
    <row r="51" spans="1:26" x14ac:dyDescent="0.25">
      <c r="A51" s="56" t="s">
        <v>136</v>
      </c>
      <c r="B51" s="60">
        <f>base1!Z62</f>
        <v>14</v>
      </c>
      <c r="C51" s="60">
        <f>base1!AA62</f>
        <v>18</v>
      </c>
      <c r="D51" s="60">
        <f>base1!AB62</f>
        <v>7</v>
      </c>
      <c r="E51" s="60">
        <f>base1!AC62</f>
        <v>4</v>
      </c>
      <c r="F51" s="60">
        <f>base1!AD62</f>
        <v>1</v>
      </c>
      <c r="G51" s="60">
        <f>base1!AE62</f>
        <v>2</v>
      </c>
      <c r="H51" s="60">
        <f>base1!AF62</f>
        <v>5</v>
      </c>
      <c r="I51" s="60">
        <f>base1!AG62</f>
        <v>3</v>
      </c>
      <c r="J51" s="60"/>
      <c r="K51" s="60"/>
      <c r="V51" s="55">
        <v>50</v>
      </c>
      <c r="W51" s="55" t="s">
        <v>122</v>
      </c>
      <c r="X51" s="55">
        <v>2</v>
      </c>
      <c r="Z51" s="55">
        <v>1</v>
      </c>
    </row>
  </sheetData>
  <conditionalFormatting sqref="B1:P1">
    <cfRule type="cellIs" dxfId="2429" priority="26" operator="equal">
      <formula>#REF!</formula>
    </cfRule>
    <cfRule type="cellIs" dxfId="2428" priority="27" operator="equal">
      <formula>#REF!</formula>
    </cfRule>
    <cfRule type="cellIs" dxfId="2427" priority="28" operator="equal">
      <formula>#REF!</formula>
    </cfRule>
    <cfRule type="cellIs" dxfId="2426" priority="29" operator="equal">
      <formula>#REF!</formula>
    </cfRule>
    <cfRule type="cellIs" dxfId="2425" priority="30" operator="equal">
      <formula>#REF!</formula>
    </cfRule>
  </conditionalFormatting>
  <conditionalFormatting sqref="B1:P1">
    <cfRule type="cellIs" dxfId="2424" priority="31" operator="equal">
      <formula>#REF!</formula>
    </cfRule>
    <cfRule type="cellIs" dxfId="2423" priority="32" operator="equal">
      <formula>#REF!</formula>
    </cfRule>
    <cfRule type="cellIs" dxfId="2422" priority="33" operator="equal">
      <formula>#REF!</formula>
    </cfRule>
    <cfRule type="cellIs" dxfId="2421" priority="34" operator="equal">
      <formula>#REF!</formula>
    </cfRule>
    <cfRule type="cellIs" dxfId="2420" priority="35" operator="equal">
      <formula>#REF!</formula>
    </cfRule>
  </conditionalFormatting>
  <conditionalFormatting sqref="A2:A51">
    <cfRule type="cellIs" dxfId="2419" priority="16" operator="equal">
      <formula>#REF!</formula>
    </cfRule>
    <cfRule type="cellIs" dxfId="2418" priority="17" operator="equal">
      <formula>#REF!</formula>
    </cfRule>
    <cfRule type="cellIs" dxfId="2417" priority="18" operator="equal">
      <formula>#REF!</formula>
    </cfRule>
    <cfRule type="cellIs" dxfId="2416" priority="19" operator="equal">
      <formula>#REF!</formula>
    </cfRule>
    <cfRule type="cellIs" dxfId="2415" priority="20" operator="equal">
      <formula>#REF!</formula>
    </cfRule>
  </conditionalFormatting>
  <conditionalFormatting sqref="A2:A51">
    <cfRule type="cellIs" dxfId="2414" priority="21" operator="equal">
      <formula>#REF!</formula>
    </cfRule>
    <cfRule type="cellIs" dxfId="2413" priority="22" operator="equal">
      <formula>#REF!</formula>
    </cfRule>
    <cfRule type="cellIs" dxfId="2412" priority="23" operator="equal">
      <formula>#REF!</formula>
    </cfRule>
    <cfRule type="cellIs" dxfId="2411" priority="24" operator="equal">
      <formula>#REF!</formula>
    </cfRule>
    <cfRule type="cellIs" dxfId="2410" priority="25" operator="equal">
      <formula>#REF!</formula>
    </cfRule>
  </conditionalFormatting>
  <conditionalFormatting sqref="B2:K51">
    <cfRule type="cellIs" dxfId="2409" priority="36" operator="equal">
      <formula>#REF!</formula>
    </cfRule>
    <cfRule type="cellIs" dxfId="2408" priority="37" operator="equal">
      <formula>#REF!</formula>
    </cfRule>
    <cfRule type="cellIs" dxfId="2407" priority="38" operator="equal">
      <formula>#REF!</formula>
    </cfRule>
    <cfRule type="cellIs" dxfId="2406" priority="39" operator="equal">
      <formula>#REF!</formula>
    </cfRule>
    <cfRule type="cellIs" dxfId="2405" priority="4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7AFDA51-45EE-4477-91BA-F4963FD41301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13B8AD11-81B6-4769-914D-09FDFB114425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51D23B5-84E9-4AEA-B9D4-752375CA43B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C587B16-1713-4D6A-B7AC-113CAE3E9313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4F286ED-3A2D-40D6-9391-524E456AFA5F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base1!Z13</f>
        <v>12</v>
      </c>
      <c r="C2" s="60">
        <f>base1!AA13</f>
        <v>13</v>
      </c>
      <c r="D2" s="60"/>
      <c r="E2" s="60"/>
      <c r="F2" s="60"/>
      <c r="G2" s="60"/>
      <c r="H2" s="60"/>
      <c r="I2" s="60"/>
      <c r="J2" s="60"/>
      <c r="K2" s="60"/>
      <c r="V2" s="55">
        <v>1</v>
      </c>
      <c r="W2" s="55" t="s">
        <v>122</v>
      </c>
      <c r="X2" s="55">
        <v>1</v>
      </c>
      <c r="Z2" s="55">
        <v>1</v>
      </c>
    </row>
    <row r="3" spans="1:26" x14ac:dyDescent="0.25">
      <c r="A3" s="56" t="s">
        <v>136</v>
      </c>
      <c r="B3" s="60">
        <f>base1!Z14</f>
        <v>15</v>
      </c>
      <c r="C3" s="60">
        <f>base1!AA14</f>
        <v>13</v>
      </c>
      <c r="D3" s="60"/>
      <c r="E3" s="60"/>
      <c r="F3" s="60"/>
      <c r="G3" s="60"/>
      <c r="H3" s="60"/>
      <c r="I3" s="60"/>
      <c r="J3" s="60"/>
      <c r="K3" s="60"/>
      <c r="V3" s="55">
        <v>2</v>
      </c>
      <c r="W3" s="55" t="s">
        <v>122</v>
      </c>
      <c r="X3" s="55">
        <v>1</v>
      </c>
      <c r="Z3" s="55">
        <v>1</v>
      </c>
    </row>
    <row r="4" spans="1:26" x14ac:dyDescent="0.25">
      <c r="A4" s="56" t="s">
        <v>136</v>
      </c>
      <c r="B4" s="60">
        <f>base1!Z15</f>
        <v>16</v>
      </c>
      <c r="C4" s="60">
        <f>base1!AA15</f>
        <v>13</v>
      </c>
      <c r="D4" s="60"/>
      <c r="E4" s="60"/>
      <c r="F4" s="60"/>
      <c r="G4" s="60"/>
      <c r="H4" s="60"/>
      <c r="I4" s="60"/>
      <c r="J4" s="60"/>
      <c r="K4" s="60"/>
      <c r="V4" s="55">
        <v>3</v>
      </c>
      <c r="W4" s="55" t="s">
        <v>122</v>
      </c>
      <c r="X4" s="55">
        <v>1</v>
      </c>
      <c r="Z4" s="55">
        <v>1</v>
      </c>
    </row>
    <row r="5" spans="1:26" x14ac:dyDescent="0.25">
      <c r="A5" s="56" t="s">
        <v>136</v>
      </c>
      <c r="B5" s="60">
        <f>base1!Z16</f>
        <v>1</v>
      </c>
      <c r="C5" s="60">
        <f>base1!AA16</f>
        <v>11</v>
      </c>
      <c r="D5" s="60"/>
      <c r="E5" s="60"/>
      <c r="F5" s="60"/>
      <c r="G5" s="60"/>
      <c r="H5" s="60"/>
      <c r="I5" s="60"/>
      <c r="J5" s="60"/>
      <c r="K5" s="60"/>
      <c r="V5" s="55">
        <v>4</v>
      </c>
      <c r="W5" s="55" t="s">
        <v>122</v>
      </c>
      <c r="X5" s="55">
        <v>1</v>
      </c>
      <c r="Z5" s="55">
        <v>1</v>
      </c>
    </row>
    <row r="6" spans="1:26" x14ac:dyDescent="0.25">
      <c r="A6" s="56" t="s">
        <v>136</v>
      </c>
      <c r="B6" s="60">
        <f>base1!Z17</f>
        <v>11</v>
      </c>
      <c r="C6" s="60">
        <f>base1!AA17</f>
        <v>12</v>
      </c>
      <c r="D6" s="60"/>
      <c r="E6" s="60"/>
      <c r="F6" s="60"/>
      <c r="G6" s="60"/>
      <c r="H6" s="60"/>
      <c r="I6" s="60"/>
      <c r="J6" s="60"/>
      <c r="K6" s="60"/>
      <c r="V6" s="55">
        <v>5</v>
      </c>
      <c r="W6" s="55" t="s">
        <v>122</v>
      </c>
      <c r="X6" s="55">
        <v>1</v>
      </c>
      <c r="Z6" s="55">
        <v>1</v>
      </c>
    </row>
    <row r="7" spans="1:26" x14ac:dyDescent="0.25">
      <c r="A7" s="56" t="s">
        <v>136</v>
      </c>
      <c r="B7" s="60">
        <f>base1!Z18</f>
        <v>15</v>
      </c>
      <c r="C7" s="60">
        <f>base1!AA18</f>
        <v>18</v>
      </c>
      <c r="D7" s="60"/>
      <c r="E7" s="60"/>
      <c r="F7" s="60"/>
      <c r="G7" s="60"/>
      <c r="H7" s="60"/>
      <c r="I7" s="60"/>
      <c r="J7" s="60"/>
      <c r="K7" s="60"/>
      <c r="V7" s="55">
        <v>6</v>
      </c>
      <c r="W7" s="55" t="s">
        <v>122</v>
      </c>
      <c r="X7" s="55">
        <v>1</v>
      </c>
      <c r="Z7" s="55">
        <v>1</v>
      </c>
    </row>
    <row r="8" spans="1:26" x14ac:dyDescent="0.25">
      <c r="A8" s="56" t="s">
        <v>136</v>
      </c>
      <c r="B8" s="60">
        <f>base1!Z19</f>
        <v>10</v>
      </c>
      <c r="C8" s="60">
        <f>base1!AA19</f>
        <v>14</v>
      </c>
      <c r="D8" s="60"/>
      <c r="E8" s="60"/>
      <c r="F8" s="60"/>
      <c r="G8" s="60"/>
      <c r="H8" s="60"/>
      <c r="I8" s="60"/>
      <c r="J8" s="60"/>
      <c r="K8" s="60"/>
      <c r="V8" s="55">
        <v>7</v>
      </c>
      <c r="W8" s="55" t="s">
        <v>122</v>
      </c>
      <c r="X8" s="55">
        <v>1</v>
      </c>
      <c r="Z8" s="55">
        <v>1</v>
      </c>
    </row>
    <row r="9" spans="1:26" x14ac:dyDescent="0.25">
      <c r="A9" s="56" t="s">
        <v>136</v>
      </c>
      <c r="B9" s="60">
        <f>base1!Z20</f>
        <v>11</v>
      </c>
      <c r="C9" s="60">
        <f>base1!AA20</f>
        <v>11</v>
      </c>
      <c r="D9" s="60"/>
      <c r="E9" s="60"/>
      <c r="F9" s="60"/>
      <c r="G9" s="60"/>
      <c r="H9" s="60"/>
      <c r="I9" s="60"/>
      <c r="J9" s="60"/>
      <c r="K9" s="60"/>
      <c r="V9" s="55">
        <v>8</v>
      </c>
      <c r="W9" s="55" t="s">
        <v>122</v>
      </c>
      <c r="X9" s="55">
        <v>1</v>
      </c>
      <c r="Z9" s="55">
        <v>1</v>
      </c>
    </row>
    <row r="10" spans="1:26" x14ac:dyDescent="0.25">
      <c r="A10" s="56" t="s">
        <v>136</v>
      </c>
      <c r="B10" s="60">
        <f>base1!Z21</f>
        <v>4</v>
      </c>
      <c r="C10" s="60">
        <f>base1!AA21</f>
        <v>14</v>
      </c>
      <c r="D10" s="60"/>
      <c r="E10" s="60"/>
      <c r="F10" s="60"/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1</v>
      </c>
      <c r="Z10" s="55">
        <v>1</v>
      </c>
    </row>
    <row r="11" spans="1:26" x14ac:dyDescent="0.25">
      <c r="A11" s="56" t="s">
        <v>136</v>
      </c>
      <c r="B11" s="60">
        <f>base1!Z22</f>
        <v>6</v>
      </c>
      <c r="C11" s="60">
        <f>base1!AA22</f>
        <v>5</v>
      </c>
      <c r="D11" s="60"/>
      <c r="E11" s="60"/>
      <c r="F11" s="60"/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1</v>
      </c>
      <c r="Z11" s="55">
        <v>1</v>
      </c>
    </row>
    <row r="12" spans="1:26" x14ac:dyDescent="0.25">
      <c r="A12" s="56" t="s">
        <v>136</v>
      </c>
      <c r="B12" s="60">
        <f>base1!Z23</f>
        <v>4</v>
      </c>
      <c r="C12" s="60">
        <f>base1!AA23</f>
        <v>14</v>
      </c>
      <c r="D12" s="60"/>
      <c r="E12" s="60"/>
      <c r="F12" s="60"/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1</v>
      </c>
      <c r="Z12" s="55">
        <v>1</v>
      </c>
    </row>
    <row r="13" spans="1:26" x14ac:dyDescent="0.25">
      <c r="A13" s="56" t="s">
        <v>136</v>
      </c>
      <c r="B13" s="60">
        <f>base1!Z24</f>
        <v>10</v>
      </c>
      <c r="C13" s="60">
        <f>base1!AA24</f>
        <v>11</v>
      </c>
      <c r="D13" s="60"/>
      <c r="E13" s="60"/>
      <c r="F13" s="60"/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1</v>
      </c>
      <c r="Z13" s="55">
        <v>1</v>
      </c>
    </row>
    <row r="14" spans="1:26" x14ac:dyDescent="0.25">
      <c r="A14" s="56" t="s">
        <v>136</v>
      </c>
      <c r="B14" s="60">
        <f>base1!Z25</f>
        <v>18</v>
      </c>
      <c r="C14" s="60">
        <f>base1!AA25</f>
        <v>14</v>
      </c>
      <c r="D14" s="60"/>
      <c r="E14" s="60"/>
      <c r="F14" s="60"/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1</v>
      </c>
      <c r="Z14" s="55">
        <v>1</v>
      </c>
    </row>
    <row r="15" spans="1:26" x14ac:dyDescent="0.25">
      <c r="A15" s="56" t="s">
        <v>136</v>
      </c>
      <c r="B15" s="60">
        <f>base1!Z26</f>
        <v>17</v>
      </c>
      <c r="C15" s="60">
        <f>base1!AA26</f>
        <v>14</v>
      </c>
      <c r="D15" s="60"/>
      <c r="E15" s="60"/>
      <c r="F15" s="60"/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1</v>
      </c>
      <c r="Z15" s="55">
        <v>1</v>
      </c>
    </row>
    <row r="16" spans="1:26" x14ac:dyDescent="0.25">
      <c r="A16" s="56" t="s">
        <v>136</v>
      </c>
      <c r="B16" s="60">
        <f>base1!Z27</f>
        <v>4</v>
      </c>
      <c r="C16" s="60">
        <f>base1!AA27</f>
        <v>14</v>
      </c>
      <c r="D16" s="60"/>
      <c r="E16" s="60"/>
      <c r="F16" s="60"/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1</v>
      </c>
      <c r="Z16" s="55">
        <v>1</v>
      </c>
    </row>
    <row r="17" spans="1:26" x14ac:dyDescent="0.25">
      <c r="A17" s="56" t="s">
        <v>136</v>
      </c>
      <c r="B17" s="60">
        <f>base1!Z28</f>
        <v>14</v>
      </c>
      <c r="C17" s="60">
        <f>base1!AA28</f>
        <v>7</v>
      </c>
      <c r="D17" s="60"/>
      <c r="E17" s="60"/>
      <c r="F17" s="60"/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1</v>
      </c>
      <c r="Z17" s="55">
        <v>1</v>
      </c>
    </row>
    <row r="18" spans="1:26" x14ac:dyDescent="0.25">
      <c r="A18" s="56" t="s">
        <v>136</v>
      </c>
      <c r="B18" s="60">
        <f>base1!Z29</f>
        <v>14</v>
      </c>
      <c r="C18" s="60">
        <f>base1!AA29</f>
        <v>4</v>
      </c>
      <c r="D18" s="60"/>
      <c r="E18" s="60"/>
      <c r="F18" s="60"/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1</v>
      </c>
      <c r="Z18" s="55">
        <v>1</v>
      </c>
    </row>
    <row r="19" spans="1:26" x14ac:dyDescent="0.25">
      <c r="A19" s="56" t="s">
        <v>136</v>
      </c>
      <c r="B19" s="60">
        <f>base1!Z30</f>
        <v>7</v>
      </c>
      <c r="C19" s="60">
        <f>base1!AA30</f>
        <v>4</v>
      </c>
      <c r="D19" s="60"/>
      <c r="E19" s="60"/>
      <c r="F19" s="60"/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1</v>
      </c>
      <c r="Z19" s="55">
        <v>1</v>
      </c>
    </row>
    <row r="20" spans="1:26" x14ac:dyDescent="0.25">
      <c r="A20" s="56" t="s">
        <v>136</v>
      </c>
      <c r="B20" s="60">
        <f>base1!Z31</f>
        <v>7</v>
      </c>
      <c r="C20" s="60">
        <f>base1!AA31</f>
        <v>4</v>
      </c>
      <c r="D20" s="60"/>
      <c r="E20" s="60"/>
      <c r="F20" s="60"/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1</v>
      </c>
      <c r="Z20" s="55">
        <v>1</v>
      </c>
    </row>
    <row r="21" spans="1:26" x14ac:dyDescent="0.25">
      <c r="A21" s="56" t="s">
        <v>136</v>
      </c>
      <c r="B21" s="60">
        <f>base1!Z32</f>
        <v>14</v>
      </c>
      <c r="C21" s="60">
        <f>base1!AA32</f>
        <v>2</v>
      </c>
      <c r="D21" s="60"/>
      <c r="E21" s="60"/>
      <c r="F21" s="60"/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1</v>
      </c>
      <c r="Z21" s="55">
        <v>1</v>
      </c>
    </row>
    <row r="22" spans="1:26" x14ac:dyDescent="0.25">
      <c r="A22" s="56" t="s">
        <v>136</v>
      </c>
      <c r="B22" s="60">
        <f>base1!Z33</f>
        <v>14</v>
      </c>
      <c r="C22" s="60">
        <f>base1!AA33</f>
        <v>4</v>
      </c>
      <c r="D22" s="60"/>
      <c r="E22" s="60"/>
      <c r="F22" s="60"/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1</v>
      </c>
      <c r="Z22" s="55">
        <v>1</v>
      </c>
    </row>
    <row r="23" spans="1:26" x14ac:dyDescent="0.25">
      <c r="A23" s="56" t="s">
        <v>136</v>
      </c>
      <c r="B23" s="60">
        <f>base1!Z34</f>
        <v>2</v>
      </c>
      <c r="C23" s="60">
        <f>base1!AA34</f>
        <v>18</v>
      </c>
      <c r="D23" s="60"/>
      <c r="E23" s="60"/>
      <c r="F23" s="60"/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1</v>
      </c>
      <c r="Z23" s="55">
        <v>1</v>
      </c>
    </row>
    <row r="24" spans="1:26" x14ac:dyDescent="0.25">
      <c r="A24" s="56" t="s">
        <v>136</v>
      </c>
      <c r="B24" s="60">
        <f>base1!Z35</f>
        <v>14</v>
      </c>
      <c r="C24" s="60">
        <f>base1!AA35</f>
        <v>4</v>
      </c>
      <c r="D24" s="60"/>
      <c r="E24" s="60"/>
      <c r="F24" s="60"/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1</v>
      </c>
      <c r="Z24" s="55">
        <v>1</v>
      </c>
    </row>
    <row r="25" spans="1:26" x14ac:dyDescent="0.25">
      <c r="A25" s="56" t="s">
        <v>136</v>
      </c>
      <c r="B25" s="60">
        <f>base1!Z36</f>
        <v>4</v>
      </c>
      <c r="C25" s="60">
        <f>base1!AA36</f>
        <v>7</v>
      </c>
      <c r="D25" s="60"/>
      <c r="E25" s="60"/>
      <c r="F25" s="60"/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1</v>
      </c>
      <c r="Z25" s="55">
        <v>1</v>
      </c>
    </row>
    <row r="26" spans="1:26" x14ac:dyDescent="0.25">
      <c r="A26" s="56" t="s">
        <v>136</v>
      </c>
      <c r="B26" s="60">
        <f>base1!Z37</f>
        <v>4</v>
      </c>
      <c r="C26" s="60">
        <f>base1!AA37</f>
        <v>7</v>
      </c>
      <c r="D26" s="60"/>
      <c r="E26" s="60"/>
      <c r="F26" s="60"/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1</v>
      </c>
      <c r="Z26" s="55">
        <v>1</v>
      </c>
    </row>
    <row r="27" spans="1:26" x14ac:dyDescent="0.25">
      <c r="A27" s="56" t="s">
        <v>136</v>
      </c>
      <c r="B27" s="60">
        <f>base1!Z38</f>
        <v>1</v>
      </c>
      <c r="C27" s="60">
        <f>base1!AA38</f>
        <v>4</v>
      </c>
      <c r="D27" s="60"/>
      <c r="E27" s="60"/>
      <c r="F27" s="60"/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1</v>
      </c>
      <c r="Z27" s="55">
        <v>1</v>
      </c>
    </row>
    <row r="28" spans="1:26" x14ac:dyDescent="0.25">
      <c r="A28" s="56" t="s">
        <v>136</v>
      </c>
      <c r="B28" s="60">
        <f>base1!Z39</f>
        <v>4</v>
      </c>
      <c r="C28" s="60">
        <f>base1!AA39</f>
        <v>2</v>
      </c>
      <c r="D28" s="60"/>
      <c r="E28" s="60"/>
      <c r="F28" s="60"/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1</v>
      </c>
      <c r="Z28" s="55">
        <v>1</v>
      </c>
    </row>
    <row r="29" spans="1:26" x14ac:dyDescent="0.25">
      <c r="A29" s="56" t="s">
        <v>136</v>
      </c>
      <c r="B29" s="60">
        <f>base1!Z40</f>
        <v>14</v>
      </c>
      <c r="C29" s="60">
        <f>base1!AA40</f>
        <v>7</v>
      </c>
      <c r="D29" s="60"/>
      <c r="E29" s="60"/>
      <c r="F29" s="60"/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1</v>
      </c>
      <c r="Z29" s="55">
        <v>1</v>
      </c>
    </row>
    <row r="30" spans="1:26" x14ac:dyDescent="0.25">
      <c r="A30" s="56" t="s">
        <v>136</v>
      </c>
      <c r="B30" s="60">
        <f>base1!Z41</f>
        <v>14</v>
      </c>
      <c r="C30" s="60">
        <f>base1!AA41</f>
        <v>2</v>
      </c>
      <c r="D30" s="60"/>
      <c r="E30" s="60"/>
      <c r="F30" s="60"/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1</v>
      </c>
      <c r="Z30" s="55">
        <v>1</v>
      </c>
    </row>
    <row r="31" spans="1:26" x14ac:dyDescent="0.25">
      <c r="A31" s="56" t="s">
        <v>136</v>
      </c>
      <c r="B31" s="60">
        <f>base1!Z42</f>
        <v>2</v>
      </c>
      <c r="C31" s="60">
        <f>base1!AA42</f>
        <v>14</v>
      </c>
      <c r="D31" s="60"/>
      <c r="E31" s="60"/>
      <c r="F31" s="60"/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1</v>
      </c>
      <c r="Z31" s="55">
        <v>1</v>
      </c>
    </row>
    <row r="32" spans="1:26" x14ac:dyDescent="0.25">
      <c r="A32" s="56" t="s">
        <v>136</v>
      </c>
      <c r="B32" s="60">
        <f>base1!Z43</f>
        <v>4</v>
      </c>
      <c r="C32" s="60">
        <f>base1!AA43</f>
        <v>18</v>
      </c>
      <c r="D32" s="60"/>
      <c r="E32" s="60"/>
      <c r="F32" s="60"/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1</v>
      </c>
      <c r="Z32" s="55">
        <v>1</v>
      </c>
    </row>
    <row r="33" spans="1:26" x14ac:dyDescent="0.25">
      <c r="A33" s="56" t="s">
        <v>136</v>
      </c>
      <c r="B33" s="60">
        <f>base1!Z44</f>
        <v>14</v>
      </c>
      <c r="C33" s="60">
        <f>base1!AA44</f>
        <v>4</v>
      </c>
      <c r="D33" s="60"/>
      <c r="E33" s="60"/>
      <c r="F33" s="60"/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1</v>
      </c>
      <c r="Z33" s="55">
        <v>1</v>
      </c>
    </row>
    <row r="34" spans="1:26" x14ac:dyDescent="0.25">
      <c r="A34" s="56" t="s">
        <v>136</v>
      </c>
      <c r="B34" s="60">
        <f>base1!Z45</f>
        <v>14</v>
      </c>
      <c r="C34" s="60">
        <f>base1!AA45</f>
        <v>4</v>
      </c>
      <c r="D34" s="60"/>
      <c r="E34" s="60"/>
      <c r="F34" s="60"/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1</v>
      </c>
      <c r="Z34" s="55">
        <v>1</v>
      </c>
    </row>
    <row r="35" spans="1:26" x14ac:dyDescent="0.25">
      <c r="A35" s="56" t="s">
        <v>136</v>
      </c>
      <c r="B35" s="60">
        <f>base1!Z46</f>
        <v>4</v>
      </c>
      <c r="C35" s="60">
        <f>base1!AA46</f>
        <v>6</v>
      </c>
      <c r="D35" s="60"/>
      <c r="E35" s="60"/>
      <c r="F35" s="60"/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1</v>
      </c>
      <c r="Z35" s="55">
        <v>1</v>
      </c>
    </row>
    <row r="36" spans="1:26" x14ac:dyDescent="0.25">
      <c r="A36" s="56" t="s">
        <v>136</v>
      </c>
      <c r="B36" s="60">
        <f>base1!Z47</f>
        <v>14</v>
      </c>
      <c r="C36" s="60">
        <f>base1!AA47</f>
        <v>2</v>
      </c>
      <c r="D36" s="60"/>
      <c r="E36" s="60"/>
      <c r="F36" s="60"/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1</v>
      </c>
      <c r="Z36" s="55">
        <v>1</v>
      </c>
    </row>
    <row r="37" spans="1:26" x14ac:dyDescent="0.25">
      <c r="A37" s="56" t="s">
        <v>136</v>
      </c>
      <c r="B37" s="60">
        <f>base1!Z48</f>
        <v>6</v>
      </c>
      <c r="C37" s="60">
        <f>base1!AA48</f>
        <v>4</v>
      </c>
      <c r="D37" s="60"/>
      <c r="E37" s="60"/>
      <c r="F37" s="60"/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1</v>
      </c>
      <c r="Z37" s="55">
        <v>1</v>
      </c>
    </row>
    <row r="38" spans="1:26" x14ac:dyDescent="0.25">
      <c r="A38" s="56" t="s">
        <v>136</v>
      </c>
      <c r="B38" s="60">
        <f>base1!Z49</f>
        <v>6</v>
      </c>
      <c r="C38" s="60">
        <f>base1!AA49</f>
        <v>5</v>
      </c>
      <c r="D38" s="60"/>
      <c r="E38" s="60"/>
      <c r="F38" s="60"/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1</v>
      </c>
      <c r="Z38" s="55">
        <v>1</v>
      </c>
    </row>
    <row r="39" spans="1:26" x14ac:dyDescent="0.25">
      <c r="A39" s="56" t="s">
        <v>136</v>
      </c>
      <c r="B39" s="60">
        <f>base1!Z50</f>
        <v>2</v>
      </c>
      <c r="C39" s="60">
        <f>base1!AA50</f>
        <v>7</v>
      </c>
      <c r="D39" s="60"/>
      <c r="E39" s="60"/>
      <c r="F39" s="60"/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1</v>
      </c>
      <c r="Z39" s="55">
        <v>1</v>
      </c>
    </row>
    <row r="40" spans="1:26" x14ac:dyDescent="0.25">
      <c r="A40" s="56" t="s">
        <v>136</v>
      </c>
      <c r="B40" s="60">
        <f>base1!Z51</f>
        <v>14</v>
      </c>
      <c r="C40" s="60">
        <f>base1!AA51</f>
        <v>6</v>
      </c>
      <c r="D40" s="60"/>
      <c r="E40" s="60"/>
      <c r="F40" s="60"/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1</v>
      </c>
      <c r="Z40" s="55">
        <v>1</v>
      </c>
    </row>
    <row r="41" spans="1:26" x14ac:dyDescent="0.25">
      <c r="A41" s="56" t="s">
        <v>136</v>
      </c>
      <c r="B41" s="60">
        <f>base1!Z52</f>
        <v>2</v>
      </c>
      <c r="C41" s="60">
        <f>base1!AA52</f>
        <v>18</v>
      </c>
      <c r="D41" s="60"/>
      <c r="E41" s="60"/>
      <c r="F41" s="60"/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1</v>
      </c>
      <c r="Z41" s="55">
        <v>1</v>
      </c>
    </row>
    <row r="42" spans="1:26" x14ac:dyDescent="0.25">
      <c r="A42" s="56" t="s">
        <v>136</v>
      </c>
      <c r="B42" s="60">
        <f>base1!Z53</f>
        <v>4</v>
      </c>
      <c r="C42" s="60">
        <f>base1!AA53</f>
        <v>5</v>
      </c>
      <c r="D42" s="60"/>
      <c r="E42" s="60"/>
      <c r="F42" s="60"/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1</v>
      </c>
      <c r="Z42" s="55">
        <v>1</v>
      </c>
    </row>
    <row r="43" spans="1:26" x14ac:dyDescent="0.25">
      <c r="A43" s="56" t="s">
        <v>136</v>
      </c>
      <c r="B43" s="60">
        <f>base1!Z54</f>
        <v>14</v>
      </c>
      <c r="C43" s="60">
        <f>base1!AA54</f>
        <v>4</v>
      </c>
      <c r="D43" s="60"/>
      <c r="E43" s="60"/>
      <c r="F43" s="60"/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1</v>
      </c>
      <c r="Z43" s="55">
        <v>1</v>
      </c>
    </row>
    <row r="44" spans="1:26" x14ac:dyDescent="0.25">
      <c r="A44" s="56" t="s">
        <v>136</v>
      </c>
      <c r="B44" s="60">
        <f>base1!Z55</f>
        <v>14</v>
      </c>
      <c r="C44" s="60">
        <f>base1!AA55</f>
        <v>4</v>
      </c>
      <c r="D44" s="60"/>
      <c r="E44" s="60"/>
      <c r="F44" s="60"/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1</v>
      </c>
      <c r="Z44" s="55">
        <v>1</v>
      </c>
    </row>
    <row r="45" spans="1:26" x14ac:dyDescent="0.25">
      <c r="A45" s="56" t="s">
        <v>136</v>
      </c>
      <c r="B45" s="60">
        <f>base1!Z56</f>
        <v>2</v>
      </c>
      <c r="C45" s="60">
        <f>base1!AA56</f>
        <v>14</v>
      </c>
      <c r="D45" s="60"/>
      <c r="E45" s="60"/>
      <c r="F45" s="60"/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1</v>
      </c>
      <c r="Z45" s="55">
        <v>1</v>
      </c>
    </row>
    <row r="46" spans="1:26" x14ac:dyDescent="0.25">
      <c r="A46" s="56" t="s">
        <v>136</v>
      </c>
      <c r="B46" s="60">
        <f>base1!Z57</f>
        <v>4</v>
      </c>
      <c r="C46" s="60">
        <f>base1!AA57</f>
        <v>14</v>
      </c>
      <c r="D46" s="60"/>
      <c r="E46" s="60"/>
      <c r="F46" s="60"/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1</v>
      </c>
      <c r="Z46" s="55">
        <v>1</v>
      </c>
    </row>
    <row r="47" spans="1:26" x14ac:dyDescent="0.25">
      <c r="A47" s="56" t="s">
        <v>136</v>
      </c>
      <c r="B47" s="60">
        <f>base1!Z58</f>
        <v>4</v>
      </c>
      <c r="C47" s="60">
        <f>base1!AA58</f>
        <v>2</v>
      </c>
      <c r="D47" s="60"/>
      <c r="E47" s="60"/>
      <c r="F47" s="60"/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1</v>
      </c>
      <c r="Z47" s="55">
        <v>1</v>
      </c>
    </row>
    <row r="48" spans="1:26" x14ac:dyDescent="0.25">
      <c r="A48" s="56" t="s">
        <v>136</v>
      </c>
      <c r="B48" s="60">
        <f>base1!Z59</f>
        <v>4</v>
      </c>
      <c r="C48" s="60">
        <f>base1!AA59</f>
        <v>18</v>
      </c>
      <c r="D48" s="60"/>
      <c r="E48" s="60"/>
      <c r="F48" s="60"/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1</v>
      </c>
      <c r="Z48" s="55">
        <v>1</v>
      </c>
    </row>
    <row r="49" spans="1:26" x14ac:dyDescent="0.25">
      <c r="A49" s="56" t="s">
        <v>136</v>
      </c>
      <c r="B49" s="60">
        <f>base1!Z60</f>
        <v>2</v>
      </c>
      <c r="C49" s="60">
        <f>base1!AA60</f>
        <v>4</v>
      </c>
      <c r="D49" s="60"/>
      <c r="E49" s="60"/>
      <c r="F49" s="60"/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1</v>
      </c>
      <c r="Z49" s="55">
        <v>1</v>
      </c>
    </row>
    <row r="50" spans="1:26" x14ac:dyDescent="0.25">
      <c r="A50" s="56" t="s">
        <v>136</v>
      </c>
      <c r="B50" s="60">
        <f>base1!Z61</f>
        <v>4</v>
      </c>
      <c r="C50" s="60">
        <f>base1!AA61</f>
        <v>2</v>
      </c>
      <c r="D50" s="60"/>
      <c r="E50" s="60"/>
      <c r="F50" s="60"/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1</v>
      </c>
      <c r="Z50" s="55">
        <v>1</v>
      </c>
    </row>
    <row r="51" spans="1:26" x14ac:dyDescent="0.25">
      <c r="A51" s="56" t="s">
        <v>136</v>
      </c>
      <c r="B51" s="60">
        <f>base1!Z62</f>
        <v>14</v>
      </c>
      <c r="C51" s="60">
        <f>base1!AA62</f>
        <v>18</v>
      </c>
      <c r="D51" s="60"/>
      <c r="E51" s="60"/>
      <c r="F51" s="60"/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1</v>
      </c>
      <c r="Z51" s="55">
        <v>1</v>
      </c>
    </row>
  </sheetData>
  <conditionalFormatting sqref="B1:P1">
    <cfRule type="cellIs" dxfId="2399" priority="16" operator="equal">
      <formula>#REF!</formula>
    </cfRule>
    <cfRule type="cellIs" dxfId="2398" priority="17" operator="equal">
      <formula>#REF!</formula>
    </cfRule>
    <cfRule type="cellIs" dxfId="2397" priority="18" operator="equal">
      <formula>#REF!</formula>
    </cfRule>
    <cfRule type="cellIs" dxfId="2396" priority="19" operator="equal">
      <formula>#REF!</formula>
    </cfRule>
    <cfRule type="cellIs" dxfId="2395" priority="20" operator="equal">
      <formula>#REF!</formula>
    </cfRule>
  </conditionalFormatting>
  <conditionalFormatting sqref="B1:P1">
    <cfRule type="cellIs" dxfId="2394" priority="21" operator="equal">
      <formula>#REF!</formula>
    </cfRule>
    <cfRule type="cellIs" dxfId="2393" priority="22" operator="equal">
      <formula>#REF!</formula>
    </cfRule>
    <cfRule type="cellIs" dxfId="2392" priority="23" operator="equal">
      <formula>#REF!</formula>
    </cfRule>
    <cfRule type="cellIs" dxfId="2391" priority="24" operator="equal">
      <formula>#REF!</formula>
    </cfRule>
    <cfRule type="cellIs" dxfId="2390" priority="25" operator="equal">
      <formula>#REF!</formula>
    </cfRule>
  </conditionalFormatting>
  <conditionalFormatting sqref="A2:A51">
    <cfRule type="cellIs" dxfId="2389" priority="6" operator="equal">
      <formula>#REF!</formula>
    </cfRule>
    <cfRule type="cellIs" dxfId="2388" priority="7" operator="equal">
      <formula>#REF!</formula>
    </cfRule>
    <cfRule type="cellIs" dxfId="2387" priority="8" operator="equal">
      <formula>#REF!</formula>
    </cfRule>
    <cfRule type="cellIs" dxfId="2386" priority="9" operator="equal">
      <formula>#REF!</formula>
    </cfRule>
    <cfRule type="cellIs" dxfId="2385" priority="10" operator="equal">
      <formula>#REF!</formula>
    </cfRule>
  </conditionalFormatting>
  <conditionalFormatting sqref="A2:A51">
    <cfRule type="cellIs" dxfId="2384" priority="11" operator="equal">
      <formula>#REF!</formula>
    </cfRule>
    <cfRule type="cellIs" dxfId="2383" priority="12" operator="equal">
      <formula>#REF!</formula>
    </cfRule>
    <cfRule type="cellIs" dxfId="2382" priority="13" operator="equal">
      <formula>#REF!</formula>
    </cfRule>
    <cfRule type="cellIs" dxfId="2381" priority="14" operator="equal">
      <formula>#REF!</formula>
    </cfRule>
    <cfRule type="cellIs" dxfId="2380" priority="15" operator="equal">
      <formula>#REF!</formula>
    </cfRule>
  </conditionalFormatting>
  <conditionalFormatting sqref="B2:K51">
    <cfRule type="cellIs" dxfId="2379" priority="26" operator="equal">
      <formula>#REF!</formula>
    </cfRule>
    <cfRule type="cellIs" dxfId="2378" priority="27" operator="equal">
      <formula>#REF!</formula>
    </cfRule>
    <cfRule type="cellIs" dxfId="2377" priority="28" operator="equal">
      <formula>#REF!</formula>
    </cfRule>
    <cfRule type="cellIs" dxfId="2376" priority="29" operator="equal">
      <formula>#REF!</formula>
    </cfRule>
    <cfRule type="cellIs" dxfId="237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51491E4-CE72-4FE7-8490-7F7B139CB046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7CC4A6A-0958-4890-9070-9DE626887763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A51F4A0-ADAC-4C5B-A3D2-D03D63A609DA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FE61621-4488-47DB-8595-9FFB109CC76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65BEFA6-7387-45D0-8FDA-66033926784E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base1!AA13</f>
        <v>13</v>
      </c>
      <c r="C2" s="60">
        <f>base1!AB13</f>
        <v>11</v>
      </c>
      <c r="D2" s="60"/>
      <c r="E2" s="60"/>
      <c r="F2" s="60"/>
      <c r="G2" s="60"/>
      <c r="H2" s="60"/>
      <c r="I2" s="60"/>
      <c r="J2" s="60"/>
      <c r="K2" s="60"/>
      <c r="V2" s="55">
        <v>1</v>
      </c>
      <c r="W2" s="55" t="s">
        <v>122</v>
      </c>
      <c r="X2" s="55">
        <v>1</v>
      </c>
      <c r="Z2" s="55">
        <v>1</v>
      </c>
    </row>
    <row r="3" spans="1:26" x14ac:dyDescent="0.25">
      <c r="A3" s="56" t="s">
        <v>136</v>
      </c>
      <c r="B3" s="60">
        <f>base1!AA14</f>
        <v>13</v>
      </c>
      <c r="C3" s="60">
        <f>base1!AB14</f>
        <v>17</v>
      </c>
      <c r="D3" s="60"/>
      <c r="E3" s="60"/>
      <c r="F3" s="60"/>
      <c r="G3" s="60"/>
      <c r="H3" s="60"/>
      <c r="I3" s="60"/>
      <c r="J3" s="60"/>
      <c r="K3" s="60"/>
      <c r="V3" s="55">
        <v>2</v>
      </c>
      <c r="W3" s="55" t="s">
        <v>122</v>
      </c>
      <c r="X3" s="55">
        <v>1</v>
      </c>
      <c r="Z3" s="55">
        <v>1</v>
      </c>
    </row>
    <row r="4" spans="1:26" x14ac:dyDescent="0.25">
      <c r="A4" s="56" t="s">
        <v>136</v>
      </c>
      <c r="B4" s="60">
        <f>base1!AA15</f>
        <v>13</v>
      </c>
      <c r="C4" s="60">
        <f>base1!AB15</f>
        <v>14</v>
      </c>
      <c r="D4" s="60"/>
      <c r="E4" s="60"/>
      <c r="F4" s="60"/>
      <c r="G4" s="60"/>
      <c r="H4" s="60"/>
      <c r="I4" s="60"/>
      <c r="J4" s="60"/>
      <c r="K4" s="60"/>
      <c r="V4" s="55">
        <v>3</v>
      </c>
      <c r="W4" s="55" t="s">
        <v>122</v>
      </c>
      <c r="X4" s="55">
        <v>1</v>
      </c>
      <c r="Z4" s="55">
        <v>1</v>
      </c>
    </row>
    <row r="5" spans="1:26" x14ac:dyDescent="0.25">
      <c r="A5" s="56" t="s">
        <v>136</v>
      </c>
      <c r="B5" s="60">
        <f>base1!AA16</f>
        <v>11</v>
      </c>
      <c r="C5" s="60">
        <f>base1!AB16</f>
        <v>17</v>
      </c>
      <c r="D5" s="60"/>
      <c r="E5" s="60"/>
      <c r="F5" s="60"/>
      <c r="G5" s="60"/>
      <c r="H5" s="60"/>
      <c r="I5" s="60"/>
      <c r="J5" s="60"/>
      <c r="K5" s="60"/>
      <c r="V5" s="55">
        <v>4</v>
      </c>
      <c r="W5" s="55" t="s">
        <v>122</v>
      </c>
      <c r="X5" s="55">
        <v>1</v>
      </c>
      <c r="Z5" s="55">
        <v>1</v>
      </c>
    </row>
    <row r="6" spans="1:26" x14ac:dyDescent="0.25">
      <c r="A6" s="56" t="s">
        <v>136</v>
      </c>
      <c r="B6" s="60">
        <f>base1!AA17</f>
        <v>12</v>
      </c>
      <c r="C6" s="60">
        <f>base1!AB17</f>
        <v>10</v>
      </c>
      <c r="D6" s="60"/>
      <c r="E6" s="60"/>
      <c r="F6" s="60"/>
      <c r="G6" s="60"/>
      <c r="H6" s="60"/>
      <c r="I6" s="60"/>
      <c r="J6" s="60"/>
      <c r="K6" s="60"/>
      <c r="V6" s="55">
        <v>5</v>
      </c>
      <c r="W6" s="55" t="s">
        <v>122</v>
      </c>
      <c r="X6" s="55">
        <v>1</v>
      </c>
      <c r="Z6" s="55">
        <v>1</v>
      </c>
    </row>
    <row r="7" spans="1:26" x14ac:dyDescent="0.25">
      <c r="A7" s="56" t="s">
        <v>136</v>
      </c>
      <c r="B7" s="60">
        <f>base1!AA18</f>
        <v>18</v>
      </c>
      <c r="C7" s="60">
        <f>base1!AB18</f>
        <v>13</v>
      </c>
      <c r="D7" s="60"/>
      <c r="E7" s="60"/>
      <c r="F7" s="60"/>
      <c r="G7" s="60"/>
      <c r="H7" s="60"/>
      <c r="I7" s="60"/>
      <c r="J7" s="60"/>
      <c r="K7" s="60"/>
      <c r="V7" s="55">
        <v>6</v>
      </c>
      <c r="W7" s="55" t="s">
        <v>122</v>
      </c>
      <c r="X7" s="55">
        <v>1</v>
      </c>
      <c r="Z7" s="55">
        <v>1</v>
      </c>
    </row>
    <row r="8" spans="1:26" x14ac:dyDescent="0.25">
      <c r="A8" s="56" t="s">
        <v>136</v>
      </c>
      <c r="B8" s="60">
        <f>base1!AA19</f>
        <v>14</v>
      </c>
      <c r="C8" s="60">
        <f>base1!AB19</f>
        <v>11</v>
      </c>
      <c r="D8" s="60"/>
      <c r="E8" s="60"/>
      <c r="F8" s="60"/>
      <c r="G8" s="60"/>
      <c r="H8" s="60"/>
      <c r="I8" s="60"/>
      <c r="J8" s="60"/>
      <c r="K8" s="60"/>
      <c r="V8" s="55">
        <v>7</v>
      </c>
      <c r="W8" s="55" t="s">
        <v>122</v>
      </c>
      <c r="X8" s="55">
        <v>1</v>
      </c>
      <c r="Z8" s="55">
        <v>1</v>
      </c>
    </row>
    <row r="9" spans="1:26" x14ac:dyDescent="0.25">
      <c r="A9" s="56" t="s">
        <v>136</v>
      </c>
      <c r="B9" s="60">
        <f>base1!AA20</f>
        <v>11</v>
      </c>
      <c r="C9" s="60">
        <f>base1!AB20</f>
        <v>12</v>
      </c>
      <c r="D9" s="60"/>
      <c r="E9" s="60"/>
      <c r="F9" s="60"/>
      <c r="G9" s="60"/>
      <c r="H9" s="60"/>
      <c r="I9" s="60"/>
      <c r="J9" s="60"/>
      <c r="K9" s="60"/>
      <c r="V9" s="55">
        <v>8</v>
      </c>
      <c r="W9" s="55" t="s">
        <v>122</v>
      </c>
      <c r="X9" s="55">
        <v>1</v>
      </c>
      <c r="Z9" s="55">
        <v>1</v>
      </c>
    </row>
    <row r="10" spans="1:26" x14ac:dyDescent="0.25">
      <c r="A10" s="56" t="s">
        <v>136</v>
      </c>
      <c r="B10" s="60">
        <f>base1!AA21</f>
        <v>14</v>
      </c>
      <c r="C10" s="60">
        <f>base1!AB21</f>
        <v>6</v>
      </c>
      <c r="D10" s="60"/>
      <c r="E10" s="60"/>
      <c r="F10" s="60"/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1</v>
      </c>
      <c r="Z10" s="55">
        <v>1</v>
      </c>
    </row>
    <row r="11" spans="1:26" x14ac:dyDescent="0.25">
      <c r="A11" s="56" t="s">
        <v>136</v>
      </c>
      <c r="B11" s="60">
        <f>base1!AA22</f>
        <v>5</v>
      </c>
      <c r="C11" s="60">
        <f>base1!AB22</f>
        <v>4</v>
      </c>
      <c r="D11" s="60"/>
      <c r="E11" s="60"/>
      <c r="F11" s="60"/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1</v>
      </c>
      <c r="Z11" s="55">
        <v>1</v>
      </c>
    </row>
    <row r="12" spans="1:26" x14ac:dyDescent="0.25">
      <c r="A12" s="56" t="s">
        <v>136</v>
      </c>
      <c r="B12" s="60">
        <f>base1!AA23</f>
        <v>14</v>
      </c>
      <c r="C12" s="60">
        <f>base1!AB23</f>
        <v>6</v>
      </c>
      <c r="D12" s="60"/>
      <c r="E12" s="60"/>
      <c r="F12" s="60"/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1</v>
      </c>
      <c r="Z12" s="55">
        <v>1</v>
      </c>
    </row>
    <row r="13" spans="1:26" x14ac:dyDescent="0.25">
      <c r="A13" s="56" t="s">
        <v>136</v>
      </c>
      <c r="B13" s="60">
        <f>base1!AA24</f>
        <v>11</v>
      </c>
      <c r="C13" s="60">
        <f>base1!AB24</f>
        <v>12</v>
      </c>
      <c r="D13" s="60"/>
      <c r="E13" s="60"/>
      <c r="F13" s="60"/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1</v>
      </c>
      <c r="Z13" s="55">
        <v>1</v>
      </c>
    </row>
    <row r="14" spans="1:26" x14ac:dyDescent="0.25">
      <c r="A14" s="56" t="s">
        <v>136</v>
      </c>
      <c r="B14" s="60">
        <f>base1!AA25</f>
        <v>14</v>
      </c>
      <c r="C14" s="60">
        <f>base1!AB25</f>
        <v>3</v>
      </c>
      <c r="D14" s="60"/>
      <c r="E14" s="60"/>
      <c r="F14" s="60"/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1</v>
      </c>
      <c r="Z14" s="55">
        <v>1</v>
      </c>
    </row>
    <row r="15" spans="1:26" x14ac:dyDescent="0.25">
      <c r="A15" s="56" t="s">
        <v>136</v>
      </c>
      <c r="B15" s="60">
        <f>base1!AA26</f>
        <v>14</v>
      </c>
      <c r="C15" s="60">
        <f>base1!AB26</f>
        <v>1</v>
      </c>
      <c r="D15" s="60"/>
      <c r="E15" s="60"/>
      <c r="F15" s="60"/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1</v>
      </c>
      <c r="Z15" s="55">
        <v>1</v>
      </c>
    </row>
    <row r="16" spans="1:26" x14ac:dyDescent="0.25">
      <c r="A16" s="56" t="s">
        <v>136</v>
      </c>
      <c r="B16" s="60">
        <f>base1!AA27</f>
        <v>14</v>
      </c>
      <c r="C16" s="60">
        <f>base1!AB27</f>
        <v>6</v>
      </c>
      <c r="D16" s="60"/>
      <c r="E16" s="60"/>
      <c r="F16" s="60"/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1</v>
      </c>
      <c r="Z16" s="55">
        <v>1</v>
      </c>
    </row>
    <row r="17" spans="1:26" x14ac:dyDescent="0.25">
      <c r="A17" s="56" t="s">
        <v>136</v>
      </c>
      <c r="B17" s="60">
        <f>base1!AA28</f>
        <v>7</v>
      </c>
      <c r="C17" s="60">
        <f>base1!AB28</f>
        <v>4</v>
      </c>
      <c r="D17" s="60"/>
      <c r="E17" s="60"/>
      <c r="F17" s="60"/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1</v>
      </c>
      <c r="Z17" s="55">
        <v>1</v>
      </c>
    </row>
    <row r="18" spans="1:26" x14ac:dyDescent="0.25">
      <c r="A18" s="56" t="s">
        <v>136</v>
      </c>
      <c r="B18" s="60">
        <f>base1!AA29</f>
        <v>4</v>
      </c>
      <c r="C18" s="60">
        <f>base1!AB29</f>
        <v>2</v>
      </c>
      <c r="D18" s="60"/>
      <c r="E18" s="60"/>
      <c r="F18" s="60"/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1</v>
      </c>
      <c r="Z18" s="55">
        <v>1</v>
      </c>
    </row>
    <row r="19" spans="1:26" x14ac:dyDescent="0.25">
      <c r="A19" s="56" t="s">
        <v>136</v>
      </c>
      <c r="B19" s="60">
        <f>base1!AA30</f>
        <v>4</v>
      </c>
      <c r="C19" s="60">
        <f>base1!AB30</f>
        <v>6</v>
      </c>
      <c r="D19" s="60"/>
      <c r="E19" s="60"/>
      <c r="F19" s="60"/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1</v>
      </c>
      <c r="Z19" s="55">
        <v>1</v>
      </c>
    </row>
    <row r="20" spans="1:26" x14ac:dyDescent="0.25">
      <c r="A20" s="56" t="s">
        <v>136</v>
      </c>
      <c r="B20" s="60">
        <f>base1!AA31</f>
        <v>4</v>
      </c>
      <c r="C20" s="60">
        <f>base1!AB31</f>
        <v>6</v>
      </c>
      <c r="D20" s="60"/>
      <c r="E20" s="60"/>
      <c r="F20" s="60"/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1</v>
      </c>
      <c r="Z20" s="55">
        <v>1</v>
      </c>
    </row>
    <row r="21" spans="1:26" x14ac:dyDescent="0.25">
      <c r="A21" s="56" t="s">
        <v>136</v>
      </c>
      <c r="B21" s="60">
        <f>base1!AA32</f>
        <v>2</v>
      </c>
      <c r="C21" s="60">
        <f>base1!AB32</f>
        <v>6</v>
      </c>
      <c r="D21" s="60"/>
      <c r="E21" s="60"/>
      <c r="F21" s="60"/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1</v>
      </c>
      <c r="Z21" s="55">
        <v>1</v>
      </c>
    </row>
    <row r="22" spans="1:26" x14ac:dyDescent="0.25">
      <c r="A22" s="56" t="s">
        <v>136</v>
      </c>
      <c r="B22" s="60">
        <f>base1!AA33</f>
        <v>4</v>
      </c>
      <c r="C22" s="60">
        <f>base1!AB33</f>
        <v>2</v>
      </c>
      <c r="D22" s="60"/>
      <c r="E22" s="60"/>
      <c r="F22" s="60"/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1</v>
      </c>
      <c r="Z22" s="55">
        <v>1</v>
      </c>
    </row>
    <row r="23" spans="1:26" x14ac:dyDescent="0.25">
      <c r="A23" s="56" t="s">
        <v>136</v>
      </c>
      <c r="B23" s="60">
        <f>base1!AA34</f>
        <v>18</v>
      </c>
      <c r="C23" s="60">
        <f>base1!AB34</f>
        <v>10</v>
      </c>
      <c r="D23" s="60"/>
      <c r="E23" s="60"/>
      <c r="F23" s="60"/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1</v>
      </c>
      <c r="Z23" s="55">
        <v>1</v>
      </c>
    </row>
    <row r="24" spans="1:26" x14ac:dyDescent="0.25">
      <c r="A24" s="56" t="s">
        <v>136</v>
      </c>
      <c r="B24" s="60">
        <f>base1!AA35</f>
        <v>4</v>
      </c>
      <c r="C24" s="60">
        <f>base1!AB35</f>
        <v>18</v>
      </c>
      <c r="D24" s="60"/>
      <c r="E24" s="60"/>
      <c r="F24" s="60"/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1</v>
      </c>
      <c r="Z24" s="55">
        <v>1</v>
      </c>
    </row>
    <row r="25" spans="1:26" x14ac:dyDescent="0.25">
      <c r="A25" s="56" t="s">
        <v>136</v>
      </c>
      <c r="B25" s="60">
        <f>base1!AA36</f>
        <v>7</v>
      </c>
      <c r="C25" s="60">
        <f>base1!AB36</f>
        <v>2</v>
      </c>
      <c r="D25" s="60"/>
      <c r="E25" s="60"/>
      <c r="F25" s="60"/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1</v>
      </c>
      <c r="Z25" s="55">
        <v>1</v>
      </c>
    </row>
    <row r="26" spans="1:26" x14ac:dyDescent="0.25">
      <c r="A26" s="56" t="s">
        <v>136</v>
      </c>
      <c r="B26" s="60">
        <f>base1!AA37</f>
        <v>7</v>
      </c>
      <c r="C26" s="60">
        <f>base1!AB37</f>
        <v>14</v>
      </c>
      <c r="D26" s="60"/>
      <c r="E26" s="60"/>
      <c r="F26" s="60"/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1</v>
      </c>
      <c r="Z26" s="55">
        <v>1</v>
      </c>
    </row>
    <row r="27" spans="1:26" x14ac:dyDescent="0.25">
      <c r="A27" s="56" t="s">
        <v>136</v>
      </c>
      <c r="B27" s="60">
        <f>base1!AA38</f>
        <v>4</v>
      </c>
      <c r="C27" s="60">
        <f>base1!AB38</f>
        <v>14</v>
      </c>
      <c r="D27" s="60"/>
      <c r="E27" s="60"/>
      <c r="F27" s="60"/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1</v>
      </c>
      <c r="Z27" s="55">
        <v>1</v>
      </c>
    </row>
    <row r="28" spans="1:26" x14ac:dyDescent="0.25">
      <c r="A28" s="56" t="s">
        <v>136</v>
      </c>
      <c r="B28" s="60">
        <f>base1!AA39</f>
        <v>2</v>
      </c>
      <c r="C28" s="60">
        <f>base1!AB39</f>
        <v>6</v>
      </c>
      <c r="D28" s="60"/>
      <c r="E28" s="60"/>
      <c r="F28" s="60"/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1</v>
      </c>
      <c r="Z28" s="55">
        <v>1</v>
      </c>
    </row>
    <row r="29" spans="1:26" x14ac:dyDescent="0.25">
      <c r="A29" s="56" t="s">
        <v>136</v>
      </c>
      <c r="B29" s="60">
        <f>base1!AA40</f>
        <v>7</v>
      </c>
      <c r="C29" s="60">
        <f>base1!AB40</f>
        <v>18</v>
      </c>
      <c r="D29" s="60"/>
      <c r="E29" s="60"/>
      <c r="F29" s="60"/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1</v>
      </c>
      <c r="Z29" s="55">
        <v>1</v>
      </c>
    </row>
    <row r="30" spans="1:26" x14ac:dyDescent="0.25">
      <c r="A30" s="56" t="s">
        <v>136</v>
      </c>
      <c r="B30" s="60">
        <f>base1!AA41</f>
        <v>2</v>
      </c>
      <c r="C30" s="60">
        <f>base1!AB41</f>
        <v>1</v>
      </c>
      <c r="D30" s="60"/>
      <c r="E30" s="60"/>
      <c r="F30" s="60"/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1</v>
      </c>
      <c r="Z30" s="55">
        <v>1</v>
      </c>
    </row>
    <row r="31" spans="1:26" x14ac:dyDescent="0.25">
      <c r="A31" s="56" t="s">
        <v>136</v>
      </c>
      <c r="B31" s="60">
        <f>base1!AA42</f>
        <v>14</v>
      </c>
      <c r="C31" s="60">
        <f>base1!AB42</f>
        <v>4</v>
      </c>
      <c r="D31" s="60"/>
      <c r="E31" s="60"/>
      <c r="F31" s="60"/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1</v>
      </c>
      <c r="Z31" s="55">
        <v>1</v>
      </c>
    </row>
    <row r="32" spans="1:26" x14ac:dyDescent="0.25">
      <c r="A32" s="56" t="s">
        <v>136</v>
      </c>
      <c r="B32" s="60">
        <f>base1!AA43</f>
        <v>18</v>
      </c>
      <c r="C32" s="60">
        <f>base1!AB43</f>
        <v>1</v>
      </c>
      <c r="D32" s="60"/>
      <c r="E32" s="60"/>
      <c r="F32" s="60"/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1</v>
      </c>
      <c r="Z32" s="55">
        <v>1</v>
      </c>
    </row>
    <row r="33" spans="1:26" x14ac:dyDescent="0.25">
      <c r="A33" s="56" t="s">
        <v>136</v>
      </c>
      <c r="B33" s="60">
        <f>base1!AA44</f>
        <v>4</v>
      </c>
      <c r="C33" s="60">
        <f>base1!AB44</f>
        <v>2</v>
      </c>
      <c r="D33" s="60"/>
      <c r="E33" s="60"/>
      <c r="F33" s="60"/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1</v>
      </c>
      <c r="Z33" s="55">
        <v>1</v>
      </c>
    </row>
    <row r="34" spans="1:26" x14ac:dyDescent="0.25">
      <c r="A34" s="56" t="s">
        <v>136</v>
      </c>
      <c r="B34" s="60">
        <f>base1!AA45</f>
        <v>4</v>
      </c>
      <c r="C34" s="60">
        <f>base1!AB45</f>
        <v>2</v>
      </c>
      <c r="D34" s="60"/>
      <c r="E34" s="60"/>
      <c r="F34" s="60"/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1</v>
      </c>
      <c r="Z34" s="55">
        <v>1</v>
      </c>
    </row>
    <row r="35" spans="1:26" x14ac:dyDescent="0.25">
      <c r="A35" s="56" t="s">
        <v>136</v>
      </c>
      <c r="B35" s="60">
        <f>base1!AA46</f>
        <v>6</v>
      </c>
      <c r="C35" s="60">
        <f>base1!AB46</f>
        <v>2</v>
      </c>
      <c r="D35" s="60"/>
      <c r="E35" s="60"/>
      <c r="F35" s="60"/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1</v>
      </c>
      <c r="Z35" s="55">
        <v>1</v>
      </c>
    </row>
    <row r="36" spans="1:26" x14ac:dyDescent="0.25">
      <c r="A36" s="56" t="s">
        <v>136</v>
      </c>
      <c r="B36" s="60">
        <f>base1!AA47</f>
        <v>2</v>
      </c>
      <c r="C36" s="60">
        <f>base1!AB47</f>
        <v>4</v>
      </c>
      <c r="D36" s="60"/>
      <c r="E36" s="60"/>
      <c r="F36" s="60"/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1</v>
      </c>
      <c r="Z36" s="55">
        <v>1</v>
      </c>
    </row>
    <row r="37" spans="1:26" x14ac:dyDescent="0.25">
      <c r="A37" s="56" t="s">
        <v>136</v>
      </c>
      <c r="B37" s="60">
        <f>base1!AA48</f>
        <v>4</v>
      </c>
      <c r="C37" s="60">
        <f>base1!AB48</f>
        <v>7</v>
      </c>
      <c r="D37" s="60"/>
      <c r="E37" s="60"/>
      <c r="F37" s="60"/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1</v>
      </c>
      <c r="Z37" s="55">
        <v>1</v>
      </c>
    </row>
    <row r="38" spans="1:26" x14ac:dyDescent="0.25">
      <c r="A38" s="56" t="s">
        <v>136</v>
      </c>
      <c r="B38" s="60">
        <f>base1!AA49</f>
        <v>5</v>
      </c>
      <c r="C38" s="60">
        <f>base1!AB49</f>
        <v>1</v>
      </c>
      <c r="D38" s="60"/>
      <c r="E38" s="60"/>
      <c r="F38" s="60"/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1</v>
      </c>
      <c r="Z38" s="55">
        <v>1</v>
      </c>
    </row>
    <row r="39" spans="1:26" x14ac:dyDescent="0.25">
      <c r="A39" s="56" t="s">
        <v>136</v>
      </c>
      <c r="B39" s="60">
        <f>base1!AA50</f>
        <v>7</v>
      </c>
      <c r="C39" s="60">
        <f>base1!AB50</f>
        <v>4</v>
      </c>
      <c r="D39" s="60"/>
      <c r="E39" s="60"/>
      <c r="F39" s="60"/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1</v>
      </c>
      <c r="Z39" s="55">
        <v>1</v>
      </c>
    </row>
    <row r="40" spans="1:26" x14ac:dyDescent="0.25">
      <c r="A40" s="56" t="s">
        <v>136</v>
      </c>
      <c r="B40" s="60">
        <f>base1!AA51</f>
        <v>6</v>
      </c>
      <c r="C40" s="60">
        <f>base1!AB51</f>
        <v>2</v>
      </c>
      <c r="D40" s="60"/>
      <c r="E40" s="60"/>
      <c r="F40" s="60"/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1</v>
      </c>
      <c r="Z40" s="55">
        <v>1</v>
      </c>
    </row>
    <row r="41" spans="1:26" x14ac:dyDescent="0.25">
      <c r="A41" s="56" t="s">
        <v>136</v>
      </c>
      <c r="B41" s="60">
        <f>base1!AA52</f>
        <v>18</v>
      </c>
      <c r="C41" s="60">
        <f>base1!AB52</f>
        <v>4</v>
      </c>
      <c r="D41" s="60"/>
      <c r="E41" s="60"/>
      <c r="F41" s="60"/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1</v>
      </c>
      <c r="Z41" s="55">
        <v>1</v>
      </c>
    </row>
    <row r="42" spans="1:26" x14ac:dyDescent="0.25">
      <c r="A42" s="56" t="s">
        <v>136</v>
      </c>
      <c r="B42" s="60">
        <f>base1!AA53</f>
        <v>5</v>
      </c>
      <c r="C42" s="60">
        <f>base1!AB53</f>
        <v>1</v>
      </c>
      <c r="D42" s="60"/>
      <c r="E42" s="60"/>
      <c r="F42" s="60"/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1</v>
      </c>
      <c r="Z42" s="55">
        <v>1</v>
      </c>
    </row>
    <row r="43" spans="1:26" x14ac:dyDescent="0.25">
      <c r="A43" s="56" t="s">
        <v>136</v>
      </c>
      <c r="B43" s="60">
        <f>base1!AA54</f>
        <v>4</v>
      </c>
      <c r="C43" s="60">
        <f>base1!AB54</f>
        <v>18</v>
      </c>
      <c r="D43" s="60"/>
      <c r="E43" s="60"/>
      <c r="F43" s="60"/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1</v>
      </c>
      <c r="Z43" s="55">
        <v>1</v>
      </c>
    </row>
    <row r="44" spans="1:26" x14ac:dyDescent="0.25">
      <c r="A44" s="56" t="s">
        <v>136</v>
      </c>
      <c r="B44" s="60">
        <f>base1!AA55</f>
        <v>4</v>
      </c>
      <c r="C44" s="60">
        <f>base1!AB55</f>
        <v>5</v>
      </c>
      <c r="D44" s="60"/>
      <c r="E44" s="60"/>
      <c r="F44" s="60"/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1</v>
      </c>
      <c r="Z44" s="55">
        <v>1</v>
      </c>
    </row>
    <row r="45" spans="1:26" x14ac:dyDescent="0.25">
      <c r="A45" s="56" t="s">
        <v>136</v>
      </c>
      <c r="B45" s="60">
        <f>base1!AA56</f>
        <v>14</v>
      </c>
      <c r="C45" s="60">
        <f>base1!AB56</f>
        <v>6</v>
      </c>
      <c r="D45" s="60"/>
      <c r="E45" s="60"/>
      <c r="F45" s="60"/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1</v>
      </c>
      <c r="Z45" s="55">
        <v>1</v>
      </c>
    </row>
    <row r="46" spans="1:26" x14ac:dyDescent="0.25">
      <c r="A46" s="56" t="s">
        <v>136</v>
      </c>
      <c r="B46" s="60">
        <f>base1!AA57</f>
        <v>14</v>
      </c>
      <c r="C46" s="60">
        <f>base1!AB57</f>
        <v>2</v>
      </c>
      <c r="D46" s="60"/>
      <c r="E46" s="60"/>
      <c r="F46" s="60"/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1</v>
      </c>
      <c r="Z46" s="55">
        <v>1</v>
      </c>
    </row>
    <row r="47" spans="1:26" x14ac:dyDescent="0.25">
      <c r="A47" s="56" t="s">
        <v>136</v>
      </c>
      <c r="B47" s="60">
        <f>base1!AA58</f>
        <v>2</v>
      </c>
      <c r="C47" s="60">
        <f>base1!AB58</f>
        <v>18</v>
      </c>
      <c r="D47" s="60"/>
      <c r="E47" s="60"/>
      <c r="F47" s="60"/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1</v>
      </c>
      <c r="Z47" s="55">
        <v>1</v>
      </c>
    </row>
    <row r="48" spans="1:26" x14ac:dyDescent="0.25">
      <c r="A48" s="56" t="s">
        <v>136</v>
      </c>
      <c r="B48" s="60">
        <f>base1!AA59</f>
        <v>18</v>
      </c>
      <c r="C48" s="60">
        <f>base1!AB59</f>
        <v>1</v>
      </c>
      <c r="D48" s="60"/>
      <c r="E48" s="60"/>
      <c r="F48" s="60"/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1</v>
      </c>
      <c r="Z48" s="55">
        <v>1</v>
      </c>
    </row>
    <row r="49" spans="1:26" x14ac:dyDescent="0.25">
      <c r="A49" s="56" t="s">
        <v>136</v>
      </c>
      <c r="B49" s="60">
        <f>base1!AA60</f>
        <v>4</v>
      </c>
      <c r="C49" s="60">
        <f>base1!AB60</f>
        <v>14</v>
      </c>
      <c r="D49" s="60"/>
      <c r="E49" s="60"/>
      <c r="F49" s="60"/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1</v>
      </c>
      <c r="Z49" s="55">
        <v>1</v>
      </c>
    </row>
    <row r="50" spans="1:26" x14ac:dyDescent="0.25">
      <c r="A50" s="56" t="s">
        <v>136</v>
      </c>
      <c r="B50" s="60">
        <f>base1!AA61</f>
        <v>2</v>
      </c>
      <c r="C50" s="60">
        <f>base1!AB61</f>
        <v>14</v>
      </c>
      <c r="D50" s="60"/>
      <c r="E50" s="60"/>
      <c r="F50" s="60"/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1</v>
      </c>
      <c r="Z50" s="55">
        <v>1</v>
      </c>
    </row>
    <row r="51" spans="1:26" x14ac:dyDescent="0.25">
      <c r="A51" s="56" t="s">
        <v>136</v>
      </c>
      <c r="B51" s="60">
        <f>base1!AA62</f>
        <v>18</v>
      </c>
      <c r="C51" s="60">
        <f>base1!AB62</f>
        <v>7</v>
      </c>
      <c r="D51" s="60"/>
      <c r="E51" s="60"/>
      <c r="F51" s="60"/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1</v>
      </c>
      <c r="Z51" s="55">
        <v>1</v>
      </c>
    </row>
  </sheetData>
  <conditionalFormatting sqref="B1:P1">
    <cfRule type="cellIs" dxfId="2369" priority="16" operator="equal">
      <formula>#REF!</formula>
    </cfRule>
    <cfRule type="cellIs" dxfId="2368" priority="17" operator="equal">
      <formula>#REF!</formula>
    </cfRule>
    <cfRule type="cellIs" dxfId="2367" priority="18" operator="equal">
      <formula>#REF!</formula>
    </cfRule>
    <cfRule type="cellIs" dxfId="2366" priority="19" operator="equal">
      <formula>#REF!</formula>
    </cfRule>
    <cfRule type="cellIs" dxfId="2365" priority="20" operator="equal">
      <formula>#REF!</formula>
    </cfRule>
  </conditionalFormatting>
  <conditionalFormatting sqref="B1:P1">
    <cfRule type="cellIs" dxfId="2364" priority="21" operator="equal">
      <formula>#REF!</formula>
    </cfRule>
    <cfRule type="cellIs" dxfId="2363" priority="22" operator="equal">
      <formula>#REF!</formula>
    </cfRule>
    <cfRule type="cellIs" dxfId="2362" priority="23" operator="equal">
      <formula>#REF!</formula>
    </cfRule>
    <cfRule type="cellIs" dxfId="2361" priority="24" operator="equal">
      <formula>#REF!</formula>
    </cfRule>
    <cfRule type="cellIs" dxfId="2360" priority="25" operator="equal">
      <formula>#REF!</formula>
    </cfRule>
  </conditionalFormatting>
  <conditionalFormatting sqref="A2:A51">
    <cfRule type="cellIs" dxfId="2359" priority="6" operator="equal">
      <formula>#REF!</formula>
    </cfRule>
    <cfRule type="cellIs" dxfId="2358" priority="7" operator="equal">
      <formula>#REF!</formula>
    </cfRule>
    <cfRule type="cellIs" dxfId="2357" priority="8" operator="equal">
      <formula>#REF!</formula>
    </cfRule>
    <cfRule type="cellIs" dxfId="2356" priority="9" operator="equal">
      <formula>#REF!</formula>
    </cfRule>
    <cfRule type="cellIs" dxfId="2355" priority="10" operator="equal">
      <formula>#REF!</formula>
    </cfRule>
  </conditionalFormatting>
  <conditionalFormatting sqref="A2:A51">
    <cfRule type="cellIs" dxfId="2354" priority="11" operator="equal">
      <formula>#REF!</formula>
    </cfRule>
    <cfRule type="cellIs" dxfId="2353" priority="12" operator="equal">
      <formula>#REF!</formula>
    </cfRule>
    <cfRule type="cellIs" dxfId="2352" priority="13" operator="equal">
      <formula>#REF!</formula>
    </cfRule>
    <cfRule type="cellIs" dxfId="2351" priority="14" operator="equal">
      <formula>#REF!</formula>
    </cfRule>
    <cfRule type="cellIs" dxfId="2350" priority="15" operator="equal">
      <formula>#REF!</formula>
    </cfRule>
  </conditionalFormatting>
  <conditionalFormatting sqref="B2:K51">
    <cfRule type="cellIs" dxfId="2349" priority="26" operator="equal">
      <formula>#REF!</formula>
    </cfRule>
    <cfRule type="cellIs" dxfId="2348" priority="27" operator="equal">
      <formula>#REF!</formula>
    </cfRule>
    <cfRule type="cellIs" dxfId="2347" priority="28" operator="equal">
      <formula>#REF!</formula>
    </cfRule>
    <cfRule type="cellIs" dxfId="2346" priority="29" operator="equal">
      <formula>#REF!</formula>
    </cfRule>
    <cfRule type="cellIs" dxfId="234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2B0EDBE-71F9-4538-BAC4-CE720DD4F3A6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8BEAF5B-A74E-43CC-941A-0581159F5FA9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8C00AA4-9A9F-4D4E-AC75-9351C61EBA24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1890F7-88B7-45E1-9087-F64842AE2118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4631D2C-7953-48E7-8045-03CFF43638FF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base1!AB13</f>
        <v>11</v>
      </c>
      <c r="C2" s="60">
        <f>base1!AC13</f>
        <v>18</v>
      </c>
      <c r="D2" s="60"/>
      <c r="E2" s="60"/>
      <c r="F2" s="60"/>
      <c r="G2" s="60"/>
      <c r="H2" s="60"/>
      <c r="I2" s="60"/>
      <c r="J2" s="60"/>
      <c r="K2" s="60"/>
      <c r="V2" s="55">
        <v>1</v>
      </c>
      <c r="W2" s="55" t="s">
        <v>122</v>
      </c>
      <c r="X2" s="55">
        <v>1</v>
      </c>
      <c r="Z2" s="55">
        <v>1</v>
      </c>
    </row>
    <row r="3" spans="1:26" x14ac:dyDescent="0.25">
      <c r="A3" s="56" t="s">
        <v>136</v>
      </c>
      <c r="B3" s="60">
        <f>base1!AB14</f>
        <v>17</v>
      </c>
      <c r="C3" s="60">
        <f>base1!AC14</f>
        <v>14</v>
      </c>
      <c r="D3" s="60"/>
      <c r="E3" s="60"/>
      <c r="F3" s="60"/>
      <c r="G3" s="60"/>
      <c r="H3" s="60"/>
      <c r="I3" s="60"/>
      <c r="J3" s="60"/>
      <c r="K3" s="60"/>
      <c r="V3" s="55">
        <v>2</v>
      </c>
      <c r="W3" s="55" t="s">
        <v>122</v>
      </c>
      <c r="X3" s="55">
        <v>1</v>
      </c>
      <c r="Z3" s="55">
        <v>1</v>
      </c>
    </row>
    <row r="4" spans="1:26" x14ac:dyDescent="0.25">
      <c r="A4" s="56" t="s">
        <v>136</v>
      </c>
      <c r="B4" s="60">
        <f>base1!AB15</f>
        <v>14</v>
      </c>
      <c r="C4" s="60">
        <f>base1!AC15</f>
        <v>12</v>
      </c>
      <c r="D4" s="60"/>
      <c r="E4" s="60"/>
      <c r="F4" s="60"/>
      <c r="G4" s="60"/>
      <c r="H4" s="60"/>
      <c r="I4" s="60"/>
      <c r="J4" s="60"/>
      <c r="K4" s="60"/>
      <c r="V4" s="55">
        <v>3</v>
      </c>
      <c r="W4" s="55" t="s">
        <v>122</v>
      </c>
      <c r="X4" s="55">
        <v>1</v>
      </c>
      <c r="Z4" s="55">
        <v>1</v>
      </c>
    </row>
    <row r="5" spans="1:26" x14ac:dyDescent="0.25">
      <c r="A5" s="56" t="s">
        <v>136</v>
      </c>
      <c r="B5" s="60">
        <f>base1!AB16</f>
        <v>17</v>
      </c>
      <c r="C5" s="60">
        <f>base1!AC16</f>
        <v>7</v>
      </c>
      <c r="D5" s="60"/>
      <c r="E5" s="60"/>
      <c r="F5" s="60"/>
      <c r="G5" s="60"/>
      <c r="H5" s="60"/>
      <c r="I5" s="60"/>
      <c r="J5" s="60"/>
      <c r="K5" s="60"/>
      <c r="V5" s="55">
        <v>4</v>
      </c>
      <c r="W5" s="55" t="s">
        <v>122</v>
      </c>
      <c r="X5" s="55">
        <v>1</v>
      </c>
      <c r="Z5" s="55">
        <v>1</v>
      </c>
    </row>
    <row r="6" spans="1:26" x14ac:dyDescent="0.25">
      <c r="A6" s="56" t="s">
        <v>136</v>
      </c>
      <c r="B6" s="60">
        <f>base1!AB17</f>
        <v>10</v>
      </c>
      <c r="C6" s="60">
        <f>base1!AC17</f>
        <v>14</v>
      </c>
      <c r="D6" s="60"/>
      <c r="E6" s="60"/>
      <c r="F6" s="60"/>
      <c r="G6" s="60"/>
      <c r="H6" s="60"/>
      <c r="I6" s="60"/>
      <c r="J6" s="60"/>
      <c r="K6" s="60"/>
      <c r="V6" s="55">
        <v>5</v>
      </c>
      <c r="W6" s="55" t="s">
        <v>122</v>
      </c>
      <c r="X6" s="55">
        <v>1</v>
      </c>
      <c r="Z6" s="55">
        <v>1</v>
      </c>
    </row>
    <row r="7" spans="1:26" x14ac:dyDescent="0.25">
      <c r="A7" s="56" t="s">
        <v>136</v>
      </c>
      <c r="B7" s="60">
        <f>base1!AB18</f>
        <v>13</v>
      </c>
      <c r="C7" s="60">
        <f>base1!AC18</f>
        <v>12</v>
      </c>
      <c r="D7" s="60"/>
      <c r="E7" s="60"/>
      <c r="F7" s="60"/>
      <c r="G7" s="60"/>
      <c r="H7" s="60"/>
      <c r="I7" s="60"/>
      <c r="J7" s="60"/>
      <c r="K7" s="60"/>
      <c r="V7" s="55">
        <v>6</v>
      </c>
      <c r="W7" s="55" t="s">
        <v>122</v>
      </c>
      <c r="X7" s="55">
        <v>1</v>
      </c>
      <c r="Z7" s="55">
        <v>1</v>
      </c>
    </row>
    <row r="8" spans="1:26" x14ac:dyDescent="0.25">
      <c r="A8" s="56" t="s">
        <v>136</v>
      </c>
      <c r="B8" s="60">
        <f>base1!AB19</f>
        <v>11</v>
      </c>
      <c r="C8" s="60">
        <f>base1!AC19</f>
        <v>4</v>
      </c>
      <c r="D8" s="60"/>
      <c r="E8" s="60"/>
      <c r="F8" s="60"/>
      <c r="G8" s="60"/>
      <c r="H8" s="60"/>
      <c r="I8" s="60"/>
      <c r="J8" s="60"/>
      <c r="K8" s="60"/>
      <c r="V8" s="55">
        <v>7</v>
      </c>
      <c r="W8" s="55" t="s">
        <v>122</v>
      </c>
      <c r="X8" s="55">
        <v>1</v>
      </c>
      <c r="Z8" s="55">
        <v>1</v>
      </c>
    </row>
    <row r="9" spans="1:26" x14ac:dyDescent="0.25">
      <c r="A9" s="56" t="s">
        <v>136</v>
      </c>
      <c r="B9" s="60">
        <f>base1!AB20</f>
        <v>12</v>
      </c>
      <c r="C9" s="60">
        <f>base1!AC20</f>
        <v>13</v>
      </c>
      <c r="D9" s="60"/>
      <c r="E9" s="60"/>
      <c r="F9" s="60"/>
      <c r="G9" s="60"/>
      <c r="H9" s="60"/>
      <c r="I9" s="60"/>
      <c r="J9" s="60"/>
      <c r="K9" s="60"/>
      <c r="V9" s="55">
        <v>8</v>
      </c>
      <c r="W9" s="55" t="s">
        <v>122</v>
      </c>
      <c r="X9" s="55">
        <v>1</v>
      </c>
      <c r="Z9" s="55">
        <v>1</v>
      </c>
    </row>
    <row r="10" spans="1:26" x14ac:dyDescent="0.25">
      <c r="A10" s="56" t="s">
        <v>136</v>
      </c>
      <c r="B10" s="60">
        <f>base1!AB21</f>
        <v>6</v>
      </c>
      <c r="C10" s="60">
        <f>base1!AC21</f>
        <v>2</v>
      </c>
      <c r="D10" s="60"/>
      <c r="E10" s="60"/>
      <c r="F10" s="60"/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1</v>
      </c>
      <c r="Z10" s="55">
        <v>1</v>
      </c>
    </row>
    <row r="11" spans="1:26" x14ac:dyDescent="0.25">
      <c r="A11" s="56" t="s">
        <v>136</v>
      </c>
      <c r="B11" s="60">
        <f>base1!AB22</f>
        <v>4</v>
      </c>
      <c r="C11" s="60">
        <f>base1!AC22</f>
        <v>3</v>
      </c>
      <c r="D11" s="60"/>
      <c r="E11" s="60"/>
      <c r="F11" s="60"/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1</v>
      </c>
      <c r="Z11" s="55">
        <v>1</v>
      </c>
    </row>
    <row r="12" spans="1:26" x14ac:dyDescent="0.25">
      <c r="A12" s="56" t="s">
        <v>136</v>
      </c>
      <c r="B12" s="60">
        <f>base1!AB23</f>
        <v>6</v>
      </c>
      <c r="C12" s="60">
        <f>base1!AC23</f>
        <v>2</v>
      </c>
      <c r="D12" s="60"/>
      <c r="E12" s="60"/>
      <c r="F12" s="60"/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1</v>
      </c>
      <c r="Z12" s="55">
        <v>1</v>
      </c>
    </row>
    <row r="13" spans="1:26" x14ac:dyDescent="0.25">
      <c r="A13" s="56" t="s">
        <v>136</v>
      </c>
      <c r="B13" s="60">
        <f>base1!AB24</f>
        <v>12</v>
      </c>
      <c r="C13" s="60">
        <f>base1!AC24</f>
        <v>13</v>
      </c>
      <c r="D13" s="60"/>
      <c r="E13" s="60"/>
      <c r="F13" s="60"/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1</v>
      </c>
      <c r="Z13" s="55">
        <v>1</v>
      </c>
    </row>
    <row r="14" spans="1:26" x14ac:dyDescent="0.25">
      <c r="A14" s="56" t="s">
        <v>136</v>
      </c>
      <c r="B14" s="60">
        <f>base1!AB25</f>
        <v>3</v>
      </c>
      <c r="C14" s="60">
        <f>base1!AC25</f>
        <v>2</v>
      </c>
      <c r="D14" s="60"/>
      <c r="E14" s="60"/>
      <c r="F14" s="60"/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1</v>
      </c>
      <c r="Z14" s="55">
        <v>1</v>
      </c>
    </row>
    <row r="15" spans="1:26" x14ac:dyDescent="0.25">
      <c r="A15" s="56" t="s">
        <v>136</v>
      </c>
      <c r="B15" s="60">
        <f>base1!AB26</f>
        <v>1</v>
      </c>
      <c r="C15" s="60">
        <f>base1!AC26</f>
        <v>18</v>
      </c>
      <c r="D15" s="60"/>
      <c r="E15" s="60"/>
      <c r="F15" s="60"/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1</v>
      </c>
      <c r="Z15" s="55">
        <v>1</v>
      </c>
    </row>
    <row r="16" spans="1:26" x14ac:dyDescent="0.25">
      <c r="A16" s="56" t="s">
        <v>136</v>
      </c>
      <c r="B16" s="60">
        <f>base1!AB27</f>
        <v>6</v>
      </c>
      <c r="C16" s="60">
        <f>base1!AC27</f>
        <v>2</v>
      </c>
      <c r="D16" s="60"/>
      <c r="E16" s="60"/>
      <c r="F16" s="60"/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1</v>
      </c>
      <c r="Z16" s="55">
        <v>1</v>
      </c>
    </row>
    <row r="17" spans="1:26" x14ac:dyDescent="0.25">
      <c r="A17" s="56" t="s">
        <v>136</v>
      </c>
      <c r="B17" s="60">
        <f>base1!AB28</f>
        <v>4</v>
      </c>
      <c r="C17" s="60">
        <f>base1!AC28</f>
        <v>2</v>
      </c>
      <c r="D17" s="60"/>
      <c r="E17" s="60"/>
      <c r="F17" s="60"/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1</v>
      </c>
      <c r="Z17" s="55">
        <v>1</v>
      </c>
    </row>
    <row r="18" spans="1:26" x14ac:dyDescent="0.25">
      <c r="A18" s="56" t="s">
        <v>136</v>
      </c>
      <c r="B18" s="60">
        <f>base1!AB29</f>
        <v>2</v>
      </c>
      <c r="C18" s="60">
        <f>base1!AC29</f>
        <v>7</v>
      </c>
      <c r="D18" s="60"/>
      <c r="E18" s="60"/>
      <c r="F18" s="60"/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1</v>
      </c>
      <c r="Z18" s="55">
        <v>1</v>
      </c>
    </row>
    <row r="19" spans="1:26" x14ac:dyDescent="0.25">
      <c r="A19" s="56" t="s">
        <v>136</v>
      </c>
      <c r="B19" s="60">
        <f>base1!AB30</f>
        <v>6</v>
      </c>
      <c r="C19" s="60">
        <f>base1!AC30</f>
        <v>2</v>
      </c>
      <c r="D19" s="60"/>
      <c r="E19" s="60"/>
      <c r="F19" s="60"/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1</v>
      </c>
      <c r="Z19" s="55">
        <v>1</v>
      </c>
    </row>
    <row r="20" spans="1:26" x14ac:dyDescent="0.25">
      <c r="A20" s="56" t="s">
        <v>136</v>
      </c>
      <c r="B20" s="60">
        <f>base1!AB31</f>
        <v>6</v>
      </c>
      <c r="C20" s="60">
        <f>base1!AC31</f>
        <v>2</v>
      </c>
      <c r="D20" s="60"/>
      <c r="E20" s="60"/>
      <c r="F20" s="60"/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1</v>
      </c>
      <c r="Z20" s="55">
        <v>1</v>
      </c>
    </row>
    <row r="21" spans="1:26" x14ac:dyDescent="0.25">
      <c r="A21" s="56" t="s">
        <v>136</v>
      </c>
      <c r="B21" s="60">
        <f>base1!AB32</f>
        <v>6</v>
      </c>
      <c r="C21" s="60">
        <f>base1!AC32</f>
        <v>5</v>
      </c>
      <c r="D21" s="60"/>
      <c r="E21" s="60"/>
      <c r="F21" s="60"/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1</v>
      </c>
      <c r="Z21" s="55">
        <v>1</v>
      </c>
    </row>
    <row r="22" spans="1:26" x14ac:dyDescent="0.25">
      <c r="A22" s="56" t="s">
        <v>136</v>
      </c>
      <c r="B22" s="60">
        <f>base1!AB33</f>
        <v>2</v>
      </c>
      <c r="C22" s="60">
        <f>base1!AC33</f>
        <v>7</v>
      </c>
      <c r="D22" s="60"/>
      <c r="E22" s="60"/>
      <c r="F22" s="60"/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1</v>
      </c>
      <c r="Z22" s="55">
        <v>1</v>
      </c>
    </row>
    <row r="23" spans="1:26" x14ac:dyDescent="0.25">
      <c r="A23" s="56" t="s">
        <v>136</v>
      </c>
      <c r="B23" s="60">
        <f>base1!AB34</f>
        <v>10</v>
      </c>
      <c r="C23" s="60">
        <f>base1!AC34</f>
        <v>5</v>
      </c>
      <c r="D23" s="60"/>
      <c r="E23" s="60"/>
      <c r="F23" s="60"/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1</v>
      </c>
      <c r="Z23" s="55">
        <v>1</v>
      </c>
    </row>
    <row r="24" spans="1:26" x14ac:dyDescent="0.25">
      <c r="A24" s="56" t="s">
        <v>136</v>
      </c>
      <c r="B24" s="60">
        <f>base1!AB35</f>
        <v>18</v>
      </c>
      <c r="C24" s="60">
        <f>base1!AC35</f>
        <v>1</v>
      </c>
      <c r="D24" s="60"/>
      <c r="E24" s="60"/>
      <c r="F24" s="60"/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1</v>
      </c>
      <c r="Z24" s="55">
        <v>1</v>
      </c>
    </row>
    <row r="25" spans="1:26" x14ac:dyDescent="0.25">
      <c r="A25" s="56" t="s">
        <v>136</v>
      </c>
      <c r="B25" s="60">
        <f>base1!AB36</f>
        <v>2</v>
      </c>
      <c r="C25" s="60">
        <f>base1!AC36</f>
        <v>5</v>
      </c>
      <c r="D25" s="60"/>
      <c r="E25" s="60"/>
      <c r="F25" s="60"/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1</v>
      </c>
      <c r="Z25" s="55">
        <v>1</v>
      </c>
    </row>
    <row r="26" spans="1:26" x14ac:dyDescent="0.25">
      <c r="A26" s="56" t="s">
        <v>136</v>
      </c>
      <c r="B26" s="60">
        <f>base1!AB37</f>
        <v>14</v>
      </c>
      <c r="C26" s="60">
        <f>base1!AC37</f>
        <v>2</v>
      </c>
      <c r="D26" s="60"/>
      <c r="E26" s="60"/>
      <c r="F26" s="60"/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1</v>
      </c>
      <c r="Z26" s="55">
        <v>1</v>
      </c>
    </row>
    <row r="27" spans="1:26" x14ac:dyDescent="0.25">
      <c r="A27" s="56" t="s">
        <v>136</v>
      </c>
      <c r="B27" s="60">
        <f>base1!AB38</f>
        <v>14</v>
      </c>
      <c r="C27" s="60">
        <f>base1!AC38</f>
        <v>2</v>
      </c>
      <c r="D27" s="60"/>
      <c r="E27" s="60"/>
      <c r="F27" s="60"/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1</v>
      </c>
      <c r="Z27" s="55">
        <v>1</v>
      </c>
    </row>
    <row r="28" spans="1:26" x14ac:dyDescent="0.25">
      <c r="A28" s="56" t="s">
        <v>136</v>
      </c>
      <c r="B28" s="60">
        <f>base1!AB39</f>
        <v>6</v>
      </c>
      <c r="C28" s="60">
        <f>base1!AC39</f>
        <v>1</v>
      </c>
      <c r="D28" s="60"/>
      <c r="E28" s="60"/>
      <c r="F28" s="60"/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1</v>
      </c>
      <c r="Z28" s="55">
        <v>1</v>
      </c>
    </row>
    <row r="29" spans="1:26" x14ac:dyDescent="0.25">
      <c r="A29" s="56" t="s">
        <v>136</v>
      </c>
      <c r="B29" s="60">
        <f>base1!AB40</f>
        <v>18</v>
      </c>
      <c r="C29" s="60">
        <f>base1!AC40</f>
        <v>1</v>
      </c>
      <c r="D29" s="60"/>
      <c r="E29" s="60"/>
      <c r="F29" s="60"/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1</v>
      </c>
      <c r="Z29" s="55">
        <v>1</v>
      </c>
    </row>
    <row r="30" spans="1:26" x14ac:dyDescent="0.25">
      <c r="A30" s="56" t="s">
        <v>136</v>
      </c>
      <c r="B30" s="60">
        <f>base1!AB41</f>
        <v>1</v>
      </c>
      <c r="C30" s="60">
        <f>base1!AC41</f>
        <v>7</v>
      </c>
      <c r="D30" s="60"/>
      <c r="E30" s="60"/>
      <c r="F30" s="60"/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1</v>
      </c>
      <c r="Z30" s="55">
        <v>1</v>
      </c>
    </row>
    <row r="31" spans="1:26" x14ac:dyDescent="0.25">
      <c r="A31" s="56" t="s">
        <v>136</v>
      </c>
      <c r="B31" s="60">
        <f>base1!AB42</f>
        <v>4</v>
      </c>
      <c r="C31" s="60">
        <f>base1!AC42</f>
        <v>6</v>
      </c>
      <c r="D31" s="60"/>
      <c r="E31" s="60"/>
      <c r="F31" s="60"/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1</v>
      </c>
      <c r="Z31" s="55">
        <v>1</v>
      </c>
    </row>
    <row r="32" spans="1:26" x14ac:dyDescent="0.25">
      <c r="A32" s="56" t="s">
        <v>136</v>
      </c>
      <c r="B32" s="60">
        <f>base1!AB43</f>
        <v>1</v>
      </c>
      <c r="C32" s="60">
        <f>base1!AC43</f>
        <v>14</v>
      </c>
      <c r="D32" s="60"/>
      <c r="E32" s="60"/>
      <c r="F32" s="60"/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1</v>
      </c>
      <c r="Z32" s="55">
        <v>1</v>
      </c>
    </row>
    <row r="33" spans="1:26" x14ac:dyDescent="0.25">
      <c r="A33" s="56" t="s">
        <v>136</v>
      </c>
      <c r="B33" s="60">
        <f>base1!AB44</f>
        <v>2</v>
      </c>
      <c r="C33" s="60">
        <f>base1!AC44</f>
        <v>10</v>
      </c>
      <c r="D33" s="60"/>
      <c r="E33" s="60"/>
      <c r="F33" s="60"/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1</v>
      </c>
      <c r="Z33" s="55">
        <v>1</v>
      </c>
    </row>
    <row r="34" spans="1:26" x14ac:dyDescent="0.25">
      <c r="A34" s="56" t="s">
        <v>136</v>
      </c>
      <c r="B34" s="60">
        <f>base1!AB45</f>
        <v>2</v>
      </c>
      <c r="C34" s="60">
        <f>base1!AC45</f>
        <v>6</v>
      </c>
      <c r="D34" s="60"/>
      <c r="E34" s="60"/>
      <c r="F34" s="60"/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1</v>
      </c>
      <c r="Z34" s="55">
        <v>1</v>
      </c>
    </row>
    <row r="35" spans="1:26" x14ac:dyDescent="0.25">
      <c r="A35" s="56" t="s">
        <v>136</v>
      </c>
      <c r="B35" s="60">
        <f>base1!AB46</f>
        <v>2</v>
      </c>
      <c r="C35" s="60">
        <f>base1!AC46</f>
        <v>1</v>
      </c>
      <c r="D35" s="60"/>
      <c r="E35" s="60"/>
      <c r="F35" s="60"/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1</v>
      </c>
      <c r="Z35" s="55">
        <v>1</v>
      </c>
    </row>
    <row r="36" spans="1:26" x14ac:dyDescent="0.25">
      <c r="A36" s="56" t="s">
        <v>136</v>
      </c>
      <c r="B36" s="60">
        <f>base1!AB47</f>
        <v>4</v>
      </c>
      <c r="C36" s="60">
        <f>base1!AC47</f>
        <v>1</v>
      </c>
      <c r="D36" s="60"/>
      <c r="E36" s="60"/>
      <c r="F36" s="60"/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1</v>
      </c>
      <c r="Z36" s="55">
        <v>1</v>
      </c>
    </row>
    <row r="37" spans="1:26" x14ac:dyDescent="0.25">
      <c r="A37" s="56" t="s">
        <v>136</v>
      </c>
      <c r="B37" s="60">
        <f>base1!AB48</f>
        <v>7</v>
      </c>
      <c r="C37" s="60">
        <f>base1!AC48</f>
        <v>2</v>
      </c>
      <c r="D37" s="60"/>
      <c r="E37" s="60"/>
      <c r="F37" s="60"/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1</v>
      </c>
      <c r="Z37" s="55">
        <v>1</v>
      </c>
    </row>
    <row r="38" spans="1:26" x14ac:dyDescent="0.25">
      <c r="A38" s="56" t="s">
        <v>136</v>
      </c>
      <c r="B38" s="60">
        <f>base1!AB49</f>
        <v>1</v>
      </c>
      <c r="C38" s="60">
        <f>base1!AC49</f>
        <v>4</v>
      </c>
      <c r="D38" s="60"/>
      <c r="E38" s="60"/>
      <c r="F38" s="60"/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1</v>
      </c>
      <c r="Z38" s="55">
        <v>1</v>
      </c>
    </row>
    <row r="39" spans="1:26" x14ac:dyDescent="0.25">
      <c r="A39" s="56" t="s">
        <v>136</v>
      </c>
      <c r="B39" s="60">
        <f>base1!AB50</f>
        <v>4</v>
      </c>
      <c r="C39" s="60">
        <f>base1!AC50</f>
        <v>5</v>
      </c>
      <c r="D39" s="60"/>
      <c r="E39" s="60"/>
      <c r="F39" s="60"/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1</v>
      </c>
      <c r="Z39" s="55">
        <v>1</v>
      </c>
    </row>
    <row r="40" spans="1:26" x14ac:dyDescent="0.25">
      <c r="A40" s="56" t="s">
        <v>136</v>
      </c>
      <c r="B40" s="60">
        <f>base1!AB51</f>
        <v>2</v>
      </c>
      <c r="C40" s="60">
        <f>base1!AC51</f>
        <v>1</v>
      </c>
      <c r="D40" s="60"/>
      <c r="E40" s="60"/>
      <c r="F40" s="60"/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1</v>
      </c>
      <c r="Z40" s="55">
        <v>1</v>
      </c>
    </row>
    <row r="41" spans="1:26" x14ac:dyDescent="0.25">
      <c r="A41" s="56" t="s">
        <v>136</v>
      </c>
      <c r="B41" s="60">
        <f>base1!AB52</f>
        <v>4</v>
      </c>
      <c r="C41" s="60">
        <f>base1!AC52</f>
        <v>14</v>
      </c>
      <c r="D41" s="60"/>
      <c r="E41" s="60"/>
      <c r="F41" s="60"/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1</v>
      </c>
      <c r="Z41" s="55">
        <v>1</v>
      </c>
    </row>
    <row r="42" spans="1:26" x14ac:dyDescent="0.25">
      <c r="A42" s="56" t="s">
        <v>136</v>
      </c>
      <c r="B42" s="60">
        <f>base1!AB53</f>
        <v>1</v>
      </c>
      <c r="C42" s="60">
        <f>base1!AC53</f>
        <v>14</v>
      </c>
      <c r="D42" s="60"/>
      <c r="E42" s="60"/>
      <c r="F42" s="60"/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1</v>
      </c>
      <c r="Z42" s="55">
        <v>1</v>
      </c>
    </row>
    <row r="43" spans="1:26" x14ac:dyDescent="0.25">
      <c r="A43" s="56" t="s">
        <v>136</v>
      </c>
      <c r="B43" s="60">
        <f>base1!AB54</f>
        <v>18</v>
      </c>
      <c r="C43" s="60">
        <f>base1!AC54</f>
        <v>6</v>
      </c>
      <c r="D43" s="60"/>
      <c r="E43" s="60"/>
      <c r="F43" s="60"/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1</v>
      </c>
      <c r="Z43" s="55">
        <v>1</v>
      </c>
    </row>
    <row r="44" spans="1:26" x14ac:dyDescent="0.25">
      <c r="A44" s="56" t="s">
        <v>136</v>
      </c>
      <c r="B44" s="60">
        <f>base1!AB55</f>
        <v>5</v>
      </c>
      <c r="C44" s="60">
        <f>base1!AC55</f>
        <v>18</v>
      </c>
      <c r="D44" s="60"/>
      <c r="E44" s="60"/>
      <c r="F44" s="60"/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1</v>
      </c>
      <c r="Z44" s="55">
        <v>1</v>
      </c>
    </row>
    <row r="45" spans="1:26" x14ac:dyDescent="0.25">
      <c r="A45" s="56" t="s">
        <v>136</v>
      </c>
      <c r="B45" s="60">
        <f>base1!AB56</f>
        <v>6</v>
      </c>
      <c r="C45" s="60">
        <f>base1!AC56</f>
        <v>5</v>
      </c>
      <c r="D45" s="60"/>
      <c r="E45" s="60"/>
      <c r="F45" s="60"/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1</v>
      </c>
      <c r="Z45" s="55">
        <v>1</v>
      </c>
    </row>
    <row r="46" spans="1:26" x14ac:dyDescent="0.25">
      <c r="A46" s="56" t="s">
        <v>136</v>
      </c>
      <c r="B46" s="60">
        <f>base1!AB57</f>
        <v>2</v>
      </c>
      <c r="C46" s="60">
        <f>base1!AC57</f>
        <v>18</v>
      </c>
      <c r="D46" s="60"/>
      <c r="E46" s="60"/>
      <c r="F46" s="60"/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1</v>
      </c>
      <c r="Z46" s="55">
        <v>1</v>
      </c>
    </row>
    <row r="47" spans="1:26" x14ac:dyDescent="0.25">
      <c r="A47" s="56" t="s">
        <v>136</v>
      </c>
      <c r="B47" s="60">
        <f>base1!AB58</f>
        <v>18</v>
      </c>
      <c r="C47" s="60">
        <f>base1!AC58</f>
        <v>14</v>
      </c>
      <c r="D47" s="60"/>
      <c r="E47" s="60"/>
      <c r="F47" s="60"/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1</v>
      </c>
      <c r="Z47" s="55">
        <v>1</v>
      </c>
    </row>
    <row r="48" spans="1:26" x14ac:dyDescent="0.25">
      <c r="A48" s="56" t="s">
        <v>136</v>
      </c>
      <c r="B48" s="60">
        <f>base1!AB59</f>
        <v>1</v>
      </c>
      <c r="C48" s="60">
        <f>base1!AC59</f>
        <v>14</v>
      </c>
      <c r="D48" s="60"/>
      <c r="E48" s="60"/>
      <c r="F48" s="60"/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1</v>
      </c>
      <c r="Z48" s="55">
        <v>1</v>
      </c>
    </row>
    <row r="49" spans="1:26" x14ac:dyDescent="0.25">
      <c r="A49" s="56" t="s">
        <v>136</v>
      </c>
      <c r="B49" s="60">
        <f>base1!AB60</f>
        <v>14</v>
      </c>
      <c r="C49" s="60">
        <f>base1!AC60</f>
        <v>5</v>
      </c>
      <c r="D49" s="60"/>
      <c r="E49" s="60"/>
      <c r="F49" s="60"/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1</v>
      </c>
      <c r="Z49" s="55">
        <v>1</v>
      </c>
    </row>
    <row r="50" spans="1:26" x14ac:dyDescent="0.25">
      <c r="A50" s="56" t="s">
        <v>136</v>
      </c>
      <c r="B50" s="60">
        <f>base1!AB61</f>
        <v>14</v>
      </c>
      <c r="C50" s="60">
        <f>base1!AC61</f>
        <v>18</v>
      </c>
      <c r="D50" s="60"/>
      <c r="E50" s="60"/>
      <c r="F50" s="60"/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1</v>
      </c>
      <c r="Z50" s="55">
        <v>1</v>
      </c>
    </row>
    <row r="51" spans="1:26" x14ac:dyDescent="0.25">
      <c r="A51" s="56" t="s">
        <v>136</v>
      </c>
      <c r="B51" s="60">
        <f>base1!AB62</f>
        <v>7</v>
      </c>
      <c r="C51" s="60">
        <f>base1!AC62</f>
        <v>4</v>
      </c>
      <c r="D51" s="60"/>
      <c r="E51" s="60"/>
      <c r="F51" s="60"/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1</v>
      </c>
      <c r="Z51" s="55">
        <v>1</v>
      </c>
    </row>
  </sheetData>
  <conditionalFormatting sqref="B1:P1">
    <cfRule type="cellIs" dxfId="2339" priority="16" operator="equal">
      <formula>#REF!</formula>
    </cfRule>
    <cfRule type="cellIs" dxfId="2338" priority="17" operator="equal">
      <formula>#REF!</formula>
    </cfRule>
    <cfRule type="cellIs" dxfId="2337" priority="18" operator="equal">
      <formula>#REF!</formula>
    </cfRule>
    <cfRule type="cellIs" dxfId="2336" priority="19" operator="equal">
      <formula>#REF!</formula>
    </cfRule>
    <cfRule type="cellIs" dxfId="2335" priority="20" operator="equal">
      <formula>#REF!</formula>
    </cfRule>
  </conditionalFormatting>
  <conditionalFormatting sqref="B1:P1">
    <cfRule type="cellIs" dxfId="2334" priority="21" operator="equal">
      <formula>#REF!</formula>
    </cfRule>
    <cfRule type="cellIs" dxfId="2333" priority="22" operator="equal">
      <formula>#REF!</formula>
    </cfRule>
    <cfRule type="cellIs" dxfId="2332" priority="23" operator="equal">
      <formula>#REF!</formula>
    </cfRule>
    <cfRule type="cellIs" dxfId="2331" priority="24" operator="equal">
      <formula>#REF!</formula>
    </cfRule>
    <cfRule type="cellIs" dxfId="2330" priority="25" operator="equal">
      <formula>#REF!</formula>
    </cfRule>
  </conditionalFormatting>
  <conditionalFormatting sqref="A2:A51">
    <cfRule type="cellIs" dxfId="2329" priority="6" operator="equal">
      <formula>#REF!</formula>
    </cfRule>
    <cfRule type="cellIs" dxfId="2328" priority="7" operator="equal">
      <formula>#REF!</formula>
    </cfRule>
    <cfRule type="cellIs" dxfId="2327" priority="8" operator="equal">
      <formula>#REF!</formula>
    </cfRule>
    <cfRule type="cellIs" dxfId="2326" priority="9" operator="equal">
      <formula>#REF!</formula>
    </cfRule>
    <cfRule type="cellIs" dxfId="2325" priority="10" operator="equal">
      <formula>#REF!</formula>
    </cfRule>
  </conditionalFormatting>
  <conditionalFormatting sqref="A2:A51">
    <cfRule type="cellIs" dxfId="2324" priority="11" operator="equal">
      <formula>#REF!</formula>
    </cfRule>
    <cfRule type="cellIs" dxfId="2323" priority="12" operator="equal">
      <formula>#REF!</formula>
    </cfRule>
    <cfRule type="cellIs" dxfId="2322" priority="13" operator="equal">
      <formula>#REF!</formula>
    </cfRule>
    <cfRule type="cellIs" dxfId="2321" priority="14" operator="equal">
      <formula>#REF!</formula>
    </cfRule>
    <cfRule type="cellIs" dxfId="2320" priority="15" operator="equal">
      <formula>#REF!</formula>
    </cfRule>
  </conditionalFormatting>
  <conditionalFormatting sqref="B2:K51">
    <cfRule type="cellIs" dxfId="2319" priority="26" operator="equal">
      <formula>#REF!</formula>
    </cfRule>
    <cfRule type="cellIs" dxfId="2318" priority="27" operator="equal">
      <formula>#REF!</formula>
    </cfRule>
    <cfRule type="cellIs" dxfId="2317" priority="28" operator="equal">
      <formula>#REF!</formula>
    </cfRule>
    <cfRule type="cellIs" dxfId="2316" priority="29" operator="equal">
      <formula>#REF!</formula>
    </cfRule>
    <cfRule type="cellIs" dxfId="231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D8188CD-99A0-4722-9F2A-EE0BA3091DA5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6BA4B10-37D3-48EA-BC16-64594A12E091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AE8CB24-0232-463A-B165-5345CE42FEC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2019598-13BA-40D2-9281-C31BDEBFD28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CF9E0D3-DC08-4D86-8D00-1792846BFDC2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base1!AC13</f>
        <v>18</v>
      </c>
      <c r="C2" s="60">
        <f>base1!AD13</f>
        <v>14</v>
      </c>
      <c r="D2" s="60"/>
      <c r="E2" s="60"/>
      <c r="F2" s="60"/>
      <c r="G2" s="60"/>
      <c r="H2" s="60"/>
      <c r="I2" s="60"/>
      <c r="J2" s="60"/>
      <c r="K2" s="60"/>
      <c r="V2" s="55">
        <v>1</v>
      </c>
      <c r="W2" s="55" t="s">
        <v>122</v>
      </c>
      <c r="X2" s="55">
        <v>1</v>
      </c>
      <c r="Z2" s="55">
        <v>1</v>
      </c>
    </row>
    <row r="3" spans="1:26" x14ac:dyDescent="0.25">
      <c r="A3" s="56" t="s">
        <v>136</v>
      </c>
      <c r="B3" s="60">
        <f>base1!AC14</f>
        <v>14</v>
      </c>
      <c r="C3" s="60">
        <f>base1!AD14</f>
        <v>4</v>
      </c>
      <c r="D3" s="60"/>
      <c r="E3" s="60"/>
      <c r="F3" s="60"/>
      <c r="G3" s="60"/>
      <c r="H3" s="60"/>
      <c r="I3" s="60"/>
      <c r="J3" s="60"/>
      <c r="K3" s="60"/>
      <c r="V3" s="55">
        <v>2</v>
      </c>
      <c r="W3" s="55" t="s">
        <v>122</v>
      </c>
      <c r="X3" s="55">
        <v>1</v>
      </c>
      <c r="Z3" s="55">
        <v>1</v>
      </c>
    </row>
    <row r="4" spans="1:26" x14ac:dyDescent="0.25">
      <c r="A4" s="56" t="s">
        <v>136</v>
      </c>
      <c r="B4" s="60">
        <f>base1!AC15</f>
        <v>12</v>
      </c>
      <c r="C4" s="60">
        <f>base1!AD15</f>
        <v>15</v>
      </c>
      <c r="D4" s="60"/>
      <c r="E4" s="60"/>
      <c r="F4" s="60"/>
      <c r="G4" s="60"/>
      <c r="H4" s="60"/>
      <c r="I4" s="60"/>
      <c r="J4" s="60"/>
      <c r="K4" s="60"/>
      <c r="V4" s="55">
        <v>3</v>
      </c>
      <c r="W4" s="55" t="s">
        <v>122</v>
      </c>
      <c r="X4" s="55">
        <v>1</v>
      </c>
      <c r="Z4" s="55">
        <v>1</v>
      </c>
    </row>
    <row r="5" spans="1:26" x14ac:dyDescent="0.25">
      <c r="A5" s="56" t="s">
        <v>136</v>
      </c>
      <c r="B5" s="60">
        <f>base1!AC16</f>
        <v>7</v>
      </c>
      <c r="C5" s="60">
        <f>base1!AD16</f>
        <v>12</v>
      </c>
      <c r="D5" s="60"/>
      <c r="E5" s="60"/>
      <c r="F5" s="60"/>
      <c r="G5" s="60"/>
      <c r="H5" s="60"/>
      <c r="I5" s="60"/>
      <c r="J5" s="60"/>
      <c r="K5" s="60"/>
      <c r="V5" s="55">
        <v>4</v>
      </c>
      <c r="W5" s="55" t="s">
        <v>122</v>
      </c>
      <c r="X5" s="55">
        <v>1</v>
      </c>
      <c r="Z5" s="55">
        <v>1</v>
      </c>
    </row>
    <row r="6" spans="1:26" x14ac:dyDescent="0.25">
      <c r="A6" s="56" t="s">
        <v>136</v>
      </c>
      <c r="B6" s="60">
        <f>base1!AC17</f>
        <v>14</v>
      </c>
      <c r="C6" s="60">
        <f>base1!AD17</f>
        <v>13</v>
      </c>
      <c r="D6" s="60"/>
      <c r="E6" s="60"/>
      <c r="F6" s="60"/>
      <c r="G6" s="60"/>
      <c r="H6" s="60"/>
      <c r="I6" s="60"/>
      <c r="J6" s="60"/>
      <c r="K6" s="60"/>
      <c r="V6" s="55">
        <v>5</v>
      </c>
      <c r="W6" s="55" t="s">
        <v>122</v>
      </c>
      <c r="X6" s="55">
        <v>1</v>
      </c>
      <c r="Z6" s="55">
        <v>1</v>
      </c>
    </row>
    <row r="7" spans="1:26" x14ac:dyDescent="0.25">
      <c r="A7" s="56" t="s">
        <v>136</v>
      </c>
      <c r="B7" s="60">
        <f>base1!AC18</f>
        <v>12</v>
      </c>
      <c r="C7" s="60">
        <f>base1!AD18</f>
        <v>1</v>
      </c>
      <c r="D7" s="60"/>
      <c r="E7" s="60"/>
      <c r="F7" s="60"/>
      <c r="G7" s="60"/>
      <c r="H7" s="60"/>
      <c r="I7" s="60"/>
      <c r="J7" s="60"/>
      <c r="K7" s="60"/>
      <c r="V7" s="55">
        <v>6</v>
      </c>
      <c r="W7" s="55" t="s">
        <v>122</v>
      </c>
      <c r="X7" s="55">
        <v>1</v>
      </c>
      <c r="Z7" s="55">
        <v>1</v>
      </c>
    </row>
    <row r="8" spans="1:26" x14ac:dyDescent="0.25">
      <c r="A8" s="56" t="s">
        <v>136</v>
      </c>
      <c r="B8" s="60">
        <f>base1!AC19</f>
        <v>4</v>
      </c>
      <c r="C8" s="60">
        <f>base1!AD19</f>
        <v>2</v>
      </c>
      <c r="D8" s="60"/>
      <c r="E8" s="60"/>
      <c r="F8" s="60"/>
      <c r="G8" s="60"/>
      <c r="H8" s="60"/>
      <c r="I8" s="60"/>
      <c r="J8" s="60"/>
      <c r="K8" s="60"/>
      <c r="V8" s="55">
        <v>7</v>
      </c>
      <c r="W8" s="55" t="s">
        <v>122</v>
      </c>
      <c r="X8" s="55">
        <v>1</v>
      </c>
      <c r="Z8" s="55">
        <v>1</v>
      </c>
    </row>
    <row r="9" spans="1:26" x14ac:dyDescent="0.25">
      <c r="A9" s="56" t="s">
        <v>136</v>
      </c>
      <c r="B9" s="60">
        <f>base1!AC20</f>
        <v>13</v>
      </c>
      <c r="C9" s="60">
        <f>base1!AD20</f>
        <v>14</v>
      </c>
      <c r="D9" s="60"/>
      <c r="E9" s="60"/>
      <c r="F9" s="60"/>
      <c r="G9" s="60"/>
      <c r="H9" s="60"/>
      <c r="I9" s="60"/>
      <c r="J9" s="60"/>
      <c r="K9" s="60"/>
      <c r="V9" s="55">
        <v>8</v>
      </c>
      <c r="W9" s="55" t="s">
        <v>122</v>
      </c>
      <c r="X9" s="55">
        <v>1</v>
      </c>
      <c r="Z9" s="55">
        <v>1</v>
      </c>
    </row>
    <row r="10" spans="1:26" x14ac:dyDescent="0.25">
      <c r="A10" s="56" t="s">
        <v>136</v>
      </c>
      <c r="B10" s="60">
        <f>base1!AC21</f>
        <v>2</v>
      </c>
      <c r="C10" s="60">
        <f>base1!AD21</f>
        <v>7</v>
      </c>
      <c r="D10" s="60"/>
      <c r="E10" s="60"/>
      <c r="F10" s="60"/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1</v>
      </c>
      <c r="Z10" s="55">
        <v>1</v>
      </c>
    </row>
    <row r="11" spans="1:26" x14ac:dyDescent="0.25">
      <c r="A11" s="56" t="s">
        <v>136</v>
      </c>
      <c r="B11" s="60">
        <f>base1!AC22</f>
        <v>3</v>
      </c>
      <c r="C11" s="60">
        <f>base1!AD22</f>
        <v>2</v>
      </c>
      <c r="D11" s="60"/>
      <c r="E11" s="60"/>
      <c r="F11" s="60"/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1</v>
      </c>
      <c r="Z11" s="55">
        <v>1</v>
      </c>
    </row>
    <row r="12" spans="1:26" x14ac:dyDescent="0.25">
      <c r="A12" s="56" t="s">
        <v>136</v>
      </c>
      <c r="B12" s="60">
        <f>base1!AC23</f>
        <v>2</v>
      </c>
      <c r="C12" s="60">
        <f>base1!AD23</f>
        <v>7</v>
      </c>
      <c r="D12" s="60"/>
      <c r="E12" s="60"/>
      <c r="F12" s="60"/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1</v>
      </c>
      <c r="Z12" s="55">
        <v>1</v>
      </c>
    </row>
    <row r="13" spans="1:26" x14ac:dyDescent="0.25">
      <c r="A13" s="56" t="s">
        <v>136</v>
      </c>
      <c r="B13" s="60">
        <f>base1!AC24</f>
        <v>13</v>
      </c>
      <c r="C13" s="60">
        <f>base1!AD24</f>
        <v>14</v>
      </c>
      <c r="D13" s="60"/>
      <c r="E13" s="60"/>
      <c r="F13" s="60"/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1</v>
      </c>
      <c r="Z13" s="55">
        <v>1</v>
      </c>
    </row>
    <row r="14" spans="1:26" x14ac:dyDescent="0.25">
      <c r="A14" s="56" t="s">
        <v>136</v>
      </c>
      <c r="B14" s="60">
        <f>base1!AC25</f>
        <v>2</v>
      </c>
      <c r="C14" s="60">
        <f>base1!AD25</f>
        <v>5</v>
      </c>
      <c r="D14" s="60"/>
      <c r="E14" s="60"/>
      <c r="F14" s="60"/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1</v>
      </c>
      <c r="Z14" s="55">
        <v>1</v>
      </c>
    </row>
    <row r="15" spans="1:26" x14ac:dyDescent="0.25">
      <c r="A15" s="56" t="s">
        <v>136</v>
      </c>
      <c r="B15" s="60">
        <f>base1!AC26</f>
        <v>18</v>
      </c>
      <c r="C15" s="60">
        <f>base1!AD26</f>
        <v>3</v>
      </c>
      <c r="D15" s="60"/>
      <c r="E15" s="60"/>
      <c r="F15" s="60"/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1</v>
      </c>
      <c r="Z15" s="55">
        <v>1</v>
      </c>
    </row>
    <row r="16" spans="1:26" x14ac:dyDescent="0.25">
      <c r="A16" s="56" t="s">
        <v>136</v>
      </c>
      <c r="B16" s="60">
        <f>base1!AC27</f>
        <v>2</v>
      </c>
      <c r="C16" s="60">
        <f>base1!AD27</f>
        <v>7</v>
      </c>
      <c r="D16" s="60"/>
      <c r="E16" s="60"/>
      <c r="F16" s="60"/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1</v>
      </c>
      <c r="Z16" s="55">
        <v>1</v>
      </c>
    </row>
    <row r="17" spans="1:26" x14ac:dyDescent="0.25">
      <c r="A17" s="56" t="s">
        <v>136</v>
      </c>
      <c r="B17" s="60">
        <f>base1!AC28</f>
        <v>2</v>
      </c>
      <c r="C17" s="60">
        <f>base1!AD28</f>
        <v>6</v>
      </c>
      <c r="D17" s="60"/>
      <c r="E17" s="60"/>
      <c r="F17" s="60"/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1</v>
      </c>
      <c r="Z17" s="55">
        <v>1</v>
      </c>
    </row>
    <row r="18" spans="1:26" x14ac:dyDescent="0.25">
      <c r="A18" s="56" t="s">
        <v>136</v>
      </c>
      <c r="B18" s="60">
        <f>base1!AC29</f>
        <v>7</v>
      </c>
      <c r="C18" s="60">
        <f>base1!AD29</f>
        <v>6</v>
      </c>
      <c r="D18" s="60"/>
      <c r="E18" s="60"/>
      <c r="F18" s="60"/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1</v>
      </c>
      <c r="Z18" s="55">
        <v>1</v>
      </c>
    </row>
    <row r="19" spans="1:26" x14ac:dyDescent="0.25">
      <c r="A19" s="56" t="s">
        <v>136</v>
      </c>
      <c r="B19" s="60">
        <f>base1!AC30</f>
        <v>2</v>
      </c>
      <c r="C19" s="60">
        <f>base1!AD30</f>
        <v>14</v>
      </c>
      <c r="D19" s="60"/>
      <c r="E19" s="60"/>
      <c r="F19" s="60"/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1</v>
      </c>
      <c r="Z19" s="55">
        <v>1</v>
      </c>
    </row>
    <row r="20" spans="1:26" x14ac:dyDescent="0.25">
      <c r="A20" s="56" t="s">
        <v>136</v>
      </c>
      <c r="B20" s="60">
        <f>base1!AC31</f>
        <v>2</v>
      </c>
      <c r="C20" s="60">
        <f>base1!AD31</f>
        <v>14</v>
      </c>
      <c r="D20" s="60"/>
      <c r="E20" s="60"/>
      <c r="F20" s="60"/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1</v>
      </c>
      <c r="Z20" s="55">
        <v>1</v>
      </c>
    </row>
    <row r="21" spans="1:26" x14ac:dyDescent="0.25">
      <c r="A21" s="56" t="s">
        <v>136</v>
      </c>
      <c r="B21" s="60">
        <f>base1!AC32</f>
        <v>5</v>
      </c>
      <c r="C21" s="60">
        <f>base1!AD32</f>
        <v>7</v>
      </c>
      <c r="D21" s="60"/>
      <c r="E21" s="60"/>
      <c r="F21" s="60"/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1</v>
      </c>
      <c r="Z21" s="55">
        <v>1</v>
      </c>
    </row>
    <row r="22" spans="1:26" x14ac:dyDescent="0.25">
      <c r="A22" s="56" t="s">
        <v>136</v>
      </c>
      <c r="B22" s="60">
        <f>base1!AC33</f>
        <v>7</v>
      </c>
      <c r="C22" s="60">
        <f>base1!AD33</f>
        <v>6</v>
      </c>
      <c r="D22" s="60"/>
      <c r="E22" s="60"/>
      <c r="F22" s="60"/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1</v>
      </c>
      <c r="Z22" s="55">
        <v>1</v>
      </c>
    </row>
    <row r="23" spans="1:26" x14ac:dyDescent="0.25">
      <c r="A23" s="56" t="s">
        <v>136</v>
      </c>
      <c r="B23" s="60">
        <f>base1!AC34</f>
        <v>5</v>
      </c>
      <c r="C23" s="60">
        <f>base1!AD34</f>
        <v>14</v>
      </c>
      <c r="D23" s="60"/>
      <c r="E23" s="60"/>
      <c r="F23" s="60"/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1</v>
      </c>
      <c r="Z23" s="55">
        <v>1</v>
      </c>
    </row>
    <row r="24" spans="1:26" x14ac:dyDescent="0.25">
      <c r="A24" s="56" t="s">
        <v>136</v>
      </c>
      <c r="B24" s="60">
        <f>base1!AC35</f>
        <v>1</v>
      </c>
      <c r="C24" s="60">
        <f>base1!AD35</f>
        <v>2</v>
      </c>
      <c r="D24" s="60"/>
      <c r="E24" s="60"/>
      <c r="F24" s="60"/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1</v>
      </c>
      <c r="Z24" s="55">
        <v>1</v>
      </c>
    </row>
    <row r="25" spans="1:26" x14ac:dyDescent="0.25">
      <c r="A25" s="56" t="s">
        <v>136</v>
      </c>
      <c r="B25" s="60">
        <f>base1!AC36</f>
        <v>5</v>
      </c>
      <c r="C25" s="60">
        <f>base1!AD36</f>
        <v>1</v>
      </c>
      <c r="D25" s="60"/>
      <c r="E25" s="60"/>
      <c r="F25" s="60"/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1</v>
      </c>
      <c r="Z25" s="55">
        <v>1</v>
      </c>
    </row>
    <row r="26" spans="1:26" x14ac:dyDescent="0.25">
      <c r="A26" s="56" t="s">
        <v>136</v>
      </c>
      <c r="B26" s="60">
        <f>base1!AC37</f>
        <v>2</v>
      </c>
      <c r="C26" s="60">
        <f>base1!AD37</f>
        <v>6</v>
      </c>
      <c r="D26" s="60"/>
      <c r="E26" s="60"/>
      <c r="F26" s="60"/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1</v>
      </c>
      <c r="Z26" s="55">
        <v>1</v>
      </c>
    </row>
    <row r="27" spans="1:26" x14ac:dyDescent="0.25">
      <c r="A27" s="56" t="s">
        <v>136</v>
      </c>
      <c r="B27" s="60">
        <f>base1!AC38</f>
        <v>2</v>
      </c>
      <c r="C27" s="60">
        <f>base1!AD38</f>
        <v>18</v>
      </c>
      <c r="D27" s="60"/>
      <c r="E27" s="60"/>
      <c r="F27" s="60"/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1</v>
      </c>
      <c r="Z27" s="55">
        <v>1</v>
      </c>
    </row>
    <row r="28" spans="1:26" x14ac:dyDescent="0.25">
      <c r="A28" s="56" t="s">
        <v>136</v>
      </c>
      <c r="B28" s="60">
        <f>base1!AC39</f>
        <v>1</v>
      </c>
      <c r="C28" s="60">
        <f>base1!AD39</f>
        <v>18</v>
      </c>
      <c r="D28" s="60"/>
      <c r="E28" s="60"/>
      <c r="F28" s="60"/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1</v>
      </c>
      <c r="Z28" s="55">
        <v>1</v>
      </c>
    </row>
    <row r="29" spans="1:26" x14ac:dyDescent="0.25">
      <c r="A29" s="56" t="s">
        <v>136</v>
      </c>
      <c r="B29" s="60">
        <f>base1!AC40</f>
        <v>1</v>
      </c>
      <c r="C29" s="60">
        <f>base1!AD40</f>
        <v>10</v>
      </c>
      <c r="D29" s="60"/>
      <c r="E29" s="60"/>
      <c r="F29" s="60"/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1</v>
      </c>
      <c r="Z29" s="55">
        <v>1</v>
      </c>
    </row>
    <row r="30" spans="1:26" x14ac:dyDescent="0.25">
      <c r="A30" s="56" t="s">
        <v>136</v>
      </c>
      <c r="B30" s="60">
        <f>base1!AC41</f>
        <v>7</v>
      </c>
      <c r="C30" s="60">
        <f>base1!AD41</f>
        <v>18</v>
      </c>
      <c r="D30" s="60"/>
      <c r="E30" s="60"/>
      <c r="F30" s="60"/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1</v>
      </c>
      <c r="Z30" s="55">
        <v>1</v>
      </c>
    </row>
    <row r="31" spans="1:26" x14ac:dyDescent="0.25">
      <c r="A31" s="56" t="s">
        <v>136</v>
      </c>
      <c r="B31" s="60">
        <f>base1!AC42</f>
        <v>6</v>
      </c>
      <c r="C31" s="60">
        <f>base1!AD42</f>
        <v>18</v>
      </c>
      <c r="D31" s="60"/>
      <c r="E31" s="60"/>
      <c r="F31" s="60"/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1</v>
      </c>
      <c r="Z31" s="55">
        <v>1</v>
      </c>
    </row>
    <row r="32" spans="1:26" x14ac:dyDescent="0.25">
      <c r="A32" s="56" t="s">
        <v>136</v>
      </c>
      <c r="B32" s="60">
        <f>base1!AC43</f>
        <v>14</v>
      </c>
      <c r="C32" s="60">
        <f>base1!AD43</f>
        <v>2</v>
      </c>
      <c r="D32" s="60"/>
      <c r="E32" s="60"/>
      <c r="F32" s="60"/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1</v>
      </c>
      <c r="Z32" s="55">
        <v>1</v>
      </c>
    </row>
    <row r="33" spans="1:26" x14ac:dyDescent="0.25">
      <c r="A33" s="56" t="s">
        <v>136</v>
      </c>
      <c r="B33" s="60">
        <f>base1!AC44</f>
        <v>10</v>
      </c>
      <c r="C33" s="60">
        <f>base1!AD44</f>
        <v>1</v>
      </c>
      <c r="D33" s="60"/>
      <c r="E33" s="60"/>
      <c r="F33" s="60"/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1</v>
      </c>
      <c r="Z33" s="55">
        <v>1</v>
      </c>
    </row>
    <row r="34" spans="1:26" x14ac:dyDescent="0.25">
      <c r="A34" s="56" t="s">
        <v>136</v>
      </c>
      <c r="B34" s="60">
        <f>base1!AC45</f>
        <v>6</v>
      </c>
      <c r="C34" s="60">
        <f>base1!AD45</f>
        <v>7</v>
      </c>
      <c r="D34" s="60"/>
      <c r="E34" s="60"/>
      <c r="F34" s="60"/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1</v>
      </c>
      <c r="Z34" s="55">
        <v>1</v>
      </c>
    </row>
    <row r="35" spans="1:26" x14ac:dyDescent="0.25">
      <c r="A35" s="56" t="s">
        <v>136</v>
      </c>
      <c r="B35" s="60">
        <f>base1!AC46</f>
        <v>1</v>
      </c>
      <c r="C35" s="60">
        <f>base1!AD46</f>
        <v>7</v>
      </c>
      <c r="D35" s="60"/>
      <c r="E35" s="60"/>
      <c r="F35" s="60"/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1</v>
      </c>
      <c r="Z35" s="55">
        <v>1</v>
      </c>
    </row>
    <row r="36" spans="1:26" x14ac:dyDescent="0.25">
      <c r="A36" s="56" t="s">
        <v>136</v>
      </c>
      <c r="B36" s="60">
        <f>base1!AC47</f>
        <v>1</v>
      </c>
      <c r="C36" s="60">
        <f>base1!AD47</f>
        <v>7</v>
      </c>
      <c r="D36" s="60"/>
      <c r="E36" s="60"/>
      <c r="F36" s="60"/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1</v>
      </c>
      <c r="Z36" s="55">
        <v>1</v>
      </c>
    </row>
    <row r="37" spans="1:26" x14ac:dyDescent="0.25">
      <c r="A37" s="56" t="s">
        <v>136</v>
      </c>
      <c r="B37" s="60">
        <f>base1!AC48</f>
        <v>2</v>
      </c>
      <c r="C37" s="60">
        <f>base1!AD48</f>
        <v>18</v>
      </c>
      <c r="D37" s="60"/>
      <c r="E37" s="60"/>
      <c r="F37" s="60"/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1</v>
      </c>
      <c r="Z37" s="55">
        <v>1</v>
      </c>
    </row>
    <row r="38" spans="1:26" x14ac:dyDescent="0.25">
      <c r="A38" s="56" t="s">
        <v>136</v>
      </c>
      <c r="B38" s="60">
        <f>base1!AC49</f>
        <v>4</v>
      </c>
      <c r="C38" s="60">
        <f>base1!AD49</f>
        <v>7</v>
      </c>
      <c r="D38" s="60"/>
      <c r="E38" s="60"/>
      <c r="F38" s="60"/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1</v>
      </c>
      <c r="Z38" s="55">
        <v>1</v>
      </c>
    </row>
    <row r="39" spans="1:26" x14ac:dyDescent="0.25">
      <c r="A39" s="56" t="s">
        <v>136</v>
      </c>
      <c r="B39" s="60">
        <f>base1!AC50</f>
        <v>5</v>
      </c>
      <c r="C39" s="60">
        <f>base1!AD50</f>
        <v>14</v>
      </c>
      <c r="D39" s="60"/>
      <c r="E39" s="60"/>
      <c r="F39" s="60"/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1</v>
      </c>
      <c r="Z39" s="55">
        <v>1</v>
      </c>
    </row>
    <row r="40" spans="1:26" x14ac:dyDescent="0.25">
      <c r="A40" s="56" t="s">
        <v>136</v>
      </c>
      <c r="B40" s="60">
        <f>base1!AC51</f>
        <v>1</v>
      </c>
      <c r="C40" s="60">
        <f>base1!AD51</f>
        <v>4</v>
      </c>
      <c r="D40" s="60"/>
      <c r="E40" s="60"/>
      <c r="F40" s="60"/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1</v>
      </c>
      <c r="Z40" s="55">
        <v>1</v>
      </c>
    </row>
    <row r="41" spans="1:26" x14ac:dyDescent="0.25">
      <c r="A41" s="56" t="s">
        <v>136</v>
      </c>
      <c r="B41" s="60">
        <f>base1!AC52</f>
        <v>14</v>
      </c>
      <c r="C41" s="60">
        <f>base1!AD52</f>
        <v>6</v>
      </c>
      <c r="D41" s="60"/>
      <c r="E41" s="60"/>
      <c r="F41" s="60"/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1</v>
      </c>
      <c r="Z41" s="55">
        <v>1</v>
      </c>
    </row>
    <row r="42" spans="1:26" x14ac:dyDescent="0.25">
      <c r="A42" s="56" t="s">
        <v>136</v>
      </c>
      <c r="B42" s="60">
        <f>base1!AC53</f>
        <v>14</v>
      </c>
      <c r="C42" s="60">
        <f>base1!AD53</f>
        <v>2</v>
      </c>
      <c r="D42" s="60"/>
      <c r="E42" s="60"/>
      <c r="F42" s="60"/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1</v>
      </c>
      <c r="Z42" s="55">
        <v>1</v>
      </c>
    </row>
    <row r="43" spans="1:26" x14ac:dyDescent="0.25">
      <c r="A43" s="56" t="s">
        <v>136</v>
      </c>
      <c r="B43" s="60">
        <f>base1!AC54</f>
        <v>6</v>
      </c>
      <c r="C43" s="60">
        <f>base1!AD54</f>
        <v>1</v>
      </c>
      <c r="D43" s="60"/>
      <c r="E43" s="60"/>
      <c r="F43" s="60"/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1</v>
      </c>
      <c r="Z43" s="55">
        <v>1</v>
      </c>
    </row>
    <row r="44" spans="1:26" x14ac:dyDescent="0.25">
      <c r="A44" s="56" t="s">
        <v>136</v>
      </c>
      <c r="B44" s="60">
        <f>base1!AC55</f>
        <v>18</v>
      </c>
      <c r="C44" s="60">
        <f>base1!AD55</f>
        <v>10</v>
      </c>
      <c r="D44" s="60"/>
      <c r="E44" s="60"/>
      <c r="F44" s="60"/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1</v>
      </c>
      <c r="Z44" s="55">
        <v>1</v>
      </c>
    </row>
    <row r="45" spans="1:26" x14ac:dyDescent="0.25">
      <c r="A45" s="56" t="s">
        <v>136</v>
      </c>
      <c r="B45" s="60">
        <f>base1!AC56</f>
        <v>5</v>
      </c>
      <c r="C45" s="60">
        <f>base1!AD56</f>
        <v>18</v>
      </c>
      <c r="D45" s="60"/>
      <c r="E45" s="60"/>
      <c r="F45" s="60"/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1</v>
      </c>
      <c r="Z45" s="55">
        <v>1</v>
      </c>
    </row>
    <row r="46" spans="1:26" x14ac:dyDescent="0.25">
      <c r="A46" s="56" t="s">
        <v>136</v>
      </c>
      <c r="B46" s="60">
        <f>base1!AC57</f>
        <v>18</v>
      </c>
      <c r="C46" s="60">
        <f>base1!AD57</f>
        <v>7</v>
      </c>
      <c r="D46" s="60"/>
      <c r="E46" s="60"/>
      <c r="F46" s="60"/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1</v>
      </c>
      <c r="Z46" s="55">
        <v>1</v>
      </c>
    </row>
    <row r="47" spans="1:26" x14ac:dyDescent="0.25">
      <c r="A47" s="56" t="s">
        <v>136</v>
      </c>
      <c r="B47" s="60">
        <f>base1!AC58</f>
        <v>14</v>
      </c>
      <c r="C47" s="60">
        <f>base1!AD58</f>
        <v>1</v>
      </c>
      <c r="D47" s="60"/>
      <c r="E47" s="60"/>
      <c r="F47" s="60"/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1</v>
      </c>
      <c r="Z47" s="55">
        <v>1</v>
      </c>
    </row>
    <row r="48" spans="1:26" x14ac:dyDescent="0.25">
      <c r="A48" s="56" t="s">
        <v>136</v>
      </c>
      <c r="B48" s="60">
        <f>base1!AC59</f>
        <v>14</v>
      </c>
      <c r="C48" s="60">
        <f>base1!AD59</f>
        <v>6</v>
      </c>
      <c r="D48" s="60"/>
      <c r="E48" s="60"/>
      <c r="F48" s="60"/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1</v>
      </c>
      <c r="Z48" s="55">
        <v>1</v>
      </c>
    </row>
    <row r="49" spans="1:26" x14ac:dyDescent="0.25">
      <c r="A49" s="56" t="s">
        <v>136</v>
      </c>
      <c r="B49" s="60">
        <f>base1!AC60</f>
        <v>5</v>
      </c>
      <c r="C49" s="60">
        <f>base1!AD60</f>
        <v>1</v>
      </c>
      <c r="D49" s="60"/>
      <c r="E49" s="60"/>
      <c r="F49" s="60"/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1</v>
      </c>
      <c r="Z49" s="55">
        <v>1</v>
      </c>
    </row>
    <row r="50" spans="1:26" x14ac:dyDescent="0.25">
      <c r="A50" s="56" t="s">
        <v>136</v>
      </c>
      <c r="B50" s="60">
        <f>base1!AC61</f>
        <v>18</v>
      </c>
      <c r="C50" s="60">
        <f>base1!AD61</f>
        <v>5</v>
      </c>
      <c r="D50" s="60"/>
      <c r="E50" s="60"/>
      <c r="F50" s="60"/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1</v>
      </c>
      <c r="Z50" s="55">
        <v>1</v>
      </c>
    </row>
    <row r="51" spans="1:26" x14ac:dyDescent="0.25">
      <c r="A51" s="56" t="s">
        <v>136</v>
      </c>
      <c r="B51" s="60">
        <f>base1!AC62</f>
        <v>4</v>
      </c>
      <c r="C51" s="60">
        <f>base1!AD62</f>
        <v>1</v>
      </c>
      <c r="D51" s="60"/>
      <c r="E51" s="60"/>
      <c r="F51" s="60"/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1</v>
      </c>
      <c r="Z51" s="55">
        <v>1</v>
      </c>
    </row>
  </sheetData>
  <conditionalFormatting sqref="B1:P1">
    <cfRule type="cellIs" dxfId="2309" priority="16" operator="equal">
      <formula>#REF!</formula>
    </cfRule>
    <cfRule type="cellIs" dxfId="2308" priority="17" operator="equal">
      <formula>#REF!</formula>
    </cfRule>
    <cfRule type="cellIs" dxfId="2307" priority="18" operator="equal">
      <formula>#REF!</formula>
    </cfRule>
    <cfRule type="cellIs" dxfId="2306" priority="19" operator="equal">
      <formula>#REF!</formula>
    </cfRule>
    <cfRule type="cellIs" dxfId="2305" priority="20" operator="equal">
      <formula>#REF!</formula>
    </cfRule>
  </conditionalFormatting>
  <conditionalFormatting sqref="B1:P1">
    <cfRule type="cellIs" dxfId="2304" priority="21" operator="equal">
      <formula>#REF!</formula>
    </cfRule>
    <cfRule type="cellIs" dxfId="2303" priority="22" operator="equal">
      <formula>#REF!</formula>
    </cfRule>
    <cfRule type="cellIs" dxfId="2302" priority="23" operator="equal">
      <formula>#REF!</formula>
    </cfRule>
    <cfRule type="cellIs" dxfId="2301" priority="24" operator="equal">
      <formula>#REF!</formula>
    </cfRule>
    <cfRule type="cellIs" dxfId="2300" priority="25" operator="equal">
      <formula>#REF!</formula>
    </cfRule>
  </conditionalFormatting>
  <conditionalFormatting sqref="A2:A51">
    <cfRule type="cellIs" dxfId="2299" priority="6" operator="equal">
      <formula>#REF!</formula>
    </cfRule>
    <cfRule type="cellIs" dxfId="2298" priority="7" operator="equal">
      <formula>#REF!</formula>
    </cfRule>
    <cfRule type="cellIs" dxfId="2297" priority="8" operator="equal">
      <formula>#REF!</formula>
    </cfRule>
    <cfRule type="cellIs" dxfId="2296" priority="9" operator="equal">
      <formula>#REF!</formula>
    </cfRule>
    <cfRule type="cellIs" dxfId="2295" priority="10" operator="equal">
      <formula>#REF!</formula>
    </cfRule>
  </conditionalFormatting>
  <conditionalFormatting sqref="A2:A51">
    <cfRule type="cellIs" dxfId="2294" priority="11" operator="equal">
      <formula>#REF!</formula>
    </cfRule>
    <cfRule type="cellIs" dxfId="2293" priority="12" operator="equal">
      <formula>#REF!</formula>
    </cfRule>
    <cfRule type="cellIs" dxfId="2292" priority="13" operator="equal">
      <formula>#REF!</formula>
    </cfRule>
    <cfRule type="cellIs" dxfId="2291" priority="14" operator="equal">
      <formula>#REF!</formula>
    </cfRule>
    <cfRule type="cellIs" dxfId="2290" priority="15" operator="equal">
      <formula>#REF!</formula>
    </cfRule>
  </conditionalFormatting>
  <conditionalFormatting sqref="B2:K51">
    <cfRule type="cellIs" dxfId="2289" priority="26" operator="equal">
      <formula>#REF!</formula>
    </cfRule>
    <cfRule type="cellIs" dxfId="2288" priority="27" operator="equal">
      <formula>#REF!</formula>
    </cfRule>
    <cfRule type="cellIs" dxfId="2287" priority="28" operator="equal">
      <formula>#REF!</formula>
    </cfRule>
    <cfRule type="cellIs" dxfId="2286" priority="29" operator="equal">
      <formula>#REF!</formula>
    </cfRule>
    <cfRule type="cellIs" dxfId="228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9C4C9CF-F776-446E-BA85-78FD04EA3AE2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14B50AE-D310-4E83-816A-D5257913BC41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D496062-73FB-46DF-AF71-1652C0A93118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527C21C-37F1-4875-BC9C-A1EB579E712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DCFCB69-34F0-4EF9-A81B-1358378241B7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base1!AD13</f>
        <v>14</v>
      </c>
      <c r="C2" s="60">
        <f>base1!AE13</f>
        <v>15</v>
      </c>
      <c r="D2" s="60"/>
      <c r="E2" s="60"/>
      <c r="F2" s="60"/>
      <c r="G2" s="60"/>
      <c r="H2" s="60"/>
      <c r="I2" s="60"/>
      <c r="J2" s="60"/>
      <c r="K2" s="60"/>
      <c r="V2" s="55">
        <v>1</v>
      </c>
      <c r="W2" s="55" t="s">
        <v>122</v>
      </c>
      <c r="X2" s="55">
        <v>1</v>
      </c>
      <c r="Z2" s="55">
        <v>1</v>
      </c>
    </row>
    <row r="3" spans="1:26" x14ac:dyDescent="0.25">
      <c r="A3" s="56" t="s">
        <v>136</v>
      </c>
      <c r="B3" s="60">
        <f>base1!AD14</f>
        <v>4</v>
      </c>
      <c r="C3" s="60">
        <f>base1!AE14</f>
        <v>10</v>
      </c>
      <c r="D3" s="60"/>
      <c r="E3" s="60"/>
      <c r="F3" s="60"/>
      <c r="G3" s="60"/>
      <c r="H3" s="60"/>
      <c r="I3" s="60"/>
      <c r="J3" s="60"/>
      <c r="K3" s="60"/>
      <c r="V3" s="55">
        <v>2</v>
      </c>
      <c r="W3" s="55" t="s">
        <v>122</v>
      </c>
      <c r="X3" s="55">
        <v>1</v>
      </c>
      <c r="Z3" s="55">
        <v>1</v>
      </c>
    </row>
    <row r="4" spans="1:26" x14ac:dyDescent="0.25">
      <c r="A4" s="56" t="s">
        <v>136</v>
      </c>
      <c r="B4" s="60">
        <f>base1!AD15</f>
        <v>15</v>
      </c>
      <c r="C4" s="60">
        <f>base1!AE15</f>
        <v>18</v>
      </c>
      <c r="D4" s="60"/>
      <c r="E4" s="60"/>
      <c r="F4" s="60"/>
      <c r="G4" s="60"/>
      <c r="H4" s="60"/>
      <c r="I4" s="60"/>
      <c r="J4" s="60"/>
      <c r="K4" s="60"/>
      <c r="V4" s="55">
        <v>3</v>
      </c>
      <c r="W4" s="55" t="s">
        <v>122</v>
      </c>
      <c r="X4" s="55">
        <v>1</v>
      </c>
      <c r="Z4" s="55">
        <v>1</v>
      </c>
    </row>
    <row r="5" spans="1:26" x14ac:dyDescent="0.25">
      <c r="A5" s="56" t="s">
        <v>136</v>
      </c>
      <c r="B5" s="60">
        <f>base1!AD16</f>
        <v>12</v>
      </c>
      <c r="C5" s="60">
        <f>base1!AE16</f>
        <v>15</v>
      </c>
      <c r="D5" s="60"/>
      <c r="E5" s="60"/>
      <c r="F5" s="60"/>
      <c r="G5" s="60"/>
      <c r="H5" s="60"/>
      <c r="I5" s="60"/>
      <c r="J5" s="60"/>
      <c r="K5" s="60"/>
      <c r="V5" s="55">
        <v>4</v>
      </c>
      <c r="W5" s="55" t="s">
        <v>122</v>
      </c>
      <c r="X5" s="55">
        <v>1</v>
      </c>
      <c r="Z5" s="55">
        <v>1</v>
      </c>
    </row>
    <row r="6" spans="1:26" x14ac:dyDescent="0.25">
      <c r="A6" s="56" t="s">
        <v>136</v>
      </c>
      <c r="B6" s="60">
        <f>base1!AD17</f>
        <v>13</v>
      </c>
      <c r="C6" s="60">
        <f>base1!AE17</f>
        <v>15</v>
      </c>
      <c r="D6" s="60"/>
      <c r="E6" s="60"/>
      <c r="F6" s="60"/>
      <c r="G6" s="60"/>
      <c r="H6" s="60"/>
      <c r="I6" s="60"/>
      <c r="J6" s="60"/>
      <c r="K6" s="60"/>
      <c r="V6" s="55">
        <v>5</v>
      </c>
      <c r="W6" s="55" t="s">
        <v>122</v>
      </c>
      <c r="X6" s="55">
        <v>1</v>
      </c>
      <c r="Z6" s="55">
        <v>1</v>
      </c>
    </row>
    <row r="7" spans="1:26" x14ac:dyDescent="0.25">
      <c r="A7" s="56" t="s">
        <v>136</v>
      </c>
      <c r="B7" s="60">
        <f>base1!AD18</f>
        <v>1</v>
      </c>
      <c r="C7" s="60">
        <f>base1!AE18</f>
        <v>17</v>
      </c>
      <c r="D7" s="60"/>
      <c r="E7" s="60"/>
      <c r="F7" s="60"/>
      <c r="G7" s="60"/>
      <c r="H7" s="60"/>
      <c r="I7" s="60"/>
      <c r="J7" s="60"/>
      <c r="K7" s="60"/>
      <c r="V7" s="55">
        <v>6</v>
      </c>
      <c r="W7" s="55" t="s">
        <v>122</v>
      </c>
      <c r="X7" s="55">
        <v>1</v>
      </c>
      <c r="Z7" s="55">
        <v>1</v>
      </c>
    </row>
    <row r="8" spans="1:26" x14ac:dyDescent="0.25">
      <c r="A8" s="56" t="s">
        <v>136</v>
      </c>
      <c r="B8" s="60">
        <f>base1!AD19</f>
        <v>2</v>
      </c>
      <c r="C8" s="60">
        <f>base1!AE19</f>
        <v>12</v>
      </c>
      <c r="D8" s="60"/>
      <c r="E8" s="60"/>
      <c r="F8" s="60"/>
      <c r="G8" s="60"/>
      <c r="H8" s="60"/>
      <c r="I8" s="60"/>
      <c r="J8" s="60"/>
      <c r="K8" s="60"/>
      <c r="V8" s="55">
        <v>7</v>
      </c>
      <c r="W8" s="55" t="s">
        <v>122</v>
      </c>
      <c r="X8" s="55">
        <v>1</v>
      </c>
      <c r="Z8" s="55">
        <v>1</v>
      </c>
    </row>
    <row r="9" spans="1:26" x14ac:dyDescent="0.25">
      <c r="A9" s="56" t="s">
        <v>136</v>
      </c>
      <c r="B9" s="60">
        <f>base1!AD20</f>
        <v>14</v>
      </c>
      <c r="C9" s="60">
        <f>base1!AE20</f>
        <v>15</v>
      </c>
      <c r="D9" s="60"/>
      <c r="E9" s="60"/>
      <c r="F9" s="60"/>
      <c r="G9" s="60"/>
      <c r="H9" s="60"/>
      <c r="I9" s="60"/>
      <c r="J9" s="60"/>
      <c r="K9" s="60"/>
      <c r="V9" s="55">
        <v>8</v>
      </c>
      <c r="W9" s="55" t="s">
        <v>122</v>
      </c>
      <c r="X9" s="55">
        <v>1</v>
      </c>
      <c r="Z9" s="55">
        <v>1</v>
      </c>
    </row>
    <row r="10" spans="1:26" x14ac:dyDescent="0.25">
      <c r="A10" s="56" t="s">
        <v>136</v>
      </c>
      <c r="B10" s="60">
        <f>base1!AD21</f>
        <v>7</v>
      </c>
      <c r="C10" s="60">
        <f>base1!AE21</f>
        <v>10</v>
      </c>
      <c r="D10" s="60"/>
      <c r="E10" s="60"/>
      <c r="F10" s="60"/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1</v>
      </c>
      <c r="Z10" s="55">
        <v>1</v>
      </c>
    </row>
    <row r="11" spans="1:26" x14ac:dyDescent="0.25">
      <c r="A11" s="56" t="s">
        <v>136</v>
      </c>
      <c r="B11" s="60">
        <f>base1!AD22</f>
        <v>2</v>
      </c>
      <c r="C11" s="60">
        <f>base1!AE22</f>
        <v>1</v>
      </c>
      <c r="D11" s="60"/>
      <c r="E11" s="60"/>
      <c r="F11" s="60"/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1</v>
      </c>
      <c r="Z11" s="55">
        <v>1</v>
      </c>
    </row>
    <row r="12" spans="1:26" x14ac:dyDescent="0.25">
      <c r="A12" s="56" t="s">
        <v>136</v>
      </c>
      <c r="B12" s="60">
        <f>base1!AD23</f>
        <v>7</v>
      </c>
      <c r="C12" s="60">
        <f>base1!AE23</f>
        <v>10</v>
      </c>
      <c r="D12" s="60"/>
      <c r="E12" s="60"/>
      <c r="F12" s="60"/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1</v>
      </c>
      <c r="Z12" s="55">
        <v>1</v>
      </c>
    </row>
    <row r="13" spans="1:26" x14ac:dyDescent="0.25">
      <c r="A13" s="56" t="s">
        <v>136</v>
      </c>
      <c r="B13" s="60">
        <f>base1!AD24</f>
        <v>14</v>
      </c>
      <c r="C13" s="60">
        <f>base1!AE24</f>
        <v>15</v>
      </c>
      <c r="D13" s="60"/>
      <c r="E13" s="60"/>
      <c r="F13" s="60"/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1</v>
      </c>
      <c r="Z13" s="55">
        <v>1</v>
      </c>
    </row>
    <row r="14" spans="1:26" x14ac:dyDescent="0.25">
      <c r="A14" s="56" t="s">
        <v>136</v>
      </c>
      <c r="B14" s="60">
        <f>base1!AD25</f>
        <v>5</v>
      </c>
      <c r="C14" s="60">
        <f>base1!AE25</f>
        <v>7</v>
      </c>
      <c r="D14" s="60"/>
      <c r="E14" s="60"/>
      <c r="F14" s="60"/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1</v>
      </c>
      <c r="Z14" s="55">
        <v>1</v>
      </c>
    </row>
    <row r="15" spans="1:26" x14ac:dyDescent="0.25">
      <c r="A15" s="56" t="s">
        <v>136</v>
      </c>
      <c r="B15" s="60">
        <f>base1!AD26</f>
        <v>3</v>
      </c>
      <c r="C15" s="60">
        <f>base1!AE26</f>
        <v>2</v>
      </c>
      <c r="D15" s="60"/>
      <c r="E15" s="60"/>
      <c r="F15" s="60"/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1</v>
      </c>
      <c r="Z15" s="55">
        <v>1</v>
      </c>
    </row>
    <row r="16" spans="1:26" x14ac:dyDescent="0.25">
      <c r="A16" s="56" t="s">
        <v>136</v>
      </c>
      <c r="B16" s="60">
        <f>base1!AD27</f>
        <v>7</v>
      </c>
      <c r="C16" s="60">
        <f>base1!AE27</f>
        <v>10</v>
      </c>
      <c r="D16" s="60"/>
      <c r="E16" s="60"/>
      <c r="F16" s="60"/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1</v>
      </c>
      <c r="Z16" s="55">
        <v>1</v>
      </c>
    </row>
    <row r="17" spans="1:26" x14ac:dyDescent="0.25">
      <c r="A17" s="56" t="s">
        <v>136</v>
      </c>
      <c r="B17" s="60">
        <f>base1!AD28</f>
        <v>6</v>
      </c>
      <c r="C17" s="60">
        <f>base1!AE28</f>
        <v>12</v>
      </c>
      <c r="D17" s="60"/>
      <c r="E17" s="60"/>
      <c r="F17" s="60"/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1</v>
      </c>
      <c r="Z17" s="55">
        <v>1</v>
      </c>
    </row>
    <row r="18" spans="1:26" x14ac:dyDescent="0.25">
      <c r="A18" s="56" t="s">
        <v>136</v>
      </c>
      <c r="B18" s="60">
        <f>base1!AD29</f>
        <v>6</v>
      </c>
      <c r="C18" s="60">
        <f>base1!AE29</f>
        <v>5</v>
      </c>
      <c r="D18" s="60"/>
      <c r="E18" s="60"/>
      <c r="F18" s="60"/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1</v>
      </c>
      <c r="Z18" s="55">
        <v>1</v>
      </c>
    </row>
    <row r="19" spans="1:26" x14ac:dyDescent="0.25">
      <c r="A19" s="56" t="s">
        <v>136</v>
      </c>
      <c r="B19" s="60">
        <f>base1!AD30</f>
        <v>14</v>
      </c>
      <c r="C19" s="60">
        <f>base1!AE30</f>
        <v>3</v>
      </c>
      <c r="D19" s="60"/>
      <c r="E19" s="60"/>
      <c r="F19" s="60"/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1</v>
      </c>
      <c r="Z19" s="55">
        <v>1</v>
      </c>
    </row>
    <row r="20" spans="1:26" x14ac:dyDescent="0.25">
      <c r="A20" s="56" t="s">
        <v>136</v>
      </c>
      <c r="B20" s="60">
        <f>base1!AD31</f>
        <v>14</v>
      </c>
      <c r="C20" s="60">
        <f>base1!AE31</f>
        <v>3</v>
      </c>
      <c r="D20" s="60"/>
      <c r="E20" s="60"/>
      <c r="F20" s="60"/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1</v>
      </c>
      <c r="Z20" s="55">
        <v>1</v>
      </c>
    </row>
    <row r="21" spans="1:26" x14ac:dyDescent="0.25">
      <c r="A21" s="56" t="s">
        <v>136</v>
      </c>
      <c r="B21" s="60">
        <f>base1!AD32</f>
        <v>7</v>
      </c>
      <c r="C21" s="60">
        <f>base1!AE32</f>
        <v>4</v>
      </c>
      <c r="D21" s="60"/>
      <c r="E21" s="60"/>
      <c r="F21" s="60"/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1</v>
      </c>
      <c r="Z21" s="55">
        <v>1</v>
      </c>
    </row>
    <row r="22" spans="1:26" x14ac:dyDescent="0.25">
      <c r="A22" s="56" t="s">
        <v>136</v>
      </c>
      <c r="B22" s="60">
        <f>base1!AD33</f>
        <v>6</v>
      </c>
      <c r="C22" s="60">
        <f>base1!AE33</f>
        <v>18</v>
      </c>
      <c r="D22" s="60"/>
      <c r="E22" s="60"/>
      <c r="F22" s="60"/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1</v>
      </c>
      <c r="Z22" s="55">
        <v>1</v>
      </c>
    </row>
    <row r="23" spans="1:26" x14ac:dyDescent="0.25">
      <c r="A23" s="56" t="s">
        <v>136</v>
      </c>
      <c r="B23" s="60">
        <f>base1!AD34</f>
        <v>14</v>
      </c>
      <c r="C23" s="60">
        <f>base1!AE34</f>
        <v>4</v>
      </c>
      <c r="D23" s="60"/>
      <c r="E23" s="60"/>
      <c r="F23" s="60"/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1</v>
      </c>
      <c r="Z23" s="55">
        <v>1</v>
      </c>
    </row>
    <row r="24" spans="1:26" x14ac:dyDescent="0.25">
      <c r="A24" s="56" t="s">
        <v>136</v>
      </c>
      <c r="B24" s="60">
        <f>base1!AD35</f>
        <v>2</v>
      </c>
      <c r="C24" s="60">
        <f>base1!AE35</f>
        <v>6</v>
      </c>
      <c r="D24" s="60"/>
      <c r="E24" s="60"/>
      <c r="F24" s="60"/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1</v>
      </c>
      <c r="Z24" s="55">
        <v>1</v>
      </c>
    </row>
    <row r="25" spans="1:26" x14ac:dyDescent="0.25">
      <c r="A25" s="56" t="s">
        <v>136</v>
      </c>
      <c r="B25" s="60">
        <f>base1!AD36</f>
        <v>1</v>
      </c>
      <c r="C25" s="60">
        <f>base1!AE36</f>
        <v>14</v>
      </c>
      <c r="D25" s="60"/>
      <c r="E25" s="60"/>
      <c r="F25" s="60"/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1</v>
      </c>
      <c r="Z25" s="55">
        <v>1</v>
      </c>
    </row>
    <row r="26" spans="1:26" x14ac:dyDescent="0.25">
      <c r="A26" s="56" t="s">
        <v>136</v>
      </c>
      <c r="B26" s="60">
        <f>base1!AD37</f>
        <v>6</v>
      </c>
      <c r="C26" s="60">
        <f>base1!AE37</f>
        <v>1</v>
      </c>
      <c r="D26" s="60"/>
      <c r="E26" s="60"/>
      <c r="F26" s="60"/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1</v>
      </c>
      <c r="Z26" s="55">
        <v>1</v>
      </c>
    </row>
    <row r="27" spans="1:26" x14ac:dyDescent="0.25">
      <c r="A27" s="56" t="s">
        <v>136</v>
      </c>
      <c r="B27" s="60">
        <f>base1!AD38</f>
        <v>18</v>
      </c>
      <c r="C27" s="60">
        <f>base1!AE38</f>
        <v>6</v>
      </c>
      <c r="D27" s="60"/>
      <c r="E27" s="60"/>
      <c r="F27" s="60"/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1</v>
      </c>
      <c r="Z27" s="55">
        <v>1</v>
      </c>
    </row>
    <row r="28" spans="1:26" x14ac:dyDescent="0.25">
      <c r="A28" s="56" t="s">
        <v>136</v>
      </c>
      <c r="B28" s="60">
        <f>base1!AD39</f>
        <v>18</v>
      </c>
      <c r="C28" s="60">
        <f>base1!AE39</f>
        <v>14</v>
      </c>
      <c r="D28" s="60"/>
      <c r="E28" s="60"/>
      <c r="F28" s="60"/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1</v>
      </c>
      <c r="Z28" s="55">
        <v>1</v>
      </c>
    </row>
    <row r="29" spans="1:26" x14ac:dyDescent="0.25">
      <c r="A29" s="56" t="s">
        <v>136</v>
      </c>
      <c r="B29" s="60">
        <f>base1!AD40</f>
        <v>10</v>
      </c>
      <c r="C29" s="60">
        <f>base1!AE40</f>
        <v>4</v>
      </c>
      <c r="D29" s="60"/>
      <c r="E29" s="60"/>
      <c r="F29" s="60"/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1</v>
      </c>
      <c r="Z29" s="55">
        <v>1</v>
      </c>
    </row>
    <row r="30" spans="1:26" x14ac:dyDescent="0.25">
      <c r="A30" s="56" t="s">
        <v>136</v>
      </c>
      <c r="B30" s="60">
        <f>base1!AD41</f>
        <v>18</v>
      </c>
      <c r="C30" s="60">
        <f>base1!AE41</f>
        <v>4</v>
      </c>
      <c r="D30" s="60"/>
      <c r="E30" s="60"/>
      <c r="F30" s="60"/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1</v>
      </c>
      <c r="Z30" s="55">
        <v>1</v>
      </c>
    </row>
    <row r="31" spans="1:26" x14ac:dyDescent="0.25">
      <c r="A31" s="56" t="s">
        <v>136</v>
      </c>
      <c r="B31" s="60">
        <f>base1!AD42</f>
        <v>18</v>
      </c>
      <c r="C31" s="60">
        <f>base1!AE42</f>
        <v>10</v>
      </c>
      <c r="D31" s="60"/>
      <c r="E31" s="60"/>
      <c r="F31" s="60"/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1</v>
      </c>
      <c r="Z31" s="55">
        <v>1</v>
      </c>
    </row>
    <row r="32" spans="1:26" x14ac:dyDescent="0.25">
      <c r="A32" s="56" t="s">
        <v>136</v>
      </c>
      <c r="B32" s="60">
        <f>base1!AD43</f>
        <v>2</v>
      </c>
      <c r="C32" s="60">
        <f>base1!AE43</f>
        <v>6</v>
      </c>
      <c r="D32" s="60"/>
      <c r="E32" s="60"/>
      <c r="F32" s="60"/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1</v>
      </c>
      <c r="Z32" s="55">
        <v>1</v>
      </c>
    </row>
    <row r="33" spans="1:26" x14ac:dyDescent="0.25">
      <c r="A33" s="56" t="s">
        <v>136</v>
      </c>
      <c r="B33" s="60">
        <f>base1!AD44</f>
        <v>1</v>
      </c>
      <c r="C33" s="60">
        <f>base1!AE44</f>
        <v>12</v>
      </c>
      <c r="D33" s="60"/>
      <c r="E33" s="60"/>
      <c r="F33" s="60"/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1</v>
      </c>
      <c r="Z33" s="55">
        <v>1</v>
      </c>
    </row>
    <row r="34" spans="1:26" x14ac:dyDescent="0.25">
      <c r="A34" s="56" t="s">
        <v>136</v>
      </c>
      <c r="B34" s="60">
        <f>base1!AD45</f>
        <v>7</v>
      </c>
      <c r="C34" s="60">
        <f>base1!AE45</f>
        <v>18</v>
      </c>
      <c r="D34" s="60"/>
      <c r="E34" s="60"/>
      <c r="F34" s="60"/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1</v>
      </c>
      <c r="Z34" s="55">
        <v>1</v>
      </c>
    </row>
    <row r="35" spans="1:26" x14ac:dyDescent="0.25">
      <c r="A35" s="56" t="s">
        <v>136</v>
      </c>
      <c r="B35" s="60">
        <f>base1!AD46</f>
        <v>7</v>
      </c>
      <c r="C35" s="60">
        <f>base1!AE46</f>
        <v>18</v>
      </c>
      <c r="D35" s="60"/>
      <c r="E35" s="60"/>
      <c r="F35" s="60"/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1</v>
      </c>
      <c r="Z35" s="55">
        <v>1</v>
      </c>
    </row>
    <row r="36" spans="1:26" x14ac:dyDescent="0.25">
      <c r="A36" s="56" t="s">
        <v>136</v>
      </c>
      <c r="B36" s="60">
        <f>base1!AD47</f>
        <v>7</v>
      </c>
      <c r="C36" s="60">
        <f>base1!AE47</f>
        <v>6</v>
      </c>
      <c r="D36" s="60"/>
      <c r="E36" s="60"/>
      <c r="F36" s="60"/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1</v>
      </c>
      <c r="Z36" s="55">
        <v>1</v>
      </c>
    </row>
    <row r="37" spans="1:26" x14ac:dyDescent="0.25">
      <c r="A37" s="56" t="s">
        <v>136</v>
      </c>
      <c r="B37" s="60">
        <f>base1!AD48</f>
        <v>18</v>
      </c>
      <c r="C37" s="60">
        <f>base1!AE48</f>
        <v>14</v>
      </c>
      <c r="D37" s="60"/>
      <c r="E37" s="60"/>
      <c r="F37" s="60"/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1</v>
      </c>
      <c r="Z37" s="55">
        <v>1</v>
      </c>
    </row>
    <row r="38" spans="1:26" x14ac:dyDescent="0.25">
      <c r="A38" s="56" t="s">
        <v>136</v>
      </c>
      <c r="B38" s="60">
        <f>base1!AD49</f>
        <v>7</v>
      </c>
      <c r="C38" s="60">
        <f>base1!AE49</f>
        <v>14</v>
      </c>
      <c r="D38" s="60"/>
      <c r="E38" s="60"/>
      <c r="F38" s="60"/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1</v>
      </c>
      <c r="Z38" s="55">
        <v>1</v>
      </c>
    </row>
    <row r="39" spans="1:26" x14ac:dyDescent="0.25">
      <c r="A39" s="56" t="s">
        <v>136</v>
      </c>
      <c r="B39" s="60">
        <f>base1!AD50</f>
        <v>14</v>
      </c>
      <c r="C39" s="60">
        <f>base1!AE50</f>
        <v>10</v>
      </c>
      <c r="D39" s="60"/>
      <c r="E39" s="60"/>
      <c r="F39" s="60"/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1</v>
      </c>
      <c r="Z39" s="55">
        <v>1</v>
      </c>
    </row>
    <row r="40" spans="1:26" x14ac:dyDescent="0.25">
      <c r="A40" s="56" t="s">
        <v>136</v>
      </c>
      <c r="B40" s="60">
        <f>base1!AD51</f>
        <v>4</v>
      </c>
      <c r="C40" s="60">
        <f>base1!AE51</f>
        <v>5</v>
      </c>
      <c r="D40" s="60"/>
      <c r="E40" s="60"/>
      <c r="F40" s="60"/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1</v>
      </c>
      <c r="Z40" s="55">
        <v>1</v>
      </c>
    </row>
    <row r="41" spans="1:26" x14ac:dyDescent="0.25">
      <c r="A41" s="56" t="s">
        <v>136</v>
      </c>
      <c r="B41" s="60">
        <f>base1!AD52</f>
        <v>6</v>
      </c>
      <c r="C41" s="60">
        <f>base1!AE52</f>
        <v>10</v>
      </c>
      <c r="D41" s="60"/>
      <c r="E41" s="60"/>
      <c r="F41" s="60"/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1</v>
      </c>
      <c r="Z41" s="55">
        <v>1</v>
      </c>
    </row>
    <row r="42" spans="1:26" x14ac:dyDescent="0.25">
      <c r="A42" s="56" t="s">
        <v>136</v>
      </c>
      <c r="B42" s="60">
        <f>base1!AD53</f>
        <v>2</v>
      </c>
      <c r="C42" s="60">
        <f>base1!AE53</f>
        <v>18</v>
      </c>
      <c r="D42" s="60"/>
      <c r="E42" s="60"/>
      <c r="F42" s="60"/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1</v>
      </c>
      <c r="Z42" s="55">
        <v>1</v>
      </c>
    </row>
    <row r="43" spans="1:26" x14ac:dyDescent="0.25">
      <c r="A43" s="56" t="s">
        <v>136</v>
      </c>
      <c r="B43" s="60">
        <f>base1!AD54</f>
        <v>1</v>
      </c>
      <c r="C43" s="60">
        <f>base1!AE54</f>
        <v>2</v>
      </c>
      <c r="D43" s="60"/>
      <c r="E43" s="60"/>
      <c r="F43" s="60"/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1</v>
      </c>
      <c r="Z43" s="55">
        <v>1</v>
      </c>
    </row>
    <row r="44" spans="1:26" x14ac:dyDescent="0.25">
      <c r="A44" s="56" t="s">
        <v>136</v>
      </c>
      <c r="B44" s="60">
        <f>base1!AD55</f>
        <v>10</v>
      </c>
      <c r="C44" s="60">
        <f>base1!AE55</f>
        <v>1</v>
      </c>
      <c r="D44" s="60"/>
      <c r="E44" s="60"/>
      <c r="F44" s="60"/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1</v>
      </c>
      <c r="Z44" s="55">
        <v>1</v>
      </c>
    </row>
    <row r="45" spans="1:26" x14ac:dyDescent="0.25">
      <c r="A45" s="56" t="s">
        <v>136</v>
      </c>
      <c r="B45" s="60">
        <f>base1!AD56</f>
        <v>18</v>
      </c>
      <c r="C45" s="60">
        <f>base1!AE56</f>
        <v>4</v>
      </c>
      <c r="D45" s="60"/>
      <c r="E45" s="60"/>
      <c r="F45" s="60"/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1</v>
      </c>
      <c r="Z45" s="55">
        <v>1</v>
      </c>
    </row>
    <row r="46" spans="1:26" x14ac:dyDescent="0.25">
      <c r="A46" s="56" t="s">
        <v>136</v>
      </c>
      <c r="B46" s="60">
        <f>base1!AD57</f>
        <v>7</v>
      </c>
      <c r="C46" s="60">
        <f>base1!AE57</f>
        <v>6</v>
      </c>
      <c r="D46" s="60"/>
      <c r="E46" s="60"/>
      <c r="F46" s="60"/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1</v>
      </c>
      <c r="Z46" s="55">
        <v>1</v>
      </c>
    </row>
    <row r="47" spans="1:26" x14ac:dyDescent="0.25">
      <c r="A47" s="56" t="s">
        <v>136</v>
      </c>
      <c r="B47" s="60">
        <f>base1!AD58</f>
        <v>1</v>
      </c>
      <c r="C47" s="60">
        <f>base1!AE58</f>
        <v>10</v>
      </c>
      <c r="D47" s="60"/>
      <c r="E47" s="60"/>
      <c r="F47" s="60"/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1</v>
      </c>
      <c r="Z47" s="55">
        <v>1</v>
      </c>
    </row>
    <row r="48" spans="1:26" x14ac:dyDescent="0.25">
      <c r="A48" s="56" t="s">
        <v>136</v>
      </c>
      <c r="B48" s="60">
        <f>base1!AD59</f>
        <v>6</v>
      </c>
      <c r="C48" s="60">
        <f>base1!AE59</f>
        <v>2</v>
      </c>
      <c r="D48" s="60"/>
      <c r="E48" s="60"/>
      <c r="F48" s="60"/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1</v>
      </c>
      <c r="Z48" s="55">
        <v>1</v>
      </c>
    </row>
    <row r="49" spans="1:26" x14ac:dyDescent="0.25">
      <c r="A49" s="56" t="s">
        <v>136</v>
      </c>
      <c r="B49" s="60">
        <f>base1!AD60</f>
        <v>1</v>
      </c>
      <c r="C49" s="60">
        <f>base1!AE60</f>
        <v>18</v>
      </c>
      <c r="D49" s="60"/>
      <c r="E49" s="60"/>
      <c r="F49" s="60"/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1</v>
      </c>
      <c r="Z49" s="55">
        <v>1</v>
      </c>
    </row>
    <row r="50" spans="1:26" x14ac:dyDescent="0.25">
      <c r="A50" s="56" t="s">
        <v>136</v>
      </c>
      <c r="B50" s="60">
        <f>base1!AD61</f>
        <v>5</v>
      </c>
      <c r="C50" s="60">
        <f>base1!AE61</f>
        <v>6</v>
      </c>
      <c r="D50" s="60"/>
      <c r="E50" s="60"/>
      <c r="F50" s="60"/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1</v>
      </c>
      <c r="Z50" s="55">
        <v>1</v>
      </c>
    </row>
    <row r="51" spans="1:26" x14ac:dyDescent="0.25">
      <c r="A51" s="56" t="s">
        <v>136</v>
      </c>
      <c r="B51" s="60">
        <f>base1!AD62</f>
        <v>1</v>
      </c>
      <c r="C51" s="60">
        <f>base1!AE62</f>
        <v>2</v>
      </c>
      <c r="D51" s="60"/>
      <c r="E51" s="60"/>
      <c r="F51" s="60"/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1</v>
      </c>
      <c r="Z51" s="55">
        <v>1</v>
      </c>
    </row>
  </sheetData>
  <conditionalFormatting sqref="B1:P1">
    <cfRule type="cellIs" dxfId="2279" priority="16" operator="equal">
      <formula>#REF!</formula>
    </cfRule>
    <cfRule type="cellIs" dxfId="2278" priority="17" operator="equal">
      <formula>#REF!</formula>
    </cfRule>
    <cfRule type="cellIs" dxfId="2277" priority="18" operator="equal">
      <formula>#REF!</formula>
    </cfRule>
    <cfRule type="cellIs" dxfId="2276" priority="19" operator="equal">
      <formula>#REF!</formula>
    </cfRule>
    <cfRule type="cellIs" dxfId="2275" priority="20" operator="equal">
      <formula>#REF!</formula>
    </cfRule>
  </conditionalFormatting>
  <conditionalFormatting sqref="B1:P1">
    <cfRule type="cellIs" dxfId="2274" priority="21" operator="equal">
      <formula>#REF!</formula>
    </cfRule>
    <cfRule type="cellIs" dxfId="2273" priority="22" operator="equal">
      <formula>#REF!</formula>
    </cfRule>
    <cfRule type="cellIs" dxfId="2272" priority="23" operator="equal">
      <formula>#REF!</formula>
    </cfRule>
    <cfRule type="cellIs" dxfId="2271" priority="24" operator="equal">
      <formula>#REF!</formula>
    </cfRule>
    <cfRule type="cellIs" dxfId="2270" priority="25" operator="equal">
      <formula>#REF!</formula>
    </cfRule>
  </conditionalFormatting>
  <conditionalFormatting sqref="A2:A51">
    <cfRule type="cellIs" dxfId="2269" priority="6" operator="equal">
      <formula>#REF!</formula>
    </cfRule>
    <cfRule type="cellIs" dxfId="2268" priority="7" operator="equal">
      <formula>#REF!</formula>
    </cfRule>
    <cfRule type="cellIs" dxfId="2267" priority="8" operator="equal">
      <formula>#REF!</formula>
    </cfRule>
    <cfRule type="cellIs" dxfId="2266" priority="9" operator="equal">
      <formula>#REF!</formula>
    </cfRule>
    <cfRule type="cellIs" dxfId="2265" priority="10" operator="equal">
      <formula>#REF!</formula>
    </cfRule>
  </conditionalFormatting>
  <conditionalFormatting sqref="A2:A51">
    <cfRule type="cellIs" dxfId="2264" priority="11" operator="equal">
      <formula>#REF!</formula>
    </cfRule>
    <cfRule type="cellIs" dxfId="2263" priority="12" operator="equal">
      <formula>#REF!</formula>
    </cfRule>
    <cfRule type="cellIs" dxfId="2262" priority="13" operator="equal">
      <formula>#REF!</formula>
    </cfRule>
    <cfRule type="cellIs" dxfId="2261" priority="14" operator="equal">
      <formula>#REF!</formula>
    </cfRule>
    <cfRule type="cellIs" dxfId="2260" priority="15" operator="equal">
      <formula>#REF!</formula>
    </cfRule>
  </conditionalFormatting>
  <conditionalFormatting sqref="B2:K51">
    <cfRule type="cellIs" dxfId="2259" priority="26" operator="equal">
      <formula>#REF!</formula>
    </cfRule>
    <cfRule type="cellIs" dxfId="2258" priority="27" operator="equal">
      <formula>#REF!</formula>
    </cfRule>
    <cfRule type="cellIs" dxfId="2257" priority="28" operator="equal">
      <formula>#REF!</formula>
    </cfRule>
    <cfRule type="cellIs" dxfId="2256" priority="29" operator="equal">
      <formula>#REF!</formula>
    </cfRule>
    <cfRule type="cellIs" dxfId="225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78ED2EC-FAB2-47FE-920C-E9EB18A915E3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E2BD815-A135-486D-8D90-6FB06F02A552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79201AB-F767-4F10-9C42-AAFA766D196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0066E37-24A7-4771-ACF1-BC15BA96ED1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1D2C47C-D75A-4E7B-9050-0B0D0338FE6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base1!AE13</f>
        <v>15</v>
      </c>
      <c r="C2" s="60">
        <f>base1!AF13</f>
        <v>1</v>
      </c>
      <c r="D2" s="60"/>
      <c r="E2" s="60"/>
      <c r="F2" s="60"/>
      <c r="G2" s="60"/>
      <c r="H2" s="60"/>
      <c r="I2" s="60"/>
      <c r="J2" s="60"/>
      <c r="K2" s="60"/>
      <c r="V2" s="55">
        <v>1</v>
      </c>
      <c r="W2" s="55" t="s">
        <v>122</v>
      </c>
      <c r="X2" s="55">
        <v>1</v>
      </c>
      <c r="Z2" s="55">
        <v>1</v>
      </c>
    </row>
    <row r="3" spans="1:26" x14ac:dyDescent="0.25">
      <c r="A3" s="56" t="s">
        <v>136</v>
      </c>
      <c r="B3" s="60">
        <f>base1!AE14</f>
        <v>10</v>
      </c>
      <c r="C3" s="60">
        <f>base1!AF14</f>
        <v>11</v>
      </c>
      <c r="D3" s="60"/>
      <c r="E3" s="60"/>
      <c r="F3" s="60"/>
      <c r="G3" s="60"/>
      <c r="H3" s="60"/>
      <c r="I3" s="60"/>
      <c r="J3" s="60"/>
      <c r="K3" s="60"/>
      <c r="V3" s="55">
        <v>2</v>
      </c>
      <c r="W3" s="55" t="s">
        <v>122</v>
      </c>
      <c r="X3" s="55">
        <v>1</v>
      </c>
      <c r="Z3" s="55">
        <v>1</v>
      </c>
    </row>
    <row r="4" spans="1:26" x14ac:dyDescent="0.25">
      <c r="A4" s="56" t="s">
        <v>136</v>
      </c>
      <c r="B4" s="60">
        <f>base1!AE15</f>
        <v>18</v>
      </c>
      <c r="C4" s="60">
        <f>base1!AF15</f>
        <v>1</v>
      </c>
      <c r="D4" s="60"/>
      <c r="E4" s="60"/>
      <c r="F4" s="60"/>
      <c r="G4" s="60"/>
      <c r="H4" s="60"/>
      <c r="I4" s="60"/>
      <c r="J4" s="60"/>
      <c r="K4" s="60"/>
      <c r="V4" s="55">
        <v>3</v>
      </c>
      <c r="W4" s="55" t="s">
        <v>122</v>
      </c>
      <c r="X4" s="55">
        <v>1</v>
      </c>
      <c r="Z4" s="55">
        <v>1</v>
      </c>
    </row>
    <row r="5" spans="1:26" x14ac:dyDescent="0.25">
      <c r="A5" s="56" t="s">
        <v>136</v>
      </c>
      <c r="B5" s="60">
        <f>base1!AE16</f>
        <v>15</v>
      </c>
      <c r="C5" s="60">
        <f>base1!AF16</f>
        <v>10</v>
      </c>
      <c r="D5" s="60"/>
      <c r="E5" s="60"/>
      <c r="F5" s="60"/>
      <c r="G5" s="60"/>
      <c r="H5" s="60"/>
      <c r="I5" s="60"/>
      <c r="J5" s="60"/>
      <c r="K5" s="60"/>
      <c r="V5" s="55">
        <v>4</v>
      </c>
      <c r="W5" s="55" t="s">
        <v>122</v>
      </c>
      <c r="X5" s="55">
        <v>1</v>
      </c>
      <c r="Z5" s="55">
        <v>1</v>
      </c>
    </row>
    <row r="6" spans="1:26" x14ac:dyDescent="0.25">
      <c r="A6" s="56" t="s">
        <v>136</v>
      </c>
      <c r="B6" s="60">
        <f>base1!AE17</f>
        <v>15</v>
      </c>
      <c r="C6" s="60">
        <f>base1!AF17</f>
        <v>3</v>
      </c>
      <c r="D6" s="60"/>
      <c r="E6" s="60"/>
      <c r="F6" s="60"/>
      <c r="G6" s="60"/>
      <c r="H6" s="60"/>
      <c r="I6" s="60"/>
      <c r="J6" s="60"/>
      <c r="K6" s="60"/>
      <c r="V6" s="55">
        <v>5</v>
      </c>
      <c r="W6" s="55" t="s">
        <v>122</v>
      </c>
      <c r="X6" s="55">
        <v>1</v>
      </c>
      <c r="Z6" s="55">
        <v>1</v>
      </c>
    </row>
    <row r="7" spans="1:26" x14ac:dyDescent="0.25">
      <c r="A7" s="56" t="s">
        <v>136</v>
      </c>
      <c r="B7" s="60">
        <f>base1!AE18</f>
        <v>17</v>
      </c>
      <c r="C7" s="60">
        <f>base1!AF18</f>
        <v>14</v>
      </c>
      <c r="D7" s="60"/>
      <c r="E7" s="60"/>
      <c r="F7" s="60"/>
      <c r="G7" s="60"/>
      <c r="H7" s="60"/>
      <c r="I7" s="60"/>
      <c r="J7" s="60"/>
      <c r="K7" s="60"/>
      <c r="V7" s="55">
        <v>6</v>
      </c>
      <c r="W7" s="55" t="s">
        <v>122</v>
      </c>
      <c r="X7" s="55">
        <v>1</v>
      </c>
      <c r="Z7" s="55">
        <v>1</v>
      </c>
    </row>
    <row r="8" spans="1:26" x14ac:dyDescent="0.25">
      <c r="A8" s="56" t="s">
        <v>136</v>
      </c>
      <c r="B8" s="60">
        <f>base1!AE19</f>
        <v>12</v>
      </c>
      <c r="C8" s="60">
        <f>base1!AF19</f>
        <v>18</v>
      </c>
      <c r="D8" s="60"/>
      <c r="E8" s="60"/>
      <c r="F8" s="60"/>
      <c r="G8" s="60"/>
      <c r="H8" s="60"/>
      <c r="I8" s="60"/>
      <c r="J8" s="60"/>
      <c r="K8" s="60"/>
      <c r="V8" s="55">
        <v>7</v>
      </c>
      <c r="W8" s="55" t="s">
        <v>122</v>
      </c>
      <c r="X8" s="55">
        <v>1</v>
      </c>
      <c r="Z8" s="55">
        <v>1</v>
      </c>
    </row>
    <row r="9" spans="1:26" x14ac:dyDescent="0.25">
      <c r="A9" s="56" t="s">
        <v>136</v>
      </c>
      <c r="B9" s="60">
        <f>base1!AE20</f>
        <v>15</v>
      </c>
      <c r="C9" s="60">
        <f>base1!AF20</f>
        <v>16</v>
      </c>
      <c r="D9" s="60"/>
      <c r="E9" s="60"/>
      <c r="F9" s="60"/>
      <c r="G9" s="60"/>
      <c r="H9" s="60"/>
      <c r="I9" s="60"/>
      <c r="J9" s="60"/>
      <c r="K9" s="60"/>
      <c r="V9" s="55">
        <v>8</v>
      </c>
      <c r="W9" s="55" t="s">
        <v>122</v>
      </c>
      <c r="X9" s="55">
        <v>1</v>
      </c>
      <c r="Z9" s="55">
        <v>1</v>
      </c>
    </row>
    <row r="10" spans="1:26" x14ac:dyDescent="0.25">
      <c r="A10" s="56" t="s">
        <v>136</v>
      </c>
      <c r="B10" s="60">
        <f>base1!AE21</f>
        <v>10</v>
      </c>
      <c r="C10" s="60">
        <f>base1!AF21</f>
        <v>5</v>
      </c>
      <c r="D10" s="60"/>
      <c r="E10" s="60"/>
      <c r="F10" s="60"/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1</v>
      </c>
      <c r="Z10" s="55">
        <v>1</v>
      </c>
    </row>
    <row r="11" spans="1:26" x14ac:dyDescent="0.25">
      <c r="A11" s="56" t="s">
        <v>136</v>
      </c>
      <c r="B11" s="60">
        <f>base1!AE22</f>
        <v>1</v>
      </c>
      <c r="C11" s="60">
        <f>base1!AF22</f>
        <v>18</v>
      </c>
      <c r="D11" s="60"/>
      <c r="E11" s="60"/>
      <c r="F11" s="60"/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1</v>
      </c>
      <c r="Z11" s="55">
        <v>1</v>
      </c>
    </row>
    <row r="12" spans="1:26" x14ac:dyDescent="0.25">
      <c r="A12" s="56" t="s">
        <v>136</v>
      </c>
      <c r="B12" s="60">
        <f>base1!AE23</f>
        <v>10</v>
      </c>
      <c r="C12" s="60">
        <f>base1!AF23</f>
        <v>5</v>
      </c>
      <c r="D12" s="60"/>
      <c r="E12" s="60"/>
      <c r="F12" s="60"/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1</v>
      </c>
      <c r="Z12" s="55">
        <v>1</v>
      </c>
    </row>
    <row r="13" spans="1:26" x14ac:dyDescent="0.25">
      <c r="A13" s="56" t="s">
        <v>136</v>
      </c>
      <c r="B13" s="60">
        <f>base1!AE24</f>
        <v>15</v>
      </c>
      <c r="C13" s="60">
        <f>base1!AF24</f>
        <v>16</v>
      </c>
      <c r="D13" s="60"/>
      <c r="E13" s="60"/>
      <c r="F13" s="60"/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1</v>
      </c>
      <c r="Z13" s="55">
        <v>1</v>
      </c>
    </row>
    <row r="14" spans="1:26" x14ac:dyDescent="0.25">
      <c r="A14" s="56" t="s">
        <v>136</v>
      </c>
      <c r="B14" s="60">
        <f>base1!AE25</f>
        <v>7</v>
      </c>
      <c r="C14" s="60">
        <f>base1!AF25</f>
        <v>4</v>
      </c>
      <c r="D14" s="60"/>
      <c r="E14" s="60"/>
      <c r="F14" s="60"/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1</v>
      </c>
      <c r="Z14" s="55">
        <v>1</v>
      </c>
    </row>
    <row r="15" spans="1:26" x14ac:dyDescent="0.25">
      <c r="A15" s="56" t="s">
        <v>136</v>
      </c>
      <c r="B15" s="60">
        <f>base1!AE26</f>
        <v>2</v>
      </c>
      <c r="C15" s="60">
        <f>base1!AF26</f>
        <v>5</v>
      </c>
      <c r="D15" s="60"/>
      <c r="E15" s="60"/>
      <c r="F15" s="60"/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1</v>
      </c>
      <c r="Z15" s="55">
        <v>1</v>
      </c>
    </row>
    <row r="16" spans="1:26" x14ac:dyDescent="0.25">
      <c r="A16" s="56" t="s">
        <v>136</v>
      </c>
      <c r="B16" s="60">
        <f>base1!AE27</f>
        <v>10</v>
      </c>
      <c r="C16" s="60">
        <f>base1!AF27</f>
        <v>5</v>
      </c>
      <c r="D16" s="60"/>
      <c r="E16" s="60"/>
      <c r="F16" s="60"/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1</v>
      </c>
      <c r="Z16" s="55">
        <v>1</v>
      </c>
    </row>
    <row r="17" spans="1:26" x14ac:dyDescent="0.25">
      <c r="A17" s="56" t="s">
        <v>136</v>
      </c>
      <c r="B17" s="60">
        <f>base1!AE28</f>
        <v>12</v>
      </c>
      <c r="C17" s="60">
        <f>base1!AF28</f>
        <v>10</v>
      </c>
      <c r="D17" s="60"/>
      <c r="E17" s="60"/>
      <c r="F17" s="60"/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1</v>
      </c>
      <c r="Z17" s="55">
        <v>1</v>
      </c>
    </row>
    <row r="18" spans="1:26" x14ac:dyDescent="0.25">
      <c r="A18" s="56" t="s">
        <v>136</v>
      </c>
      <c r="B18" s="60">
        <f>base1!AE29</f>
        <v>5</v>
      </c>
      <c r="C18" s="60">
        <f>base1!AF29</f>
        <v>10</v>
      </c>
      <c r="D18" s="60"/>
      <c r="E18" s="60"/>
      <c r="F18" s="60"/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1</v>
      </c>
      <c r="Z18" s="55">
        <v>1</v>
      </c>
    </row>
    <row r="19" spans="1:26" x14ac:dyDescent="0.25">
      <c r="A19" s="56" t="s">
        <v>136</v>
      </c>
      <c r="B19" s="60">
        <f>base1!AE30</f>
        <v>3</v>
      </c>
      <c r="C19" s="60">
        <f>base1!AF30</f>
        <v>12</v>
      </c>
      <c r="D19" s="60"/>
      <c r="E19" s="60"/>
      <c r="F19" s="60"/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1</v>
      </c>
      <c r="Z19" s="55">
        <v>1</v>
      </c>
    </row>
    <row r="20" spans="1:26" x14ac:dyDescent="0.25">
      <c r="A20" s="56" t="s">
        <v>136</v>
      </c>
      <c r="B20" s="60">
        <f>base1!AE31</f>
        <v>3</v>
      </c>
      <c r="C20" s="60">
        <f>base1!AF31</f>
        <v>12</v>
      </c>
      <c r="D20" s="60"/>
      <c r="E20" s="60"/>
      <c r="F20" s="60"/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1</v>
      </c>
      <c r="Z20" s="55">
        <v>1</v>
      </c>
    </row>
    <row r="21" spans="1:26" x14ac:dyDescent="0.25">
      <c r="A21" s="56" t="s">
        <v>136</v>
      </c>
      <c r="B21" s="60">
        <f>base1!AE32</f>
        <v>4</v>
      </c>
      <c r="C21" s="60">
        <f>base1!AF32</f>
        <v>11</v>
      </c>
      <c r="D21" s="60"/>
      <c r="E21" s="60"/>
      <c r="F21" s="60"/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1</v>
      </c>
      <c r="Z21" s="55">
        <v>1</v>
      </c>
    </row>
    <row r="22" spans="1:26" x14ac:dyDescent="0.25">
      <c r="A22" s="56" t="s">
        <v>136</v>
      </c>
      <c r="B22" s="60">
        <f>base1!AE33</f>
        <v>18</v>
      </c>
      <c r="C22" s="60">
        <f>base1!AF33</f>
        <v>1</v>
      </c>
      <c r="D22" s="60"/>
      <c r="E22" s="60"/>
      <c r="F22" s="60"/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1</v>
      </c>
      <c r="Z22" s="55">
        <v>1</v>
      </c>
    </row>
    <row r="23" spans="1:26" x14ac:dyDescent="0.25">
      <c r="A23" s="56" t="s">
        <v>136</v>
      </c>
      <c r="B23" s="60">
        <f>base1!AE34</f>
        <v>4</v>
      </c>
      <c r="C23" s="60">
        <f>base1!AF34</f>
        <v>1</v>
      </c>
      <c r="D23" s="60"/>
      <c r="E23" s="60"/>
      <c r="F23" s="60"/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1</v>
      </c>
      <c r="Z23" s="55">
        <v>1</v>
      </c>
    </row>
    <row r="24" spans="1:26" x14ac:dyDescent="0.25">
      <c r="A24" s="56" t="s">
        <v>136</v>
      </c>
      <c r="B24" s="60">
        <f>base1!AE35</f>
        <v>6</v>
      </c>
      <c r="C24" s="60">
        <f>base1!AF35</f>
        <v>7</v>
      </c>
      <c r="D24" s="60"/>
      <c r="E24" s="60"/>
      <c r="F24" s="60"/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1</v>
      </c>
      <c r="Z24" s="55">
        <v>1</v>
      </c>
    </row>
    <row r="25" spans="1:26" x14ac:dyDescent="0.25">
      <c r="A25" s="56" t="s">
        <v>136</v>
      </c>
      <c r="B25" s="60">
        <f>base1!AE36</f>
        <v>14</v>
      </c>
      <c r="C25" s="60">
        <f>base1!AF36</f>
        <v>6</v>
      </c>
      <c r="D25" s="60"/>
      <c r="E25" s="60"/>
      <c r="F25" s="60"/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1</v>
      </c>
      <c r="Z25" s="55">
        <v>1</v>
      </c>
    </row>
    <row r="26" spans="1:26" x14ac:dyDescent="0.25">
      <c r="A26" s="56" t="s">
        <v>136</v>
      </c>
      <c r="B26" s="60">
        <f>base1!AE37</f>
        <v>1</v>
      </c>
      <c r="C26" s="60">
        <f>base1!AF37</f>
        <v>18</v>
      </c>
      <c r="D26" s="60"/>
      <c r="E26" s="60"/>
      <c r="F26" s="60"/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1</v>
      </c>
      <c r="Z26" s="55">
        <v>1</v>
      </c>
    </row>
    <row r="27" spans="1:26" x14ac:dyDescent="0.25">
      <c r="A27" s="56" t="s">
        <v>136</v>
      </c>
      <c r="B27" s="60">
        <f>base1!AE38</f>
        <v>6</v>
      </c>
      <c r="C27" s="60">
        <f>base1!AF38</f>
        <v>10</v>
      </c>
      <c r="D27" s="60"/>
      <c r="E27" s="60"/>
      <c r="F27" s="60"/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1</v>
      </c>
      <c r="Z27" s="55">
        <v>1</v>
      </c>
    </row>
    <row r="28" spans="1:26" x14ac:dyDescent="0.25">
      <c r="A28" s="56" t="s">
        <v>136</v>
      </c>
      <c r="B28" s="60">
        <f>base1!AE39</f>
        <v>14</v>
      </c>
      <c r="C28" s="60">
        <f>base1!AF39</f>
        <v>7</v>
      </c>
      <c r="D28" s="60"/>
      <c r="E28" s="60"/>
      <c r="F28" s="60"/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1</v>
      </c>
      <c r="Z28" s="55">
        <v>1</v>
      </c>
    </row>
    <row r="29" spans="1:26" x14ac:dyDescent="0.25">
      <c r="A29" s="56" t="s">
        <v>136</v>
      </c>
      <c r="B29" s="60">
        <f>base1!AE40</f>
        <v>4</v>
      </c>
      <c r="C29" s="60">
        <f>base1!AF40</f>
        <v>2</v>
      </c>
      <c r="D29" s="60"/>
      <c r="E29" s="60"/>
      <c r="F29" s="60"/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1</v>
      </c>
      <c r="Z29" s="55">
        <v>1</v>
      </c>
    </row>
    <row r="30" spans="1:26" x14ac:dyDescent="0.25">
      <c r="A30" s="56" t="s">
        <v>136</v>
      </c>
      <c r="B30" s="60">
        <f>base1!AE41</f>
        <v>4</v>
      </c>
      <c r="C30" s="60">
        <f>base1!AF41</f>
        <v>6</v>
      </c>
      <c r="D30" s="60"/>
      <c r="E30" s="60"/>
      <c r="F30" s="60"/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1</v>
      </c>
      <c r="Z30" s="55">
        <v>1</v>
      </c>
    </row>
    <row r="31" spans="1:26" x14ac:dyDescent="0.25">
      <c r="A31" s="56" t="s">
        <v>136</v>
      </c>
      <c r="B31" s="60">
        <f>base1!AE42</f>
        <v>10</v>
      </c>
      <c r="C31" s="60">
        <f>base1!AF42</f>
        <v>7</v>
      </c>
      <c r="D31" s="60"/>
      <c r="E31" s="60"/>
      <c r="F31" s="60"/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1</v>
      </c>
      <c r="Z31" s="55">
        <v>1</v>
      </c>
    </row>
    <row r="32" spans="1:26" x14ac:dyDescent="0.25">
      <c r="A32" s="56" t="s">
        <v>136</v>
      </c>
      <c r="B32" s="60">
        <f>base1!AE43</f>
        <v>6</v>
      </c>
      <c r="C32" s="60">
        <f>base1!AF43</f>
        <v>5</v>
      </c>
      <c r="D32" s="60"/>
      <c r="E32" s="60"/>
      <c r="F32" s="60"/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1</v>
      </c>
      <c r="Z32" s="55">
        <v>1</v>
      </c>
    </row>
    <row r="33" spans="1:26" x14ac:dyDescent="0.25">
      <c r="A33" s="56" t="s">
        <v>136</v>
      </c>
      <c r="B33" s="60">
        <f>base1!AE44</f>
        <v>12</v>
      </c>
      <c r="C33" s="60">
        <f>base1!AF44</f>
        <v>5</v>
      </c>
      <c r="D33" s="60"/>
      <c r="E33" s="60"/>
      <c r="F33" s="60"/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1</v>
      </c>
      <c r="Z33" s="55">
        <v>1</v>
      </c>
    </row>
    <row r="34" spans="1:26" x14ac:dyDescent="0.25">
      <c r="A34" s="56" t="s">
        <v>136</v>
      </c>
      <c r="B34" s="60">
        <f>base1!AE45</f>
        <v>18</v>
      </c>
      <c r="C34" s="60">
        <f>base1!AF45</f>
        <v>1</v>
      </c>
      <c r="D34" s="60"/>
      <c r="E34" s="60"/>
      <c r="F34" s="60"/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1</v>
      </c>
      <c r="Z34" s="55">
        <v>1</v>
      </c>
    </row>
    <row r="35" spans="1:26" x14ac:dyDescent="0.25">
      <c r="A35" s="56" t="s">
        <v>136</v>
      </c>
      <c r="B35" s="60">
        <f>base1!AE46</f>
        <v>18</v>
      </c>
      <c r="C35" s="60">
        <f>base1!AF46</f>
        <v>14</v>
      </c>
      <c r="D35" s="60"/>
      <c r="E35" s="60"/>
      <c r="F35" s="60"/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1</v>
      </c>
      <c r="Z35" s="55">
        <v>1</v>
      </c>
    </row>
    <row r="36" spans="1:26" x14ac:dyDescent="0.25">
      <c r="A36" s="56" t="s">
        <v>136</v>
      </c>
      <c r="B36" s="60">
        <f>base1!AE47</f>
        <v>6</v>
      </c>
      <c r="C36" s="60">
        <f>base1!AF47</f>
        <v>5</v>
      </c>
      <c r="D36" s="60"/>
      <c r="E36" s="60"/>
      <c r="F36" s="60"/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1</v>
      </c>
      <c r="Z36" s="55">
        <v>1</v>
      </c>
    </row>
    <row r="37" spans="1:26" x14ac:dyDescent="0.25">
      <c r="A37" s="56" t="s">
        <v>136</v>
      </c>
      <c r="B37" s="60">
        <f>base1!AE48</f>
        <v>14</v>
      </c>
      <c r="C37" s="60">
        <f>base1!AF48</f>
        <v>12</v>
      </c>
      <c r="D37" s="60"/>
      <c r="E37" s="60"/>
      <c r="F37" s="60"/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1</v>
      </c>
      <c r="Z37" s="55">
        <v>1</v>
      </c>
    </row>
    <row r="38" spans="1:26" x14ac:dyDescent="0.25">
      <c r="A38" s="56" t="s">
        <v>136</v>
      </c>
      <c r="B38" s="60">
        <f>base1!AE49</f>
        <v>14</v>
      </c>
      <c r="C38" s="60">
        <f>base1!AF49</f>
        <v>2</v>
      </c>
      <c r="D38" s="60"/>
      <c r="E38" s="60"/>
      <c r="F38" s="60"/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1</v>
      </c>
      <c r="Z38" s="55">
        <v>1</v>
      </c>
    </row>
    <row r="39" spans="1:26" x14ac:dyDescent="0.25">
      <c r="A39" s="56" t="s">
        <v>136</v>
      </c>
      <c r="B39" s="60">
        <f>base1!AE50</f>
        <v>10</v>
      </c>
      <c r="C39" s="60">
        <f>base1!AF50</f>
        <v>6</v>
      </c>
      <c r="D39" s="60"/>
      <c r="E39" s="60"/>
      <c r="F39" s="60"/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1</v>
      </c>
      <c r="Z39" s="55">
        <v>1</v>
      </c>
    </row>
    <row r="40" spans="1:26" x14ac:dyDescent="0.25">
      <c r="A40" s="56" t="s">
        <v>136</v>
      </c>
      <c r="B40" s="60">
        <f>base1!AE51</f>
        <v>5</v>
      </c>
      <c r="C40" s="60">
        <f>base1!AF51</f>
        <v>18</v>
      </c>
      <c r="D40" s="60"/>
      <c r="E40" s="60"/>
      <c r="F40" s="60"/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1</v>
      </c>
      <c r="Z40" s="55">
        <v>1</v>
      </c>
    </row>
    <row r="41" spans="1:26" x14ac:dyDescent="0.25">
      <c r="A41" s="56" t="s">
        <v>136</v>
      </c>
      <c r="B41" s="60">
        <f>base1!AE52</f>
        <v>10</v>
      </c>
      <c r="C41" s="60">
        <f>base1!AF52</f>
        <v>1</v>
      </c>
      <c r="D41" s="60"/>
      <c r="E41" s="60"/>
      <c r="F41" s="60"/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1</v>
      </c>
      <c r="Z41" s="55">
        <v>1</v>
      </c>
    </row>
    <row r="42" spans="1:26" x14ac:dyDescent="0.25">
      <c r="A42" s="56" t="s">
        <v>136</v>
      </c>
      <c r="B42" s="60">
        <f>base1!AE53</f>
        <v>18</v>
      </c>
      <c r="C42" s="60">
        <f>base1!AF53</f>
        <v>7</v>
      </c>
      <c r="D42" s="60"/>
      <c r="E42" s="60"/>
      <c r="F42" s="60"/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1</v>
      </c>
      <c r="Z42" s="55">
        <v>1</v>
      </c>
    </row>
    <row r="43" spans="1:26" x14ac:dyDescent="0.25">
      <c r="A43" s="56" t="s">
        <v>136</v>
      </c>
      <c r="B43" s="60">
        <f>base1!AE54</f>
        <v>2</v>
      </c>
      <c r="C43" s="60">
        <f>base1!AF54</f>
        <v>5</v>
      </c>
      <c r="D43" s="60"/>
      <c r="E43" s="60"/>
      <c r="F43" s="60"/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1</v>
      </c>
      <c r="Z43" s="55">
        <v>1</v>
      </c>
    </row>
    <row r="44" spans="1:26" x14ac:dyDescent="0.25">
      <c r="A44" s="56" t="s">
        <v>136</v>
      </c>
      <c r="B44" s="60">
        <f>base1!AE55</f>
        <v>1</v>
      </c>
      <c r="C44" s="60">
        <f>base1!AF55</f>
        <v>2</v>
      </c>
      <c r="D44" s="60"/>
      <c r="E44" s="60"/>
      <c r="F44" s="60"/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1</v>
      </c>
      <c r="Z44" s="55">
        <v>1</v>
      </c>
    </row>
    <row r="45" spans="1:26" x14ac:dyDescent="0.25">
      <c r="A45" s="56" t="s">
        <v>136</v>
      </c>
      <c r="B45" s="60">
        <f>base1!AE56</f>
        <v>4</v>
      </c>
      <c r="C45" s="60">
        <f>base1!AF56</f>
        <v>7</v>
      </c>
      <c r="D45" s="60"/>
      <c r="E45" s="60"/>
      <c r="F45" s="60"/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1</v>
      </c>
      <c r="Z45" s="55">
        <v>1</v>
      </c>
    </row>
    <row r="46" spans="1:26" x14ac:dyDescent="0.25">
      <c r="A46" s="56" t="s">
        <v>136</v>
      </c>
      <c r="B46" s="60">
        <f>base1!AE57</f>
        <v>6</v>
      </c>
      <c r="C46" s="60">
        <f>base1!AF57</f>
        <v>5</v>
      </c>
      <c r="D46" s="60"/>
      <c r="E46" s="60"/>
      <c r="F46" s="60"/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1</v>
      </c>
      <c r="Z46" s="55">
        <v>1</v>
      </c>
    </row>
    <row r="47" spans="1:26" x14ac:dyDescent="0.25">
      <c r="A47" s="56" t="s">
        <v>136</v>
      </c>
      <c r="B47" s="60">
        <f>base1!AE58</f>
        <v>10</v>
      </c>
      <c r="C47" s="60">
        <f>base1!AF58</f>
        <v>6</v>
      </c>
      <c r="D47" s="60"/>
      <c r="E47" s="60"/>
      <c r="F47" s="60"/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1</v>
      </c>
      <c r="Z47" s="55">
        <v>1</v>
      </c>
    </row>
    <row r="48" spans="1:26" x14ac:dyDescent="0.25">
      <c r="A48" s="56" t="s">
        <v>136</v>
      </c>
      <c r="B48" s="60">
        <f>base1!AE59</f>
        <v>2</v>
      </c>
      <c r="C48" s="60">
        <f>base1!AF59</f>
        <v>10</v>
      </c>
      <c r="D48" s="60"/>
      <c r="E48" s="60"/>
      <c r="F48" s="60"/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1</v>
      </c>
      <c r="Z48" s="55">
        <v>1</v>
      </c>
    </row>
    <row r="49" spans="1:26" x14ac:dyDescent="0.25">
      <c r="A49" s="56" t="s">
        <v>136</v>
      </c>
      <c r="B49" s="60">
        <f>base1!AE60</f>
        <v>18</v>
      </c>
      <c r="C49" s="60">
        <f>base1!AF60</f>
        <v>10</v>
      </c>
      <c r="D49" s="60"/>
      <c r="E49" s="60"/>
      <c r="F49" s="60"/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1</v>
      </c>
      <c r="Z49" s="55">
        <v>1</v>
      </c>
    </row>
    <row r="50" spans="1:26" x14ac:dyDescent="0.25">
      <c r="A50" s="56" t="s">
        <v>136</v>
      </c>
      <c r="B50" s="60">
        <f>base1!AE61</f>
        <v>6</v>
      </c>
      <c r="C50" s="60">
        <f>base1!AF61</f>
        <v>1</v>
      </c>
      <c r="D50" s="60"/>
      <c r="E50" s="60"/>
      <c r="F50" s="60"/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1</v>
      </c>
      <c r="Z50" s="55">
        <v>1</v>
      </c>
    </row>
    <row r="51" spans="1:26" x14ac:dyDescent="0.25">
      <c r="A51" s="56" t="s">
        <v>136</v>
      </c>
      <c r="B51" s="60">
        <f>base1!AE62</f>
        <v>2</v>
      </c>
      <c r="C51" s="60">
        <f>base1!AF62</f>
        <v>5</v>
      </c>
      <c r="D51" s="60"/>
      <c r="E51" s="60"/>
      <c r="F51" s="60"/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1</v>
      </c>
      <c r="Z51" s="55">
        <v>1</v>
      </c>
    </row>
  </sheetData>
  <conditionalFormatting sqref="B1:P1">
    <cfRule type="cellIs" dxfId="2249" priority="16" operator="equal">
      <formula>#REF!</formula>
    </cfRule>
    <cfRule type="cellIs" dxfId="2248" priority="17" operator="equal">
      <formula>#REF!</formula>
    </cfRule>
    <cfRule type="cellIs" dxfId="2247" priority="18" operator="equal">
      <formula>#REF!</formula>
    </cfRule>
    <cfRule type="cellIs" dxfId="2246" priority="19" operator="equal">
      <formula>#REF!</formula>
    </cfRule>
    <cfRule type="cellIs" dxfId="2245" priority="20" operator="equal">
      <formula>#REF!</formula>
    </cfRule>
  </conditionalFormatting>
  <conditionalFormatting sqref="B1:P1">
    <cfRule type="cellIs" dxfId="2244" priority="21" operator="equal">
      <formula>#REF!</formula>
    </cfRule>
    <cfRule type="cellIs" dxfId="2243" priority="22" operator="equal">
      <formula>#REF!</formula>
    </cfRule>
    <cfRule type="cellIs" dxfId="2242" priority="23" operator="equal">
      <formula>#REF!</formula>
    </cfRule>
    <cfRule type="cellIs" dxfId="2241" priority="24" operator="equal">
      <formula>#REF!</formula>
    </cfRule>
    <cfRule type="cellIs" dxfId="2240" priority="25" operator="equal">
      <formula>#REF!</formula>
    </cfRule>
  </conditionalFormatting>
  <conditionalFormatting sqref="A2:A51">
    <cfRule type="cellIs" dxfId="2239" priority="6" operator="equal">
      <formula>#REF!</formula>
    </cfRule>
    <cfRule type="cellIs" dxfId="2238" priority="7" operator="equal">
      <formula>#REF!</formula>
    </cfRule>
    <cfRule type="cellIs" dxfId="2237" priority="8" operator="equal">
      <formula>#REF!</formula>
    </cfRule>
    <cfRule type="cellIs" dxfId="2236" priority="9" operator="equal">
      <formula>#REF!</formula>
    </cfRule>
    <cfRule type="cellIs" dxfId="2235" priority="10" operator="equal">
      <formula>#REF!</formula>
    </cfRule>
  </conditionalFormatting>
  <conditionalFormatting sqref="A2:A51">
    <cfRule type="cellIs" dxfId="2234" priority="11" operator="equal">
      <formula>#REF!</formula>
    </cfRule>
    <cfRule type="cellIs" dxfId="2233" priority="12" operator="equal">
      <formula>#REF!</formula>
    </cfRule>
    <cfRule type="cellIs" dxfId="2232" priority="13" operator="equal">
      <formula>#REF!</formula>
    </cfRule>
    <cfRule type="cellIs" dxfId="2231" priority="14" operator="equal">
      <formula>#REF!</formula>
    </cfRule>
    <cfRule type="cellIs" dxfId="2230" priority="15" operator="equal">
      <formula>#REF!</formula>
    </cfRule>
  </conditionalFormatting>
  <conditionalFormatting sqref="B2:K51">
    <cfRule type="cellIs" dxfId="2229" priority="26" operator="equal">
      <formula>#REF!</formula>
    </cfRule>
    <cfRule type="cellIs" dxfId="2228" priority="27" operator="equal">
      <formula>#REF!</formula>
    </cfRule>
    <cfRule type="cellIs" dxfId="2227" priority="28" operator="equal">
      <formula>#REF!</formula>
    </cfRule>
    <cfRule type="cellIs" dxfId="2226" priority="29" operator="equal">
      <formula>#REF!</formula>
    </cfRule>
    <cfRule type="cellIs" dxfId="222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22D22AD-074D-4DBD-A90A-127BB76706AF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5757AFC-F4C3-46D9-B220-3314609BFA04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4227555-1629-4570-91AF-D649C2325F63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D56DA02-A9B4-4434-B891-F7A00AB30CC5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3EABD3E-AC18-4FE2-B6B7-46E768E3D233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zoomScaleNormal="100" workbookViewId="0">
      <selection activeCell="F3" sqref="F3"/>
    </sheetView>
  </sheetViews>
  <sheetFormatPr baseColWidth="10" defaultColWidth="4.28515625" defaultRowHeight="15" x14ac:dyDescent="0.25"/>
  <cols>
    <col min="1" max="1" width="23.7109375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0</v>
      </c>
      <c r="B2" s="59">
        <f>base1!C27</f>
        <v>13</v>
      </c>
      <c r="C2" s="59">
        <f>base1!D27</f>
        <v>5</v>
      </c>
      <c r="D2" s="59">
        <f>base1!E27</f>
        <v>15</v>
      </c>
      <c r="E2" s="59">
        <f>base1!F27</f>
        <v>11</v>
      </c>
      <c r="V2" s="55">
        <v>1</v>
      </c>
      <c r="W2" s="55" t="s">
        <v>135</v>
      </c>
      <c r="X2" s="55">
        <v>1</v>
      </c>
      <c r="Z2" s="55">
        <v>1</v>
      </c>
    </row>
    <row r="3" spans="1:26" x14ac:dyDescent="0.25">
      <c r="A3" s="56" t="s">
        <v>0</v>
      </c>
      <c r="B3" s="59">
        <f>base1!C27</f>
        <v>13</v>
      </c>
      <c r="C3" s="59">
        <f>base1!D27</f>
        <v>5</v>
      </c>
      <c r="D3" s="59">
        <f>base1!E27</f>
        <v>15</v>
      </c>
      <c r="E3" s="59">
        <f>base1!F27</f>
        <v>11</v>
      </c>
      <c r="F3" s="59">
        <f>base1!G27</f>
        <v>16</v>
      </c>
      <c r="G3" s="59">
        <f>base1!H27</f>
        <v>1</v>
      </c>
      <c r="V3" s="55">
        <v>2</v>
      </c>
      <c r="W3" s="55" t="s">
        <v>135</v>
      </c>
      <c r="X3" s="55">
        <v>2</v>
      </c>
      <c r="Z3" s="55">
        <v>1</v>
      </c>
    </row>
    <row r="4" spans="1:26" x14ac:dyDescent="0.25">
      <c r="A4" s="56" t="s">
        <v>0</v>
      </c>
      <c r="B4" s="59">
        <f>base1!C27</f>
        <v>13</v>
      </c>
      <c r="C4" s="59">
        <f>base1!D27</f>
        <v>5</v>
      </c>
      <c r="D4" s="59">
        <f>base1!E27</f>
        <v>15</v>
      </c>
      <c r="E4" s="59">
        <f>base1!F27</f>
        <v>11</v>
      </c>
      <c r="F4" s="59">
        <f>base1!G27</f>
        <v>16</v>
      </c>
      <c r="G4" s="59">
        <f>base1!H27</f>
        <v>1</v>
      </c>
      <c r="H4" s="59">
        <f>base1!I27</f>
        <v>14</v>
      </c>
      <c r="I4" s="59">
        <f>base1!J27</f>
        <v>9</v>
      </c>
      <c r="V4" s="55">
        <v>3</v>
      </c>
      <c r="W4" s="55" t="s">
        <v>135</v>
      </c>
      <c r="X4" s="55">
        <v>3</v>
      </c>
      <c r="Z4" s="55">
        <v>1</v>
      </c>
    </row>
    <row r="5" spans="1:26" x14ac:dyDescent="0.25">
      <c r="A5" s="56" t="s">
        <v>0</v>
      </c>
      <c r="B5" s="59">
        <f>base1!C27</f>
        <v>13</v>
      </c>
      <c r="C5" s="59">
        <f>base1!D27</f>
        <v>5</v>
      </c>
      <c r="D5" s="59">
        <f>base1!E27</f>
        <v>15</v>
      </c>
      <c r="E5" s="59">
        <f>base1!F27</f>
        <v>11</v>
      </c>
      <c r="F5" s="59">
        <f>base1!G27</f>
        <v>16</v>
      </c>
      <c r="G5" s="59">
        <f>base1!H27</f>
        <v>1</v>
      </c>
      <c r="H5" s="59">
        <f>base1!I27</f>
        <v>14</v>
      </c>
      <c r="I5" s="59">
        <f>base1!J27</f>
        <v>9</v>
      </c>
      <c r="J5" s="59">
        <f>base1!K27</f>
        <v>12</v>
      </c>
      <c r="K5" s="59">
        <f>base1!L27</f>
        <v>2</v>
      </c>
      <c r="V5" s="55">
        <v>4</v>
      </c>
      <c r="W5" s="55" t="s">
        <v>135</v>
      </c>
      <c r="X5" s="55">
        <v>4</v>
      </c>
      <c r="Z5" s="55">
        <v>1</v>
      </c>
    </row>
  </sheetData>
  <conditionalFormatting sqref="B1:P1">
    <cfRule type="cellIs" dxfId="3149" priority="636" operator="equal">
      <formula>#REF!</formula>
    </cfRule>
    <cfRule type="cellIs" dxfId="3148" priority="637" operator="equal">
      <formula>#REF!</formula>
    </cfRule>
    <cfRule type="cellIs" dxfId="3147" priority="638" operator="equal">
      <formula>#REF!</formula>
    </cfRule>
    <cfRule type="cellIs" dxfId="3146" priority="639" operator="equal">
      <formula>#REF!</formula>
    </cfRule>
    <cfRule type="cellIs" dxfId="3145" priority="640" operator="equal">
      <formula>#REF!</formula>
    </cfRule>
  </conditionalFormatting>
  <conditionalFormatting sqref="B1:P1">
    <cfRule type="cellIs" dxfId="3144" priority="641" operator="equal">
      <formula>#REF!</formula>
    </cfRule>
    <cfRule type="cellIs" dxfId="3143" priority="642" operator="equal">
      <formula>#REF!</formula>
    </cfRule>
    <cfRule type="cellIs" dxfId="3142" priority="643" operator="equal">
      <formula>#REF!</formula>
    </cfRule>
    <cfRule type="cellIs" dxfId="3141" priority="644" operator="equal">
      <formula>#REF!</formula>
    </cfRule>
    <cfRule type="cellIs" dxfId="3140" priority="645" operator="equal">
      <formula>#REF!</formula>
    </cfRule>
  </conditionalFormatting>
  <conditionalFormatting sqref="A2:A5">
    <cfRule type="cellIs" dxfId="3139" priority="626" operator="equal">
      <formula>#REF!</formula>
    </cfRule>
    <cfRule type="cellIs" dxfId="3138" priority="627" operator="equal">
      <formula>#REF!</formula>
    </cfRule>
    <cfRule type="cellIs" dxfId="3137" priority="628" operator="equal">
      <formula>#REF!</formula>
    </cfRule>
    <cfRule type="cellIs" dxfId="3136" priority="629" operator="equal">
      <formula>#REF!</formula>
    </cfRule>
    <cfRule type="cellIs" dxfId="3135" priority="630" operator="equal">
      <formula>#REF!</formula>
    </cfRule>
  </conditionalFormatting>
  <conditionalFormatting sqref="A2:A5">
    <cfRule type="cellIs" dxfId="3134" priority="631" operator="equal">
      <formula>#REF!</formula>
    </cfRule>
    <cfRule type="cellIs" dxfId="3133" priority="632" operator="equal">
      <formula>#REF!</formula>
    </cfRule>
    <cfRule type="cellIs" dxfId="3132" priority="633" operator="equal">
      <formula>#REF!</formula>
    </cfRule>
    <cfRule type="cellIs" dxfId="3131" priority="634" operator="equal">
      <formula>#REF!</formula>
    </cfRule>
    <cfRule type="cellIs" dxfId="3130" priority="635" operator="equal">
      <formula>#REF!</formula>
    </cfRule>
  </conditionalFormatting>
  <conditionalFormatting sqref="B2:E2">
    <cfRule type="cellIs" dxfId="3129" priority="646" operator="equal">
      <formula>#REF!</formula>
    </cfRule>
    <cfRule type="cellIs" dxfId="3128" priority="647" operator="equal">
      <formula>#REF!</formula>
    </cfRule>
    <cfRule type="cellIs" dxfId="3127" priority="648" operator="equal">
      <formula>#REF!</formula>
    </cfRule>
    <cfRule type="cellIs" dxfId="3126" priority="649" operator="equal">
      <formula>#REF!</formula>
    </cfRule>
    <cfRule type="cellIs" dxfId="3125" priority="650" operator="equal">
      <formula>#REF!</formula>
    </cfRule>
  </conditionalFormatting>
  <conditionalFormatting sqref="B3:G3">
    <cfRule type="cellIs" dxfId="3124" priority="616" operator="equal">
      <formula>#REF!</formula>
    </cfRule>
    <cfRule type="cellIs" dxfId="3123" priority="617" operator="equal">
      <formula>#REF!</formula>
    </cfRule>
    <cfRule type="cellIs" dxfId="3122" priority="618" operator="equal">
      <formula>#REF!</formula>
    </cfRule>
    <cfRule type="cellIs" dxfId="3121" priority="619" operator="equal">
      <formula>#REF!</formula>
    </cfRule>
    <cfRule type="cellIs" dxfId="3120" priority="620" operator="equal">
      <formula>#REF!</formula>
    </cfRule>
  </conditionalFormatting>
  <conditionalFormatting sqref="B4:I4">
    <cfRule type="cellIs" dxfId="3119" priority="46" operator="equal">
      <formula>#REF!</formula>
    </cfRule>
    <cfRule type="cellIs" dxfId="3118" priority="47" operator="equal">
      <formula>#REF!</formula>
    </cfRule>
    <cfRule type="cellIs" dxfId="3117" priority="48" operator="equal">
      <formula>#REF!</formula>
    </cfRule>
    <cfRule type="cellIs" dxfId="3116" priority="49" operator="equal">
      <formula>#REF!</formula>
    </cfRule>
    <cfRule type="cellIs" dxfId="3115" priority="50" operator="equal">
      <formula>#REF!</formula>
    </cfRule>
  </conditionalFormatting>
  <conditionalFormatting sqref="B5:K5">
    <cfRule type="cellIs" dxfId="3114" priority="6" operator="equal">
      <formula>#REF!</formula>
    </cfRule>
    <cfRule type="cellIs" dxfId="3113" priority="7" operator="equal">
      <formula>#REF!</formula>
    </cfRule>
    <cfRule type="cellIs" dxfId="3112" priority="8" operator="equal">
      <formula>#REF!</formula>
    </cfRule>
    <cfRule type="cellIs" dxfId="3111" priority="9" operator="equal">
      <formula>#REF!</formula>
    </cfRule>
    <cfRule type="cellIs" dxfId="31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21" operator="equal" id="{8949081B-F1A6-4EBE-8BA9-C35F4D63AA1B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622" operator="equal" id="{E0622083-A5AE-480C-B709-2D96399B5514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623" operator="equal" id="{83D5DE90-FAFC-4FDA-89DA-918182F9E688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624" operator="equal" id="{4BBDE278-C24E-4D9F-B945-AAE6AABAC1F7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625" operator="equal" id="{31BC33BF-9FCC-473C-9A67-5B14CC4BCA02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B2:E2</xm:sqref>
        </x14:conditionalFormatting>
        <x14:conditionalFormatting xmlns:xm="http://schemas.microsoft.com/office/excel/2006/main">
          <x14:cfRule type="cellIs" priority="611" operator="equal" id="{8DCA2138-4BFD-4EC5-B75F-1DA590E900A2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612" operator="equal" id="{465A057A-F0A1-47F7-BEE1-EFAB622931A7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613" operator="equal" id="{F7E8AE0D-D097-4DFE-B753-948819676534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614" operator="equal" id="{D656C8E6-2935-4664-ABC6-BD90156C1708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615" operator="equal" id="{433B7629-F85D-4D36-AB4C-A3624892313A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B3:G3</xm:sqref>
        </x14:conditionalFormatting>
        <x14:conditionalFormatting xmlns:xm="http://schemas.microsoft.com/office/excel/2006/main">
          <x14:cfRule type="cellIs" priority="41" operator="equal" id="{15686AB4-7638-41F7-BB63-C01C184987CB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42" operator="equal" id="{0187D071-EDF3-4FBE-B7CD-419576D3D296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43" operator="equal" id="{25B7E9F4-94E1-4C17-8EE4-9BAEECEF995C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C389D4E1-8C15-4FC8-9860-FDEC1C58DBCE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5BDCF49F-FC01-4AF8-B64A-49A4924DB293}">
            <xm:f>base1!$AA$5</xm:f>
            <x14:dxf>
              <fill>
                <patternFill>
                  <bgColor rgb="FFFFFF00"/>
                </patternFill>
              </fill>
            </x14:dxf>
          </x14:cfRule>
          <xm:sqref>B4:I4</xm:sqref>
        </x14:conditionalFormatting>
        <x14:conditionalFormatting xmlns:xm="http://schemas.microsoft.com/office/excel/2006/main">
          <x14:cfRule type="cellIs" priority="1" operator="equal" id="{57702DE0-0463-4D1A-AD01-8BF3ABE29746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ED1E04B-10DF-4FC7-B4E4-9256C261DACE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F64839C-F01D-4ED0-8348-44062E1E34EA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A9B163D-4D82-43DA-967E-1574E75BD578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4B63ED1-6379-45C8-BC18-B687915CB39D}">
            <xm:f>base1!$AA$5</xm:f>
            <x14:dxf>
              <fill>
                <patternFill>
                  <bgColor rgb="FFFFFF00"/>
                </patternFill>
              </fill>
            </x14:dxf>
          </x14:cfRule>
          <xm:sqref>B5:K5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base1!AF13</f>
        <v>1</v>
      </c>
      <c r="C2" s="60">
        <f>base1!AG13</f>
        <v>2</v>
      </c>
      <c r="D2" s="60"/>
      <c r="E2" s="60"/>
      <c r="F2" s="60"/>
      <c r="G2" s="60"/>
      <c r="H2" s="60"/>
      <c r="I2" s="60"/>
      <c r="J2" s="60"/>
      <c r="K2" s="60"/>
      <c r="V2" s="55">
        <v>1</v>
      </c>
      <c r="W2" s="55" t="s">
        <v>122</v>
      </c>
      <c r="X2" s="55">
        <v>1</v>
      </c>
      <c r="Z2" s="55">
        <v>1</v>
      </c>
    </row>
    <row r="3" spans="1:26" x14ac:dyDescent="0.25">
      <c r="A3" s="56" t="s">
        <v>136</v>
      </c>
      <c r="B3" s="60">
        <f>base1!AF14</f>
        <v>11</v>
      </c>
      <c r="C3" s="60">
        <f>base1!AG14</f>
        <v>12</v>
      </c>
      <c r="D3" s="60"/>
      <c r="E3" s="60"/>
      <c r="F3" s="60"/>
      <c r="G3" s="60"/>
      <c r="H3" s="60"/>
      <c r="I3" s="60"/>
      <c r="J3" s="60"/>
      <c r="K3" s="60"/>
      <c r="V3" s="55">
        <v>2</v>
      </c>
      <c r="W3" s="55" t="s">
        <v>122</v>
      </c>
      <c r="X3" s="55">
        <v>1</v>
      </c>
      <c r="Z3" s="55">
        <v>1</v>
      </c>
    </row>
    <row r="4" spans="1:26" x14ac:dyDescent="0.25">
      <c r="A4" s="56" t="s">
        <v>136</v>
      </c>
      <c r="B4" s="60">
        <f>base1!AF15</f>
        <v>1</v>
      </c>
      <c r="C4" s="60">
        <f>base1!AG15</f>
        <v>5</v>
      </c>
      <c r="D4" s="60"/>
      <c r="E4" s="60"/>
      <c r="F4" s="60"/>
      <c r="G4" s="60"/>
      <c r="H4" s="60"/>
      <c r="I4" s="60"/>
      <c r="J4" s="60"/>
      <c r="K4" s="60"/>
      <c r="V4" s="55">
        <v>3</v>
      </c>
      <c r="W4" s="55" t="s">
        <v>122</v>
      </c>
      <c r="X4" s="55">
        <v>1</v>
      </c>
      <c r="Z4" s="55">
        <v>1</v>
      </c>
    </row>
    <row r="5" spans="1:26" x14ac:dyDescent="0.25">
      <c r="A5" s="56" t="s">
        <v>136</v>
      </c>
      <c r="B5" s="60">
        <f>base1!AF16</f>
        <v>10</v>
      </c>
      <c r="C5" s="60">
        <f>base1!AG16</f>
        <v>13</v>
      </c>
      <c r="D5" s="60"/>
      <c r="E5" s="60"/>
      <c r="F5" s="60"/>
      <c r="G5" s="60"/>
      <c r="H5" s="60"/>
      <c r="I5" s="60"/>
      <c r="J5" s="60"/>
      <c r="K5" s="60"/>
      <c r="V5" s="55">
        <v>4</v>
      </c>
      <c r="W5" s="55" t="s">
        <v>122</v>
      </c>
      <c r="X5" s="55">
        <v>1</v>
      </c>
      <c r="Z5" s="55">
        <v>1</v>
      </c>
    </row>
    <row r="6" spans="1:26" x14ac:dyDescent="0.25">
      <c r="A6" s="56" t="s">
        <v>136</v>
      </c>
      <c r="B6" s="60">
        <f>base1!AF17</f>
        <v>3</v>
      </c>
      <c r="C6" s="60">
        <f>base1!AG17</f>
        <v>17</v>
      </c>
      <c r="D6" s="60"/>
      <c r="E6" s="60"/>
      <c r="F6" s="60"/>
      <c r="G6" s="60"/>
      <c r="H6" s="60"/>
      <c r="I6" s="60"/>
      <c r="J6" s="60"/>
      <c r="K6" s="60"/>
      <c r="V6" s="55">
        <v>5</v>
      </c>
      <c r="W6" s="55" t="s">
        <v>122</v>
      </c>
      <c r="X6" s="55">
        <v>1</v>
      </c>
      <c r="Z6" s="55">
        <v>1</v>
      </c>
    </row>
    <row r="7" spans="1:26" x14ac:dyDescent="0.25">
      <c r="A7" s="56" t="s">
        <v>136</v>
      </c>
      <c r="B7" s="60">
        <f>base1!AF18</f>
        <v>14</v>
      </c>
      <c r="C7" s="60">
        <f>base1!AG18</f>
        <v>4</v>
      </c>
      <c r="D7" s="60"/>
      <c r="E7" s="60"/>
      <c r="F7" s="60"/>
      <c r="G7" s="60"/>
      <c r="H7" s="60"/>
      <c r="I7" s="60"/>
      <c r="J7" s="60"/>
      <c r="K7" s="60"/>
      <c r="V7" s="55">
        <v>6</v>
      </c>
      <c r="W7" s="55" t="s">
        <v>122</v>
      </c>
      <c r="X7" s="55">
        <v>1</v>
      </c>
      <c r="Z7" s="55">
        <v>1</v>
      </c>
    </row>
    <row r="8" spans="1:26" x14ac:dyDescent="0.25">
      <c r="A8" s="56" t="s">
        <v>136</v>
      </c>
      <c r="B8" s="60">
        <f>base1!AF19</f>
        <v>18</v>
      </c>
      <c r="C8" s="60">
        <f>base1!AG19</f>
        <v>6</v>
      </c>
      <c r="D8" s="60"/>
      <c r="E8" s="60"/>
      <c r="F8" s="60"/>
      <c r="G8" s="60"/>
      <c r="H8" s="60"/>
      <c r="I8" s="60"/>
      <c r="J8" s="60"/>
      <c r="K8" s="60"/>
      <c r="V8" s="55">
        <v>7</v>
      </c>
      <c r="W8" s="55" t="s">
        <v>122</v>
      </c>
      <c r="X8" s="55">
        <v>1</v>
      </c>
      <c r="Z8" s="55">
        <v>1</v>
      </c>
    </row>
    <row r="9" spans="1:26" x14ac:dyDescent="0.25">
      <c r="A9" s="56" t="s">
        <v>136</v>
      </c>
      <c r="B9" s="60">
        <f>base1!AF20</f>
        <v>16</v>
      </c>
      <c r="C9" s="60">
        <f>base1!AG20</f>
        <v>17</v>
      </c>
      <c r="D9" s="60"/>
      <c r="E9" s="60"/>
      <c r="F9" s="60"/>
      <c r="G9" s="60"/>
      <c r="H9" s="60"/>
      <c r="I9" s="60"/>
      <c r="J9" s="60"/>
      <c r="K9" s="60"/>
      <c r="V9" s="55">
        <v>8</v>
      </c>
      <c r="W9" s="55" t="s">
        <v>122</v>
      </c>
      <c r="X9" s="55">
        <v>1</v>
      </c>
      <c r="Z9" s="55">
        <v>1</v>
      </c>
    </row>
    <row r="10" spans="1:26" x14ac:dyDescent="0.25">
      <c r="A10" s="56" t="s">
        <v>136</v>
      </c>
      <c r="B10" s="60">
        <f>base1!AF21</f>
        <v>5</v>
      </c>
      <c r="C10" s="60">
        <f>base1!AG21</f>
        <v>18</v>
      </c>
      <c r="D10" s="60"/>
      <c r="E10" s="60"/>
      <c r="F10" s="60"/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1</v>
      </c>
      <c r="Z10" s="55">
        <v>1</v>
      </c>
    </row>
    <row r="11" spans="1:26" x14ac:dyDescent="0.25">
      <c r="A11" s="56" t="s">
        <v>136</v>
      </c>
      <c r="B11" s="60">
        <f>base1!AF22</f>
        <v>18</v>
      </c>
      <c r="C11" s="60">
        <f>base1!AG22</f>
        <v>17</v>
      </c>
      <c r="D11" s="60"/>
      <c r="E11" s="60"/>
      <c r="F11" s="60"/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1</v>
      </c>
      <c r="Z11" s="55">
        <v>1</v>
      </c>
    </row>
    <row r="12" spans="1:26" x14ac:dyDescent="0.25">
      <c r="A12" s="56" t="s">
        <v>136</v>
      </c>
      <c r="B12" s="60">
        <f>base1!AF23</f>
        <v>5</v>
      </c>
      <c r="C12" s="60">
        <f>base1!AG23</f>
        <v>18</v>
      </c>
      <c r="D12" s="60"/>
      <c r="E12" s="60"/>
      <c r="F12" s="60"/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1</v>
      </c>
      <c r="Z12" s="55">
        <v>1</v>
      </c>
    </row>
    <row r="13" spans="1:26" x14ac:dyDescent="0.25">
      <c r="A13" s="56" t="s">
        <v>136</v>
      </c>
      <c r="B13" s="60">
        <f>base1!AF24</f>
        <v>16</v>
      </c>
      <c r="C13" s="60">
        <f>base1!AG24</f>
        <v>17</v>
      </c>
      <c r="D13" s="60"/>
      <c r="E13" s="60"/>
      <c r="F13" s="60"/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1</v>
      </c>
      <c r="Z13" s="55">
        <v>1</v>
      </c>
    </row>
    <row r="14" spans="1:26" x14ac:dyDescent="0.25">
      <c r="A14" s="56" t="s">
        <v>136</v>
      </c>
      <c r="B14" s="60">
        <f>base1!AF25</f>
        <v>4</v>
      </c>
      <c r="C14" s="60">
        <f>base1!AG25</f>
        <v>6</v>
      </c>
      <c r="D14" s="60"/>
      <c r="E14" s="60"/>
      <c r="F14" s="60"/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1</v>
      </c>
      <c r="Z14" s="55">
        <v>1</v>
      </c>
    </row>
    <row r="15" spans="1:26" x14ac:dyDescent="0.25">
      <c r="A15" s="56" t="s">
        <v>136</v>
      </c>
      <c r="B15" s="60">
        <f>base1!AF26</f>
        <v>5</v>
      </c>
      <c r="C15" s="60">
        <f>base1!AG26</f>
        <v>4</v>
      </c>
      <c r="D15" s="60"/>
      <c r="E15" s="60"/>
      <c r="F15" s="60"/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1</v>
      </c>
      <c r="Z15" s="55">
        <v>1</v>
      </c>
    </row>
    <row r="16" spans="1:26" x14ac:dyDescent="0.25">
      <c r="A16" s="56" t="s">
        <v>136</v>
      </c>
      <c r="B16" s="60">
        <f>base1!AF27</f>
        <v>5</v>
      </c>
      <c r="C16" s="60">
        <f>base1!AG27</f>
        <v>18</v>
      </c>
      <c r="D16" s="60"/>
      <c r="E16" s="60"/>
      <c r="F16" s="60"/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1</v>
      </c>
      <c r="Z16" s="55">
        <v>1</v>
      </c>
    </row>
    <row r="17" spans="1:26" x14ac:dyDescent="0.25">
      <c r="A17" s="56" t="s">
        <v>136</v>
      </c>
      <c r="B17" s="60">
        <f>base1!AF28</f>
        <v>10</v>
      </c>
      <c r="C17" s="60">
        <f>base1!AG28</f>
        <v>5</v>
      </c>
      <c r="D17" s="60"/>
      <c r="E17" s="60"/>
      <c r="F17" s="60"/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1</v>
      </c>
      <c r="Z17" s="55">
        <v>1</v>
      </c>
    </row>
    <row r="18" spans="1:26" x14ac:dyDescent="0.25">
      <c r="A18" s="56" t="s">
        <v>136</v>
      </c>
      <c r="B18" s="60">
        <f>base1!AF29</f>
        <v>10</v>
      </c>
      <c r="C18" s="60">
        <f>base1!AG29</f>
        <v>18</v>
      </c>
      <c r="D18" s="60"/>
      <c r="E18" s="60"/>
      <c r="F18" s="60"/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1</v>
      </c>
      <c r="Z18" s="55">
        <v>1</v>
      </c>
    </row>
    <row r="19" spans="1:26" x14ac:dyDescent="0.25">
      <c r="A19" s="56" t="s">
        <v>136</v>
      </c>
      <c r="B19" s="60">
        <f>base1!AF30</f>
        <v>12</v>
      </c>
      <c r="C19" s="60">
        <f>base1!AG30</f>
        <v>10</v>
      </c>
      <c r="D19" s="60"/>
      <c r="E19" s="60"/>
      <c r="F19" s="60"/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1</v>
      </c>
      <c r="Z19" s="55">
        <v>1</v>
      </c>
    </row>
    <row r="20" spans="1:26" x14ac:dyDescent="0.25">
      <c r="A20" s="56" t="s">
        <v>136</v>
      </c>
      <c r="B20" s="60">
        <f>base1!AF31</f>
        <v>12</v>
      </c>
      <c r="C20" s="60">
        <f>base1!AG31</f>
        <v>10</v>
      </c>
      <c r="D20" s="60"/>
      <c r="E20" s="60"/>
      <c r="F20" s="60"/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1</v>
      </c>
      <c r="Z20" s="55">
        <v>1</v>
      </c>
    </row>
    <row r="21" spans="1:26" x14ac:dyDescent="0.25">
      <c r="A21" s="56" t="s">
        <v>136</v>
      </c>
      <c r="B21" s="60">
        <f>base1!AF32</f>
        <v>11</v>
      </c>
      <c r="C21" s="60">
        <f>base1!AG32</f>
        <v>10</v>
      </c>
      <c r="D21" s="60"/>
      <c r="E21" s="60"/>
      <c r="F21" s="60"/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1</v>
      </c>
      <c r="Z21" s="55">
        <v>1</v>
      </c>
    </row>
    <row r="22" spans="1:26" x14ac:dyDescent="0.25">
      <c r="A22" s="56" t="s">
        <v>136</v>
      </c>
      <c r="B22" s="60">
        <f>base1!AF33</f>
        <v>1</v>
      </c>
      <c r="C22" s="60">
        <f>base1!AG33</f>
        <v>10</v>
      </c>
      <c r="D22" s="60"/>
      <c r="E22" s="60"/>
      <c r="F22" s="60"/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1</v>
      </c>
      <c r="Z22" s="55">
        <v>1</v>
      </c>
    </row>
    <row r="23" spans="1:26" x14ac:dyDescent="0.25">
      <c r="A23" s="56" t="s">
        <v>136</v>
      </c>
      <c r="B23" s="60">
        <f>base1!AF34</f>
        <v>1</v>
      </c>
      <c r="C23" s="60">
        <f>base1!AG34</f>
        <v>6</v>
      </c>
      <c r="D23" s="60"/>
      <c r="E23" s="60"/>
      <c r="F23" s="60"/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1</v>
      </c>
      <c r="Z23" s="55">
        <v>1</v>
      </c>
    </row>
    <row r="24" spans="1:26" x14ac:dyDescent="0.25">
      <c r="A24" s="56" t="s">
        <v>136</v>
      </c>
      <c r="B24" s="60">
        <f>base1!AF35</f>
        <v>7</v>
      </c>
      <c r="C24" s="60">
        <f>base1!AG35</f>
        <v>5</v>
      </c>
      <c r="D24" s="60"/>
      <c r="E24" s="60"/>
      <c r="F24" s="60"/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1</v>
      </c>
      <c r="Z24" s="55">
        <v>1</v>
      </c>
    </row>
    <row r="25" spans="1:26" x14ac:dyDescent="0.25">
      <c r="A25" s="56" t="s">
        <v>136</v>
      </c>
      <c r="B25" s="60">
        <f>base1!AF36</f>
        <v>6</v>
      </c>
      <c r="C25" s="60">
        <f>base1!AG36</f>
        <v>18</v>
      </c>
      <c r="D25" s="60"/>
      <c r="E25" s="60"/>
      <c r="F25" s="60"/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1</v>
      </c>
      <c r="Z25" s="55">
        <v>1</v>
      </c>
    </row>
    <row r="26" spans="1:26" x14ac:dyDescent="0.25">
      <c r="A26" s="56" t="s">
        <v>136</v>
      </c>
      <c r="B26" s="60">
        <f>base1!AF37</f>
        <v>18</v>
      </c>
      <c r="C26" s="60">
        <f>base1!AG37</f>
        <v>12</v>
      </c>
      <c r="D26" s="60"/>
      <c r="E26" s="60"/>
      <c r="F26" s="60"/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1</v>
      </c>
      <c r="Z26" s="55">
        <v>1</v>
      </c>
    </row>
    <row r="27" spans="1:26" x14ac:dyDescent="0.25">
      <c r="A27" s="56" t="s">
        <v>136</v>
      </c>
      <c r="B27" s="60">
        <f>base1!AF38</f>
        <v>10</v>
      </c>
      <c r="C27" s="60">
        <f>base1!AG38</f>
        <v>7</v>
      </c>
      <c r="D27" s="60"/>
      <c r="E27" s="60"/>
      <c r="F27" s="60"/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1</v>
      </c>
      <c r="Z27" s="55">
        <v>1</v>
      </c>
    </row>
    <row r="28" spans="1:26" x14ac:dyDescent="0.25">
      <c r="A28" s="56" t="s">
        <v>136</v>
      </c>
      <c r="B28" s="60">
        <f>base1!AF39</f>
        <v>7</v>
      </c>
      <c r="C28" s="60">
        <f>base1!AG39</f>
        <v>10</v>
      </c>
      <c r="D28" s="60"/>
      <c r="E28" s="60"/>
      <c r="F28" s="60"/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1</v>
      </c>
      <c r="Z28" s="55">
        <v>1</v>
      </c>
    </row>
    <row r="29" spans="1:26" x14ac:dyDescent="0.25">
      <c r="A29" s="56" t="s">
        <v>136</v>
      </c>
      <c r="B29" s="60">
        <f>base1!AF40</f>
        <v>2</v>
      </c>
      <c r="C29" s="60">
        <f>base1!AG40</f>
        <v>6</v>
      </c>
      <c r="D29" s="60"/>
      <c r="E29" s="60"/>
      <c r="F29" s="60"/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1</v>
      </c>
      <c r="Z29" s="55">
        <v>1</v>
      </c>
    </row>
    <row r="30" spans="1:26" x14ac:dyDescent="0.25">
      <c r="A30" s="56" t="s">
        <v>136</v>
      </c>
      <c r="B30" s="60">
        <f>base1!AF41</f>
        <v>6</v>
      </c>
      <c r="C30" s="60">
        <f>base1!AG41</f>
        <v>5</v>
      </c>
      <c r="D30" s="60"/>
      <c r="E30" s="60"/>
      <c r="F30" s="60"/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1</v>
      </c>
      <c r="Z30" s="55">
        <v>1</v>
      </c>
    </row>
    <row r="31" spans="1:26" x14ac:dyDescent="0.25">
      <c r="A31" s="56" t="s">
        <v>136</v>
      </c>
      <c r="B31" s="60">
        <f>base1!AF42</f>
        <v>7</v>
      </c>
      <c r="C31" s="60">
        <f>base1!AG42</f>
        <v>1</v>
      </c>
      <c r="D31" s="60"/>
      <c r="E31" s="60"/>
      <c r="F31" s="60"/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1</v>
      </c>
      <c r="Z31" s="55">
        <v>1</v>
      </c>
    </row>
    <row r="32" spans="1:26" x14ac:dyDescent="0.25">
      <c r="A32" s="56" t="s">
        <v>136</v>
      </c>
      <c r="B32" s="60">
        <f>base1!AF43</f>
        <v>5</v>
      </c>
      <c r="C32" s="60">
        <f>base1!AG43</f>
        <v>10</v>
      </c>
      <c r="D32" s="60"/>
      <c r="E32" s="60"/>
      <c r="F32" s="60"/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1</v>
      </c>
      <c r="Z32" s="55">
        <v>1</v>
      </c>
    </row>
    <row r="33" spans="1:26" x14ac:dyDescent="0.25">
      <c r="A33" s="56" t="s">
        <v>136</v>
      </c>
      <c r="B33" s="60">
        <f>base1!AF44</f>
        <v>5</v>
      </c>
      <c r="C33" s="60">
        <f>base1!AG44</f>
        <v>18</v>
      </c>
      <c r="D33" s="60"/>
      <c r="E33" s="60"/>
      <c r="F33" s="60"/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1</v>
      </c>
      <c r="Z33" s="55">
        <v>1</v>
      </c>
    </row>
    <row r="34" spans="1:26" x14ac:dyDescent="0.25">
      <c r="A34" s="56" t="s">
        <v>136</v>
      </c>
      <c r="B34" s="60">
        <f>base1!AF45</f>
        <v>1</v>
      </c>
      <c r="C34" s="60">
        <f>base1!AG45</f>
        <v>12</v>
      </c>
      <c r="D34" s="60"/>
      <c r="E34" s="60"/>
      <c r="F34" s="60"/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1</v>
      </c>
      <c r="Z34" s="55">
        <v>1</v>
      </c>
    </row>
    <row r="35" spans="1:26" x14ac:dyDescent="0.25">
      <c r="A35" s="56" t="s">
        <v>136</v>
      </c>
      <c r="B35" s="60">
        <f>base1!AF46</f>
        <v>14</v>
      </c>
      <c r="C35" s="60">
        <f>base1!AG46</f>
        <v>5</v>
      </c>
      <c r="D35" s="60"/>
      <c r="E35" s="60"/>
      <c r="F35" s="60"/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1</v>
      </c>
      <c r="Z35" s="55">
        <v>1</v>
      </c>
    </row>
    <row r="36" spans="1:26" x14ac:dyDescent="0.25">
      <c r="A36" s="56" t="s">
        <v>136</v>
      </c>
      <c r="B36" s="60">
        <f>base1!AF47</f>
        <v>5</v>
      </c>
      <c r="C36" s="60">
        <f>base1!AG47</f>
        <v>18</v>
      </c>
      <c r="D36" s="60"/>
      <c r="E36" s="60"/>
      <c r="F36" s="60"/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1</v>
      </c>
      <c r="Z36" s="55">
        <v>1</v>
      </c>
    </row>
    <row r="37" spans="1:26" x14ac:dyDescent="0.25">
      <c r="A37" s="56" t="s">
        <v>136</v>
      </c>
      <c r="B37" s="60">
        <f>base1!AF48</f>
        <v>12</v>
      </c>
      <c r="C37" s="60">
        <f>base1!AG48</f>
        <v>5</v>
      </c>
      <c r="D37" s="60"/>
      <c r="E37" s="60"/>
      <c r="F37" s="60"/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1</v>
      </c>
      <c r="Z37" s="55">
        <v>1</v>
      </c>
    </row>
    <row r="38" spans="1:26" x14ac:dyDescent="0.25">
      <c r="A38" s="56" t="s">
        <v>136</v>
      </c>
      <c r="B38" s="60">
        <f>base1!AF49</f>
        <v>2</v>
      </c>
      <c r="C38" s="60">
        <f>base1!AG49</f>
        <v>18</v>
      </c>
      <c r="D38" s="60"/>
      <c r="E38" s="60"/>
      <c r="F38" s="60"/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1</v>
      </c>
      <c r="Z38" s="55">
        <v>1</v>
      </c>
    </row>
    <row r="39" spans="1:26" x14ac:dyDescent="0.25">
      <c r="A39" s="56" t="s">
        <v>136</v>
      </c>
      <c r="B39" s="60">
        <f>base1!AF50</f>
        <v>6</v>
      </c>
      <c r="C39" s="60">
        <f>base1!AG50</f>
        <v>18</v>
      </c>
      <c r="D39" s="60"/>
      <c r="E39" s="60"/>
      <c r="F39" s="60"/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1</v>
      </c>
      <c r="Z39" s="55">
        <v>1</v>
      </c>
    </row>
    <row r="40" spans="1:26" x14ac:dyDescent="0.25">
      <c r="A40" s="56" t="s">
        <v>136</v>
      </c>
      <c r="B40" s="60">
        <f>base1!AF51</f>
        <v>18</v>
      </c>
      <c r="C40" s="60">
        <f>base1!AG51</f>
        <v>10</v>
      </c>
      <c r="D40" s="60"/>
      <c r="E40" s="60"/>
      <c r="F40" s="60"/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1</v>
      </c>
      <c r="Z40" s="55">
        <v>1</v>
      </c>
    </row>
    <row r="41" spans="1:26" x14ac:dyDescent="0.25">
      <c r="A41" s="56" t="s">
        <v>136</v>
      </c>
      <c r="B41" s="60">
        <f>base1!AF52</f>
        <v>1</v>
      </c>
      <c r="C41" s="60">
        <f>base1!AG52</f>
        <v>5</v>
      </c>
      <c r="D41" s="60"/>
      <c r="E41" s="60"/>
      <c r="F41" s="60"/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1</v>
      </c>
      <c r="Z41" s="55">
        <v>1</v>
      </c>
    </row>
    <row r="42" spans="1:26" x14ac:dyDescent="0.25">
      <c r="A42" s="56" t="s">
        <v>136</v>
      </c>
      <c r="B42" s="60">
        <f>base1!AF53</f>
        <v>7</v>
      </c>
      <c r="C42" s="60">
        <f>base1!AG53</f>
        <v>6</v>
      </c>
      <c r="D42" s="60"/>
      <c r="E42" s="60"/>
      <c r="F42" s="60"/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1</v>
      </c>
      <c r="Z42" s="55">
        <v>1</v>
      </c>
    </row>
    <row r="43" spans="1:26" x14ac:dyDescent="0.25">
      <c r="A43" s="56" t="s">
        <v>136</v>
      </c>
      <c r="B43" s="60">
        <f>base1!AF54</f>
        <v>5</v>
      </c>
      <c r="C43" s="60">
        <f>base1!AG54</f>
        <v>7</v>
      </c>
      <c r="D43" s="60"/>
      <c r="E43" s="60"/>
      <c r="F43" s="60"/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1</v>
      </c>
      <c r="Z43" s="55">
        <v>1</v>
      </c>
    </row>
    <row r="44" spans="1:26" x14ac:dyDescent="0.25">
      <c r="A44" s="56" t="s">
        <v>136</v>
      </c>
      <c r="B44" s="60">
        <f>base1!AF55</f>
        <v>2</v>
      </c>
      <c r="C44" s="60">
        <f>base1!AG55</f>
        <v>7</v>
      </c>
      <c r="D44" s="60"/>
      <c r="E44" s="60"/>
      <c r="F44" s="60"/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1</v>
      </c>
      <c r="Z44" s="55">
        <v>1</v>
      </c>
    </row>
    <row r="45" spans="1:26" x14ac:dyDescent="0.25">
      <c r="A45" s="56" t="s">
        <v>136</v>
      </c>
      <c r="B45" s="60">
        <f>base1!AF56</f>
        <v>7</v>
      </c>
      <c r="C45" s="60">
        <f>base1!AG56</f>
        <v>1</v>
      </c>
      <c r="D45" s="60"/>
      <c r="E45" s="60"/>
      <c r="F45" s="60"/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1</v>
      </c>
      <c r="Z45" s="55">
        <v>1</v>
      </c>
    </row>
    <row r="46" spans="1:26" x14ac:dyDescent="0.25">
      <c r="A46" s="56" t="s">
        <v>136</v>
      </c>
      <c r="B46" s="60">
        <f>base1!AF57</f>
        <v>5</v>
      </c>
      <c r="C46" s="60">
        <f>base1!AG57</f>
        <v>1</v>
      </c>
      <c r="D46" s="60"/>
      <c r="E46" s="60"/>
      <c r="F46" s="60"/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1</v>
      </c>
      <c r="Z46" s="55">
        <v>1</v>
      </c>
    </row>
    <row r="47" spans="1:26" x14ac:dyDescent="0.25">
      <c r="A47" s="56" t="s">
        <v>136</v>
      </c>
      <c r="B47" s="60">
        <f>base1!AF58</f>
        <v>6</v>
      </c>
      <c r="C47" s="60">
        <f>base1!AG58</f>
        <v>5</v>
      </c>
      <c r="D47" s="60"/>
      <c r="E47" s="60"/>
      <c r="F47" s="60"/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1</v>
      </c>
      <c r="Z47" s="55">
        <v>1</v>
      </c>
    </row>
    <row r="48" spans="1:26" x14ac:dyDescent="0.25">
      <c r="A48" s="56" t="s">
        <v>136</v>
      </c>
      <c r="B48" s="60">
        <f>base1!AF59</f>
        <v>10</v>
      </c>
      <c r="C48" s="60">
        <f>base1!AG59</f>
        <v>7</v>
      </c>
      <c r="D48" s="60"/>
      <c r="E48" s="60"/>
      <c r="F48" s="60"/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1</v>
      </c>
      <c r="Z48" s="55">
        <v>1</v>
      </c>
    </row>
    <row r="49" spans="1:26" x14ac:dyDescent="0.25">
      <c r="A49" s="56" t="s">
        <v>136</v>
      </c>
      <c r="B49" s="60">
        <f>base1!AF60</f>
        <v>10</v>
      </c>
      <c r="C49" s="60">
        <f>base1!AG60</f>
        <v>7</v>
      </c>
      <c r="D49" s="60"/>
      <c r="E49" s="60"/>
      <c r="F49" s="60"/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1</v>
      </c>
      <c r="Z49" s="55">
        <v>1</v>
      </c>
    </row>
    <row r="50" spans="1:26" x14ac:dyDescent="0.25">
      <c r="A50" s="56" t="s">
        <v>136</v>
      </c>
      <c r="B50" s="60">
        <f>base1!AF61</f>
        <v>1</v>
      </c>
      <c r="C50" s="60">
        <f>base1!AG61</f>
        <v>10</v>
      </c>
      <c r="D50" s="60"/>
      <c r="E50" s="60"/>
      <c r="F50" s="60"/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1</v>
      </c>
      <c r="Z50" s="55">
        <v>1</v>
      </c>
    </row>
    <row r="51" spans="1:26" x14ac:dyDescent="0.25">
      <c r="A51" s="56" t="s">
        <v>136</v>
      </c>
      <c r="B51" s="60">
        <f>base1!AF62</f>
        <v>5</v>
      </c>
      <c r="C51" s="60">
        <f>base1!AG62</f>
        <v>3</v>
      </c>
      <c r="D51" s="60"/>
      <c r="E51" s="60"/>
      <c r="F51" s="60"/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1</v>
      </c>
      <c r="Z51" s="55">
        <v>1</v>
      </c>
    </row>
  </sheetData>
  <conditionalFormatting sqref="B1:P1">
    <cfRule type="cellIs" dxfId="2219" priority="16" operator="equal">
      <formula>#REF!</formula>
    </cfRule>
    <cfRule type="cellIs" dxfId="2218" priority="17" operator="equal">
      <formula>#REF!</formula>
    </cfRule>
    <cfRule type="cellIs" dxfId="2217" priority="18" operator="equal">
      <formula>#REF!</formula>
    </cfRule>
    <cfRule type="cellIs" dxfId="2216" priority="19" operator="equal">
      <formula>#REF!</formula>
    </cfRule>
    <cfRule type="cellIs" dxfId="2215" priority="20" operator="equal">
      <formula>#REF!</formula>
    </cfRule>
  </conditionalFormatting>
  <conditionalFormatting sqref="B1:P1">
    <cfRule type="cellIs" dxfId="2214" priority="21" operator="equal">
      <formula>#REF!</formula>
    </cfRule>
    <cfRule type="cellIs" dxfId="2213" priority="22" operator="equal">
      <formula>#REF!</formula>
    </cfRule>
    <cfRule type="cellIs" dxfId="2212" priority="23" operator="equal">
      <formula>#REF!</formula>
    </cfRule>
    <cfRule type="cellIs" dxfId="2211" priority="24" operator="equal">
      <formula>#REF!</formula>
    </cfRule>
    <cfRule type="cellIs" dxfId="2210" priority="25" operator="equal">
      <formula>#REF!</formula>
    </cfRule>
  </conditionalFormatting>
  <conditionalFormatting sqref="A2:A51">
    <cfRule type="cellIs" dxfId="2209" priority="6" operator="equal">
      <formula>#REF!</formula>
    </cfRule>
    <cfRule type="cellIs" dxfId="2208" priority="7" operator="equal">
      <formula>#REF!</formula>
    </cfRule>
    <cfRule type="cellIs" dxfId="2207" priority="8" operator="equal">
      <formula>#REF!</formula>
    </cfRule>
    <cfRule type="cellIs" dxfId="2206" priority="9" operator="equal">
      <formula>#REF!</formula>
    </cfRule>
    <cfRule type="cellIs" dxfId="2205" priority="10" operator="equal">
      <formula>#REF!</formula>
    </cfRule>
  </conditionalFormatting>
  <conditionalFormatting sqref="A2:A51">
    <cfRule type="cellIs" dxfId="2204" priority="11" operator="equal">
      <formula>#REF!</formula>
    </cfRule>
    <cfRule type="cellIs" dxfId="2203" priority="12" operator="equal">
      <formula>#REF!</formula>
    </cfRule>
    <cfRule type="cellIs" dxfId="2202" priority="13" operator="equal">
      <formula>#REF!</formula>
    </cfRule>
    <cfRule type="cellIs" dxfId="2201" priority="14" operator="equal">
      <formula>#REF!</formula>
    </cfRule>
    <cfRule type="cellIs" dxfId="2200" priority="15" operator="equal">
      <formula>#REF!</formula>
    </cfRule>
  </conditionalFormatting>
  <conditionalFormatting sqref="B2:K51">
    <cfRule type="cellIs" dxfId="2199" priority="26" operator="equal">
      <formula>#REF!</formula>
    </cfRule>
    <cfRule type="cellIs" dxfId="2198" priority="27" operator="equal">
      <formula>#REF!</formula>
    </cfRule>
    <cfRule type="cellIs" dxfId="2197" priority="28" operator="equal">
      <formula>#REF!</formula>
    </cfRule>
    <cfRule type="cellIs" dxfId="2196" priority="29" operator="equal">
      <formula>#REF!</formula>
    </cfRule>
    <cfRule type="cellIs" dxfId="219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20B2CC2-6616-4E40-9CC9-AF3D32C5F23C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A3B8EBE-DBC9-44BB-B47D-46A8C3D3C8C3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84DEF07-5E23-4CAD-BB8C-14EADFDA3D8C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A1206CE-28A8-4572-804F-4D4FD4E8C60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769A660-5774-42FB-8BE2-96F80205FB50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base1!AG13</f>
        <v>2</v>
      </c>
      <c r="C2" s="60">
        <f>base1!AH13</f>
        <v>16</v>
      </c>
      <c r="D2" s="60"/>
      <c r="E2" s="60"/>
      <c r="F2" s="60"/>
      <c r="G2" s="60"/>
      <c r="H2" s="60"/>
      <c r="I2" s="60"/>
      <c r="J2" s="60"/>
      <c r="K2" s="60"/>
      <c r="V2" s="55">
        <v>1</v>
      </c>
      <c r="W2" s="55" t="s">
        <v>122</v>
      </c>
      <c r="X2" s="55">
        <v>1</v>
      </c>
      <c r="Z2" s="55">
        <v>1</v>
      </c>
    </row>
    <row r="3" spans="1:26" x14ac:dyDescent="0.25">
      <c r="A3" s="56" t="s">
        <v>136</v>
      </c>
      <c r="B3" s="60">
        <f>base1!AG14</f>
        <v>12</v>
      </c>
      <c r="C3" s="60">
        <f>base1!AH14</f>
        <v>1</v>
      </c>
      <c r="D3" s="60"/>
      <c r="E3" s="60"/>
      <c r="F3" s="60"/>
      <c r="G3" s="60"/>
      <c r="H3" s="60"/>
      <c r="I3" s="60"/>
      <c r="J3" s="60"/>
      <c r="K3" s="60"/>
      <c r="V3" s="55">
        <v>2</v>
      </c>
      <c r="W3" s="55" t="s">
        <v>122</v>
      </c>
      <c r="X3" s="55">
        <v>1</v>
      </c>
      <c r="Z3" s="55">
        <v>1</v>
      </c>
    </row>
    <row r="4" spans="1:26" x14ac:dyDescent="0.25">
      <c r="A4" s="56" t="s">
        <v>136</v>
      </c>
      <c r="B4" s="60">
        <f>base1!AG15</f>
        <v>5</v>
      </c>
      <c r="C4" s="60">
        <f>base1!AH15</f>
        <v>2</v>
      </c>
      <c r="D4" s="60"/>
      <c r="E4" s="60"/>
      <c r="F4" s="60"/>
      <c r="G4" s="60"/>
      <c r="H4" s="60"/>
      <c r="I4" s="60"/>
      <c r="J4" s="60"/>
      <c r="K4" s="60"/>
      <c r="V4" s="55">
        <v>3</v>
      </c>
      <c r="W4" s="55" t="s">
        <v>122</v>
      </c>
      <c r="X4" s="55">
        <v>1</v>
      </c>
      <c r="Z4" s="55">
        <v>1</v>
      </c>
    </row>
    <row r="5" spans="1:26" x14ac:dyDescent="0.25">
      <c r="A5" s="56" t="s">
        <v>136</v>
      </c>
      <c r="B5" s="60">
        <f>base1!AG16</f>
        <v>13</v>
      </c>
      <c r="C5" s="60">
        <f>base1!AH16</f>
        <v>18</v>
      </c>
      <c r="D5" s="60"/>
      <c r="E5" s="60"/>
      <c r="F5" s="60"/>
      <c r="G5" s="60"/>
      <c r="H5" s="60"/>
      <c r="I5" s="60"/>
      <c r="J5" s="60"/>
      <c r="K5" s="60"/>
      <c r="V5" s="55">
        <v>4</v>
      </c>
      <c r="W5" s="55" t="s">
        <v>122</v>
      </c>
      <c r="X5" s="55">
        <v>1</v>
      </c>
      <c r="Z5" s="55">
        <v>1</v>
      </c>
    </row>
    <row r="6" spans="1:26" x14ac:dyDescent="0.25">
      <c r="A6" s="56" t="s">
        <v>136</v>
      </c>
      <c r="B6" s="60">
        <f>base1!AG17</f>
        <v>17</v>
      </c>
      <c r="C6" s="60">
        <f>base1!AH17</f>
        <v>2</v>
      </c>
      <c r="D6" s="60"/>
      <c r="E6" s="60"/>
      <c r="F6" s="60"/>
      <c r="G6" s="60"/>
      <c r="H6" s="60"/>
      <c r="I6" s="60"/>
      <c r="J6" s="60"/>
      <c r="K6" s="60"/>
      <c r="V6" s="55">
        <v>5</v>
      </c>
      <c r="W6" s="55" t="s">
        <v>122</v>
      </c>
      <c r="X6" s="55">
        <v>1</v>
      </c>
      <c r="Z6" s="55">
        <v>1</v>
      </c>
    </row>
    <row r="7" spans="1:26" x14ac:dyDescent="0.25">
      <c r="A7" s="56" t="s">
        <v>136</v>
      </c>
      <c r="B7" s="60">
        <f>base1!AG18</f>
        <v>4</v>
      </c>
      <c r="C7" s="60">
        <f>base1!AH18</f>
        <v>10</v>
      </c>
      <c r="D7" s="60"/>
      <c r="E7" s="60"/>
      <c r="F7" s="60"/>
      <c r="G7" s="60"/>
      <c r="H7" s="60"/>
      <c r="I7" s="60"/>
      <c r="J7" s="60"/>
      <c r="K7" s="60"/>
      <c r="V7" s="55">
        <v>6</v>
      </c>
      <c r="W7" s="55" t="s">
        <v>122</v>
      </c>
      <c r="X7" s="55">
        <v>1</v>
      </c>
      <c r="Z7" s="55">
        <v>1</v>
      </c>
    </row>
    <row r="8" spans="1:26" x14ac:dyDescent="0.25">
      <c r="A8" s="56" t="s">
        <v>136</v>
      </c>
      <c r="B8" s="60">
        <f>base1!AG19</f>
        <v>6</v>
      </c>
      <c r="C8" s="60">
        <f>base1!AH19</f>
        <v>15</v>
      </c>
      <c r="D8" s="60"/>
      <c r="E8" s="60"/>
      <c r="F8" s="60"/>
      <c r="G8" s="60"/>
      <c r="H8" s="60"/>
      <c r="I8" s="60"/>
      <c r="J8" s="60"/>
      <c r="K8" s="60"/>
      <c r="V8" s="55">
        <v>7</v>
      </c>
      <c r="W8" s="55" t="s">
        <v>122</v>
      </c>
      <c r="X8" s="55">
        <v>1</v>
      </c>
      <c r="Z8" s="55">
        <v>1</v>
      </c>
    </row>
    <row r="9" spans="1:26" x14ac:dyDescent="0.25">
      <c r="A9" s="56" t="s">
        <v>136</v>
      </c>
      <c r="B9" s="60">
        <f>base1!AG20</f>
        <v>17</v>
      </c>
      <c r="C9" s="60">
        <f>base1!AH20</f>
        <v>18</v>
      </c>
      <c r="D9" s="60"/>
      <c r="E9" s="60"/>
      <c r="F9" s="60"/>
      <c r="G9" s="60"/>
      <c r="H9" s="60"/>
      <c r="I9" s="60"/>
      <c r="J9" s="60"/>
      <c r="K9" s="60"/>
      <c r="V9" s="55">
        <v>8</v>
      </c>
      <c r="W9" s="55" t="s">
        <v>122</v>
      </c>
      <c r="X9" s="55">
        <v>1</v>
      </c>
      <c r="Z9" s="55">
        <v>1</v>
      </c>
    </row>
    <row r="10" spans="1:26" x14ac:dyDescent="0.25">
      <c r="A10" s="56" t="s">
        <v>136</v>
      </c>
      <c r="B10" s="60">
        <f>base1!AG21</f>
        <v>18</v>
      </c>
      <c r="C10" s="60">
        <f>base1!AH21</f>
        <v>3</v>
      </c>
      <c r="D10" s="60"/>
      <c r="E10" s="60"/>
      <c r="F10" s="60"/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1</v>
      </c>
      <c r="Z10" s="55">
        <v>1</v>
      </c>
    </row>
    <row r="11" spans="1:26" x14ac:dyDescent="0.25">
      <c r="A11" s="56" t="s">
        <v>136</v>
      </c>
      <c r="B11" s="60">
        <f>base1!AG22</f>
        <v>17</v>
      </c>
      <c r="C11" s="60">
        <f>base1!AH22</f>
        <v>16</v>
      </c>
      <c r="D11" s="60"/>
      <c r="E11" s="60"/>
      <c r="F11" s="60"/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1</v>
      </c>
      <c r="Z11" s="55">
        <v>1</v>
      </c>
    </row>
    <row r="12" spans="1:26" x14ac:dyDescent="0.25">
      <c r="A12" s="56" t="s">
        <v>136</v>
      </c>
      <c r="B12" s="60">
        <f>base1!AG23</f>
        <v>18</v>
      </c>
      <c r="C12" s="60">
        <f>base1!AH23</f>
        <v>3</v>
      </c>
      <c r="D12" s="60"/>
      <c r="E12" s="60"/>
      <c r="F12" s="60"/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1</v>
      </c>
      <c r="Z12" s="55">
        <v>1</v>
      </c>
    </row>
    <row r="13" spans="1:26" x14ac:dyDescent="0.25">
      <c r="A13" s="56" t="s">
        <v>136</v>
      </c>
      <c r="B13" s="60">
        <f>base1!AG24</f>
        <v>17</v>
      </c>
      <c r="C13" s="60">
        <f>base1!AH24</f>
        <v>18</v>
      </c>
      <c r="D13" s="60"/>
      <c r="E13" s="60"/>
      <c r="F13" s="60"/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1</v>
      </c>
      <c r="Z13" s="55">
        <v>1</v>
      </c>
    </row>
    <row r="14" spans="1:26" x14ac:dyDescent="0.25">
      <c r="A14" s="56" t="s">
        <v>136</v>
      </c>
      <c r="B14" s="60">
        <f>base1!AG25</f>
        <v>6</v>
      </c>
      <c r="C14" s="60">
        <f>base1!AH25</f>
        <v>1</v>
      </c>
      <c r="D14" s="60"/>
      <c r="E14" s="60"/>
      <c r="F14" s="60"/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1</v>
      </c>
      <c r="Z14" s="55">
        <v>1</v>
      </c>
    </row>
    <row r="15" spans="1:26" x14ac:dyDescent="0.25">
      <c r="A15" s="56" t="s">
        <v>136</v>
      </c>
      <c r="B15" s="60">
        <f>base1!AG26</f>
        <v>4</v>
      </c>
      <c r="C15" s="60">
        <f>base1!AH26</f>
        <v>6</v>
      </c>
      <c r="D15" s="60"/>
      <c r="E15" s="60"/>
      <c r="F15" s="60"/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1</v>
      </c>
      <c r="Z15" s="55">
        <v>1</v>
      </c>
    </row>
    <row r="16" spans="1:26" x14ac:dyDescent="0.25">
      <c r="A16" s="56" t="s">
        <v>136</v>
      </c>
      <c r="B16" s="60">
        <f>base1!AG27</f>
        <v>18</v>
      </c>
      <c r="C16" s="60">
        <f>base1!AH27</f>
        <v>3</v>
      </c>
      <c r="D16" s="60"/>
      <c r="E16" s="60"/>
      <c r="F16" s="60"/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1</v>
      </c>
      <c r="Z16" s="55">
        <v>1</v>
      </c>
    </row>
    <row r="17" spans="1:26" x14ac:dyDescent="0.25">
      <c r="A17" s="56" t="s">
        <v>136</v>
      </c>
      <c r="B17" s="60">
        <f>base1!AG28</f>
        <v>5</v>
      </c>
      <c r="C17" s="60">
        <f>base1!AH28</f>
        <v>3</v>
      </c>
      <c r="D17" s="60"/>
      <c r="E17" s="60"/>
      <c r="F17" s="60"/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1</v>
      </c>
      <c r="Z17" s="55">
        <v>1</v>
      </c>
    </row>
    <row r="18" spans="1:26" x14ac:dyDescent="0.25">
      <c r="A18" s="56" t="s">
        <v>136</v>
      </c>
      <c r="B18" s="60">
        <f>base1!AG29</f>
        <v>18</v>
      </c>
      <c r="C18" s="60">
        <f>base1!AH29</f>
        <v>3</v>
      </c>
      <c r="D18" s="60"/>
      <c r="E18" s="60"/>
      <c r="F18" s="60"/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1</v>
      </c>
      <c r="Z18" s="55">
        <v>1</v>
      </c>
    </row>
    <row r="19" spans="1:26" x14ac:dyDescent="0.25">
      <c r="A19" s="56" t="s">
        <v>136</v>
      </c>
      <c r="B19" s="60">
        <f>base1!AG30</f>
        <v>10</v>
      </c>
      <c r="C19" s="60">
        <f>base1!AH30</f>
        <v>5</v>
      </c>
      <c r="D19" s="60"/>
      <c r="E19" s="60"/>
      <c r="F19" s="60"/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1</v>
      </c>
      <c r="Z19" s="55">
        <v>1</v>
      </c>
    </row>
    <row r="20" spans="1:26" x14ac:dyDescent="0.25">
      <c r="A20" s="56" t="s">
        <v>136</v>
      </c>
      <c r="B20" s="60">
        <f>base1!AG31</f>
        <v>10</v>
      </c>
      <c r="C20" s="60">
        <f>base1!AH31</f>
        <v>5</v>
      </c>
      <c r="D20" s="60"/>
      <c r="E20" s="60"/>
      <c r="F20" s="60"/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1</v>
      </c>
      <c r="Z20" s="55">
        <v>1</v>
      </c>
    </row>
    <row r="21" spans="1:26" x14ac:dyDescent="0.25">
      <c r="A21" s="56" t="s">
        <v>136</v>
      </c>
      <c r="B21" s="60">
        <f>base1!AG32</f>
        <v>10</v>
      </c>
      <c r="C21" s="60">
        <f>base1!AH32</f>
        <v>18</v>
      </c>
      <c r="D21" s="60"/>
      <c r="E21" s="60"/>
      <c r="F21" s="60"/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1</v>
      </c>
      <c r="Z21" s="55">
        <v>1</v>
      </c>
    </row>
    <row r="22" spans="1:26" x14ac:dyDescent="0.25">
      <c r="A22" s="56" t="s">
        <v>136</v>
      </c>
      <c r="B22" s="60">
        <f>base1!AG33</f>
        <v>10</v>
      </c>
      <c r="C22" s="60">
        <f>base1!AH33</f>
        <v>5</v>
      </c>
      <c r="D22" s="60"/>
      <c r="E22" s="60"/>
      <c r="F22" s="60"/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1</v>
      </c>
      <c r="Z22" s="55">
        <v>1</v>
      </c>
    </row>
    <row r="23" spans="1:26" x14ac:dyDescent="0.25">
      <c r="A23" s="56" t="s">
        <v>136</v>
      </c>
      <c r="B23" s="60">
        <f>base1!AG34</f>
        <v>6</v>
      </c>
      <c r="C23" s="60">
        <f>base1!AH34</f>
        <v>7</v>
      </c>
      <c r="D23" s="60"/>
      <c r="E23" s="60"/>
      <c r="F23" s="60"/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1</v>
      </c>
      <c r="Z23" s="55">
        <v>1</v>
      </c>
    </row>
    <row r="24" spans="1:26" x14ac:dyDescent="0.25">
      <c r="A24" s="56" t="s">
        <v>136</v>
      </c>
      <c r="B24" s="60">
        <f>base1!AG35</f>
        <v>5</v>
      </c>
      <c r="C24" s="60">
        <f>base1!AH35</f>
        <v>10</v>
      </c>
      <c r="D24" s="60"/>
      <c r="E24" s="60"/>
      <c r="F24" s="60"/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1</v>
      </c>
      <c r="Z24" s="55">
        <v>1</v>
      </c>
    </row>
    <row r="25" spans="1:26" x14ac:dyDescent="0.25">
      <c r="A25" s="56" t="s">
        <v>136</v>
      </c>
      <c r="B25" s="60">
        <f>base1!AG36</f>
        <v>18</v>
      </c>
      <c r="C25" s="60">
        <f>base1!AH36</f>
        <v>12</v>
      </c>
      <c r="D25" s="60"/>
      <c r="E25" s="60"/>
      <c r="F25" s="60"/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1</v>
      </c>
      <c r="Z25" s="55">
        <v>1</v>
      </c>
    </row>
    <row r="26" spans="1:26" x14ac:dyDescent="0.25">
      <c r="A26" s="56" t="s">
        <v>136</v>
      </c>
      <c r="B26" s="60">
        <f>base1!AG37</f>
        <v>12</v>
      </c>
      <c r="C26" s="60">
        <f>base1!AH37</f>
        <v>10</v>
      </c>
      <c r="D26" s="60"/>
      <c r="E26" s="60"/>
      <c r="F26" s="60"/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1</v>
      </c>
      <c r="Z26" s="55">
        <v>1</v>
      </c>
    </row>
    <row r="27" spans="1:26" x14ac:dyDescent="0.25">
      <c r="A27" s="56" t="s">
        <v>136</v>
      </c>
      <c r="B27" s="60">
        <f>base1!AG38</f>
        <v>7</v>
      </c>
      <c r="C27" s="60">
        <f>base1!AH38</f>
        <v>12</v>
      </c>
      <c r="D27" s="60"/>
      <c r="E27" s="60"/>
      <c r="F27" s="60"/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1</v>
      </c>
      <c r="Z27" s="55">
        <v>1</v>
      </c>
    </row>
    <row r="28" spans="1:26" x14ac:dyDescent="0.25">
      <c r="A28" s="56" t="s">
        <v>136</v>
      </c>
      <c r="B28" s="60">
        <f>base1!AG39</f>
        <v>10</v>
      </c>
      <c r="C28" s="60">
        <f>base1!AH39</f>
        <v>3</v>
      </c>
      <c r="D28" s="60"/>
      <c r="E28" s="60"/>
      <c r="F28" s="60"/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1</v>
      </c>
      <c r="Z28" s="55">
        <v>1</v>
      </c>
    </row>
    <row r="29" spans="1:26" x14ac:dyDescent="0.25">
      <c r="A29" s="56" t="s">
        <v>136</v>
      </c>
      <c r="B29" s="60">
        <f>base1!AG40</f>
        <v>6</v>
      </c>
      <c r="C29" s="60">
        <f>base1!AH40</f>
        <v>3</v>
      </c>
      <c r="D29" s="60"/>
      <c r="E29" s="60"/>
      <c r="F29" s="60"/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1</v>
      </c>
      <c r="Z29" s="55">
        <v>1</v>
      </c>
    </row>
    <row r="30" spans="1:26" x14ac:dyDescent="0.25">
      <c r="A30" s="56" t="s">
        <v>136</v>
      </c>
      <c r="B30" s="60">
        <f>base1!AG41</f>
        <v>5</v>
      </c>
      <c r="C30" s="60">
        <f>base1!AH41</f>
        <v>3</v>
      </c>
      <c r="D30" s="60"/>
      <c r="E30" s="60"/>
      <c r="F30" s="60"/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1</v>
      </c>
      <c r="Z30" s="55">
        <v>1</v>
      </c>
    </row>
    <row r="31" spans="1:26" x14ac:dyDescent="0.25">
      <c r="A31" s="56" t="s">
        <v>136</v>
      </c>
      <c r="B31" s="60">
        <f>base1!AG42</f>
        <v>1</v>
      </c>
      <c r="C31" s="60">
        <f>base1!AH42</f>
        <v>5</v>
      </c>
      <c r="D31" s="60"/>
      <c r="E31" s="60"/>
      <c r="F31" s="60"/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1</v>
      </c>
      <c r="Z31" s="55">
        <v>1</v>
      </c>
    </row>
    <row r="32" spans="1:26" x14ac:dyDescent="0.25">
      <c r="A32" s="56" t="s">
        <v>136</v>
      </c>
      <c r="B32" s="60">
        <f>base1!AG43</f>
        <v>10</v>
      </c>
      <c r="C32" s="60">
        <f>base1!AH43</f>
        <v>7</v>
      </c>
      <c r="D32" s="60"/>
      <c r="E32" s="60"/>
      <c r="F32" s="60"/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1</v>
      </c>
      <c r="Z32" s="55">
        <v>1</v>
      </c>
    </row>
    <row r="33" spans="1:26" x14ac:dyDescent="0.25">
      <c r="A33" s="56" t="s">
        <v>136</v>
      </c>
      <c r="B33" s="60">
        <f>base1!AG44</f>
        <v>18</v>
      </c>
      <c r="C33" s="60">
        <f>base1!AH44</f>
        <v>7</v>
      </c>
      <c r="D33" s="60"/>
      <c r="E33" s="60"/>
      <c r="F33" s="60"/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1</v>
      </c>
      <c r="Z33" s="55">
        <v>1</v>
      </c>
    </row>
    <row r="34" spans="1:26" x14ac:dyDescent="0.25">
      <c r="A34" s="56" t="s">
        <v>136</v>
      </c>
      <c r="B34" s="60">
        <f>base1!AG45</f>
        <v>12</v>
      </c>
      <c r="C34" s="60">
        <f>base1!AH45</f>
        <v>10</v>
      </c>
      <c r="D34" s="60"/>
      <c r="E34" s="60"/>
      <c r="F34" s="60"/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1</v>
      </c>
      <c r="Z34" s="55">
        <v>1</v>
      </c>
    </row>
    <row r="35" spans="1:26" x14ac:dyDescent="0.25">
      <c r="A35" s="56" t="s">
        <v>136</v>
      </c>
      <c r="B35" s="60">
        <f>base1!AG46</f>
        <v>5</v>
      </c>
      <c r="C35" s="60">
        <f>base1!AH46</f>
        <v>10</v>
      </c>
      <c r="D35" s="60"/>
      <c r="E35" s="60"/>
      <c r="F35" s="60"/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1</v>
      </c>
      <c r="Z35" s="55">
        <v>1</v>
      </c>
    </row>
    <row r="36" spans="1:26" x14ac:dyDescent="0.25">
      <c r="A36" s="56" t="s">
        <v>136</v>
      </c>
      <c r="B36" s="60">
        <f>base1!AG47</f>
        <v>18</v>
      </c>
      <c r="C36" s="60">
        <f>base1!AH47</f>
        <v>10</v>
      </c>
      <c r="D36" s="60"/>
      <c r="E36" s="60"/>
      <c r="F36" s="60"/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1</v>
      </c>
      <c r="Z36" s="55">
        <v>1</v>
      </c>
    </row>
    <row r="37" spans="1:26" x14ac:dyDescent="0.25">
      <c r="A37" s="56" t="s">
        <v>136</v>
      </c>
      <c r="B37" s="60">
        <f>base1!AG48</f>
        <v>5</v>
      </c>
      <c r="C37" s="60">
        <f>base1!AH48</f>
        <v>10</v>
      </c>
      <c r="D37" s="60"/>
      <c r="E37" s="60"/>
      <c r="F37" s="60"/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1</v>
      </c>
      <c r="Z37" s="55">
        <v>1</v>
      </c>
    </row>
    <row r="38" spans="1:26" x14ac:dyDescent="0.25">
      <c r="A38" s="56" t="s">
        <v>136</v>
      </c>
      <c r="B38" s="60">
        <f>base1!AG49</f>
        <v>18</v>
      </c>
      <c r="C38" s="60">
        <f>base1!AH49</f>
        <v>10</v>
      </c>
      <c r="D38" s="60"/>
      <c r="E38" s="60"/>
      <c r="F38" s="60"/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1</v>
      </c>
      <c r="Z38" s="55">
        <v>1</v>
      </c>
    </row>
    <row r="39" spans="1:26" x14ac:dyDescent="0.25">
      <c r="A39" s="56" t="s">
        <v>136</v>
      </c>
      <c r="B39" s="60">
        <f>base1!AG50</f>
        <v>18</v>
      </c>
      <c r="C39" s="60">
        <f>base1!AH50</f>
        <v>3</v>
      </c>
      <c r="D39" s="60"/>
      <c r="E39" s="60"/>
      <c r="F39" s="60"/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1</v>
      </c>
      <c r="Z39" s="55">
        <v>1</v>
      </c>
    </row>
    <row r="40" spans="1:26" x14ac:dyDescent="0.25">
      <c r="A40" s="56" t="s">
        <v>136</v>
      </c>
      <c r="B40" s="60">
        <f>base1!AG51</f>
        <v>10</v>
      </c>
      <c r="C40" s="60">
        <f>base1!AH51</f>
        <v>12</v>
      </c>
      <c r="D40" s="60"/>
      <c r="E40" s="60"/>
      <c r="F40" s="60"/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1</v>
      </c>
      <c r="Z40" s="55">
        <v>1</v>
      </c>
    </row>
    <row r="41" spans="1:26" x14ac:dyDescent="0.25">
      <c r="A41" s="56" t="s">
        <v>136</v>
      </c>
      <c r="B41" s="60">
        <f>base1!AG52</f>
        <v>5</v>
      </c>
      <c r="C41" s="60">
        <f>base1!AH52</f>
        <v>12</v>
      </c>
      <c r="D41" s="60"/>
      <c r="E41" s="60"/>
      <c r="F41" s="60"/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1</v>
      </c>
      <c r="Z41" s="55">
        <v>1</v>
      </c>
    </row>
    <row r="42" spans="1:26" x14ac:dyDescent="0.25">
      <c r="A42" s="56" t="s">
        <v>136</v>
      </c>
      <c r="B42" s="60">
        <f>base1!AG53</f>
        <v>6</v>
      </c>
      <c r="C42" s="60">
        <f>base1!AH53</f>
        <v>12</v>
      </c>
      <c r="D42" s="60"/>
      <c r="E42" s="60"/>
      <c r="F42" s="60"/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1</v>
      </c>
      <c r="Z42" s="55">
        <v>1</v>
      </c>
    </row>
    <row r="43" spans="1:26" x14ac:dyDescent="0.25">
      <c r="A43" s="56" t="s">
        <v>136</v>
      </c>
      <c r="B43" s="60">
        <f>base1!AG54</f>
        <v>7</v>
      </c>
      <c r="C43" s="60">
        <f>base1!AH54</f>
        <v>15</v>
      </c>
      <c r="D43" s="60"/>
      <c r="E43" s="60"/>
      <c r="F43" s="60"/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1</v>
      </c>
      <c r="Z43" s="55">
        <v>1</v>
      </c>
    </row>
    <row r="44" spans="1:26" x14ac:dyDescent="0.25">
      <c r="A44" s="56" t="s">
        <v>136</v>
      </c>
      <c r="B44" s="60">
        <f>base1!AG55</f>
        <v>7</v>
      </c>
      <c r="C44" s="60">
        <f>base1!AH55</f>
        <v>15</v>
      </c>
      <c r="D44" s="60"/>
      <c r="E44" s="60"/>
      <c r="F44" s="60"/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1</v>
      </c>
      <c r="Z44" s="55">
        <v>1</v>
      </c>
    </row>
    <row r="45" spans="1:26" x14ac:dyDescent="0.25">
      <c r="A45" s="56" t="s">
        <v>136</v>
      </c>
      <c r="B45" s="60">
        <f>base1!AG56</f>
        <v>1</v>
      </c>
      <c r="C45" s="60">
        <f>base1!AH56</f>
        <v>13</v>
      </c>
      <c r="D45" s="60"/>
      <c r="E45" s="60"/>
      <c r="F45" s="60"/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1</v>
      </c>
      <c r="Z45" s="55">
        <v>1</v>
      </c>
    </row>
    <row r="46" spans="1:26" x14ac:dyDescent="0.25">
      <c r="A46" s="56" t="s">
        <v>136</v>
      </c>
      <c r="B46" s="60">
        <f>base1!AG57</f>
        <v>1</v>
      </c>
      <c r="C46" s="60">
        <f>base1!AH57</f>
        <v>13</v>
      </c>
      <c r="D46" s="60"/>
      <c r="E46" s="60"/>
      <c r="F46" s="60"/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1</v>
      </c>
      <c r="Z46" s="55">
        <v>1</v>
      </c>
    </row>
    <row r="47" spans="1:26" x14ac:dyDescent="0.25">
      <c r="A47" s="56" t="s">
        <v>136</v>
      </c>
      <c r="B47" s="60">
        <f>base1!AG58</f>
        <v>5</v>
      </c>
      <c r="C47" s="60">
        <f>base1!AH58</f>
        <v>13</v>
      </c>
      <c r="D47" s="60"/>
      <c r="E47" s="60"/>
      <c r="F47" s="60"/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1</v>
      </c>
      <c r="Z47" s="55">
        <v>1</v>
      </c>
    </row>
    <row r="48" spans="1:26" x14ac:dyDescent="0.25">
      <c r="A48" s="56" t="s">
        <v>136</v>
      </c>
      <c r="B48" s="60">
        <f>base1!AG59</f>
        <v>7</v>
      </c>
      <c r="C48" s="60">
        <f>base1!AH59</f>
        <v>13</v>
      </c>
      <c r="D48" s="60"/>
      <c r="E48" s="60"/>
      <c r="F48" s="60"/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1</v>
      </c>
      <c r="Z48" s="55">
        <v>1</v>
      </c>
    </row>
    <row r="49" spans="1:26" x14ac:dyDescent="0.25">
      <c r="A49" s="56" t="s">
        <v>136</v>
      </c>
      <c r="B49" s="60">
        <f>base1!AG60</f>
        <v>7</v>
      </c>
      <c r="C49" s="60">
        <f>base1!AH60</f>
        <v>17</v>
      </c>
      <c r="D49" s="60"/>
      <c r="E49" s="60"/>
      <c r="F49" s="60"/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1</v>
      </c>
      <c r="Z49" s="55">
        <v>1</v>
      </c>
    </row>
    <row r="50" spans="1:26" x14ac:dyDescent="0.25">
      <c r="A50" s="56" t="s">
        <v>136</v>
      </c>
      <c r="B50" s="60">
        <f>base1!AG61</f>
        <v>10</v>
      </c>
      <c r="C50" s="60">
        <f>base1!AH61</f>
        <v>7</v>
      </c>
      <c r="D50" s="60"/>
      <c r="E50" s="60"/>
      <c r="F50" s="60"/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1</v>
      </c>
      <c r="Z50" s="55">
        <v>1</v>
      </c>
    </row>
    <row r="51" spans="1:26" x14ac:dyDescent="0.25">
      <c r="A51" s="56" t="s">
        <v>136</v>
      </c>
      <c r="B51" s="60">
        <f>base1!AG62</f>
        <v>3</v>
      </c>
      <c r="C51" s="60">
        <f>base1!AH62</f>
        <v>12</v>
      </c>
      <c r="D51" s="60"/>
      <c r="E51" s="60"/>
      <c r="F51" s="60"/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1</v>
      </c>
      <c r="Z51" s="55">
        <v>1</v>
      </c>
    </row>
  </sheetData>
  <conditionalFormatting sqref="B1:P1">
    <cfRule type="cellIs" dxfId="2189" priority="16" operator="equal">
      <formula>#REF!</formula>
    </cfRule>
    <cfRule type="cellIs" dxfId="2188" priority="17" operator="equal">
      <formula>#REF!</formula>
    </cfRule>
    <cfRule type="cellIs" dxfId="2187" priority="18" operator="equal">
      <formula>#REF!</formula>
    </cfRule>
    <cfRule type="cellIs" dxfId="2186" priority="19" operator="equal">
      <formula>#REF!</formula>
    </cfRule>
    <cfRule type="cellIs" dxfId="2185" priority="20" operator="equal">
      <formula>#REF!</formula>
    </cfRule>
  </conditionalFormatting>
  <conditionalFormatting sqref="B1:P1">
    <cfRule type="cellIs" dxfId="2184" priority="21" operator="equal">
      <formula>#REF!</formula>
    </cfRule>
    <cfRule type="cellIs" dxfId="2183" priority="22" operator="equal">
      <formula>#REF!</formula>
    </cfRule>
    <cfRule type="cellIs" dxfId="2182" priority="23" operator="equal">
      <formula>#REF!</formula>
    </cfRule>
    <cfRule type="cellIs" dxfId="2181" priority="24" operator="equal">
      <formula>#REF!</formula>
    </cfRule>
    <cfRule type="cellIs" dxfId="2180" priority="25" operator="equal">
      <formula>#REF!</formula>
    </cfRule>
  </conditionalFormatting>
  <conditionalFormatting sqref="A2:A51">
    <cfRule type="cellIs" dxfId="2179" priority="6" operator="equal">
      <formula>#REF!</formula>
    </cfRule>
    <cfRule type="cellIs" dxfId="2178" priority="7" operator="equal">
      <formula>#REF!</formula>
    </cfRule>
    <cfRule type="cellIs" dxfId="2177" priority="8" operator="equal">
      <formula>#REF!</formula>
    </cfRule>
    <cfRule type="cellIs" dxfId="2176" priority="9" operator="equal">
      <formula>#REF!</formula>
    </cfRule>
    <cfRule type="cellIs" dxfId="2175" priority="10" operator="equal">
      <formula>#REF!</formula>
    </cfRule>
  </conditionalFormatting>
  <conditionalFormatting sqref="A2:A51">
    <cfRule type="cellIs" dxfId="2174" priority="11" operator="equal">
      <formula>#REF!</formula>
    </cfRule>
    <cfRule type="cellIs" dxfId="2173" priority="12" operator="equal">
      <formula>#REF!</formula>
    </cfRule>
    <cfRule type="cellIs" dxfId="2172" priority="13" operator="equal">
      <formula>#REF!</formula>
    </cfRule>
    <cfRule type="cellIs" dxfId="2171" priority="14" operator="equal">
      <formula>#REF!</formula>
    </cfRule>
    <cfRule type="cellIs" dxfId="2170" priority="15" operator="equal">
      <formula>#REF!</formula>
    </cfRule>
  </conditionalFormatting>
  <conditionalFormatting sqref="B2:K51">
    <cfRule type="cellIs" dxfId="2169" priority="26" operator="equal">
      <formula>#REF!</formula>
    </cfRule>
    <cfRule type="cellIs" dxfId="2168" priority="27" operator="equal">
      <formula>#REF!</formula>
    </cfRule>
    <cfRule type="cellIs" dxfId="2167" priority="28" operator="equal">
      <formula>#REF!</formula>
    </cfRule>
    <cfRule type="cellIs" dxfId="2166" priority="29" operator="equal">
      <formula>#REF!</formula>
    </cfRule>
    <cfRule type="cellIs" dxfId="216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C57C893-BDCF-4FFF-BE92-F1AF25C96B0D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BFA3467-B045-4543-A3DA-514F07A04349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4207A6F-8896-461D-98E7-9019063DC7D3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8D121AE-64F5-418C-AD3C-0F9AC00DB78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EEB1CD5-0383-4315-9A6B-D595C8EC976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base1!AH13</f>
        <v>16</v>
      </c>
      <c r="C2" s="60">
        <f>base1!AI13</f>
        <v>3</v>
      </c>
      <c r="D2" s="60"/>
      <c r="E2" s="60"/>
      <c r="F2" s="60"/>
      <c r="G2" s="60"/>
      <c r="H2" s="60"/>
      <c r="I2" s="60"/>
      <c r="J2" s="60"/>
      <c r="K2" s="60"/>
      <c r="V2" s="55">
        <v>1</v>
      </c>
      <c r="W2" s="55" t="s">
        <v>122</v>
      </c>
      <c r="X2" s="55">
        <v>1</v>
      </c>
      <c r="Z2" s="55">
        <v>1</v>
      </c>
    </row>
    <row r="3" spans="1:26" x14ac:dyDescent="0.25">
      <c r="A3" s="56" t="s">
        <v>136</v>
      </c>
      <c r="B3" s="60">
        <f>base1!AH14</f>
        <v>1</v>
      </c>
      <c r="C3" s="60">
        <f>base1!AI14</f>
        <v>16</v>
      </c>
      <c r="D3" s="60"/>
      <c r="E3" s="60"/>
      <c r="F3" s="60"/>
      <c r="G3" s="60"/>
      <c r="H3" s="60"/>
      <c r="I3" s="60"/>
      <c r="J3" s="60"/>
      <c r="K3" s="60"/>
      <c r="V3" s="55">
        <v>2</v>
      </c>
      <c r="W3" s="55" t="s">
        <v>122</v>
      </c>
      <c r="X3" s="55">
        <v>1</v>
      </c>
      <c r="Z3" s="55">
        <v>1</v>
      </c>
    </row>
    <row r="4" spans="1:26" x14ac:dyDescent="0.25">
      <c r="A4" s="56" t="s">
        <v>136</v>
      </c>
      <c r="B4" s="60">
        <f>base1!AH15</f>
        <v>2</v>
      </c>
      <c r="C4" s="60">
        <f>base1!AI15</f>
        <v>11</v>
      </c>
      <c r="D4" s="60"/>
      <c r="E4" s="60"/>
      <c r="F4" s="60"/>
      <c r="G4" s="60"/>
      <c r="H4" s="60"/>
      <c r="I4" s="60"/>
      <c r="J4" s="60"/>
      <c r="K4" s="60"/>
      <c r="V4" s="55">
        <v>3</v>
      </c>
      <c r="W4" s="55" t="s">
        <v>122</v>
      </c>
      <c r="X4" s="55">
        <v>1</v>
      </c>
      <c r="Z4" s="55">
        <v>1</v>
      </c>
    </row>
    <row r="5" spans="1:26" x14ac:dyDescent="0.25">
      <c r="A5" s="56" t="s">
        <v>136</v>
      </c>
      <c r="B5" s="60">
        <f>base1!AH16</f>
        <v>18</v>
      </c>
      <c r="C5" s="60">
        <f>base1!AI16</f>
        <v>3</v>
      </c>
      <c r="D5" s="60"/>
      <c r="E5" s="60"/>
      <c r="F5" s="60"/>
      <c r="G5" s="60"/>
      <c r="H5" s="60"/>
      <c r="I5" s="60"/>
      <c r="J5" s="60"/>
      <c r="K5" s="60"/>
      <c r="V5" s="55">
        <v>4</v>
      </c>
      <c r="W5" s="55" t="s">
        <v>122</v>
      </c>
      <c r="X5" s="55">
        <v>1</v>
      </c>
      <c r="Z5" s="55">
        <v>1</v>
      </c>
    </row>
    <row r="6" spans="1:26" x14ac:dyDescent="0.25">
      <c r="A6" s="56" t="s">
        <v>136</v>
      </c>
      <c r="B6" s="60">
        <f>base1!AH17</f>
        <v>2</v>
      </c>
      <c r="C6" s="60">
        <f>base1!AI17</f>
        <v>16</v>
      </c>
      <c r="D6" s="60"/>
      <c r="E6" s="60"/>
      <c r="F6" s="60"/>
      <c r="G6" s="60"/>
      <c r="H6" s="60"/>
      <c r="I6" s="60"/>
      <c r="J6" s="60"/>
      <c r="K6" s="60"/>
      <c r="V6" s="55">
        <v>5</v>
      </c>
      <c r="W6" s="55" t="s">
        <v>122</v>
      </c>
      <c r="X6" s="55">
        <v>1</v>
      </c>
      <c r="Z6" s="55">
        <v>1</v>
      </c>
    </row>
    <row r="7" spans="1:26" x14ac:dyDescent="0.25">
      <c r="A7" s="56" t="s">
        <v>136</v>
      </c>
      <c r="B7" s="60">
        <f>base1!AH18</f>
        <v>10</v>
      </c>
      <c r="C7" s="60">
        <f>base1!AI18</f>
        <v>16</v>
      </c>
      <c r="D7" s="60"/>
      <c r="E7" s="60"/>
      <c r="F7" s="60"/>
      <c r="G7" s="60"/>
      <c r="H7" s="60"/>
      <c r="I7" s="60"/>
      <c r="J7" s="60"/>
      <c r="K7" s="60"/>
      <c r="V7" s="55">
        <v>6</v>
      </c>
      <c r="W7" s="55" t="s">
        <v>122</v>
      </c>
      <c r="X7" s="55">
        <v>1</v>
      </c>
      <c r="Z7" s="55">
        <v>1</v>
      </c>
    </row>
    <row r="8" spans="1:26" x14ac:dyDescent="0.25">
      <c r="A8" s="56" t="s">
        <v>136</v>
      </c>
      <c r="B8" s="60">
        <f>base1!AH19</f>
        <v>15</v>
      </c>
      <c r="C8" s="60">
        <f>base1!AI19</f>
        <v>13</v>
      </c>
      <c r="D8" s="60"/>
      <c r="E8" s="60"/>
      <c r="F8" s="60"/>
      <c r="G8" s="60"/>
      <c r="H8" s="60"/>
      <c r="I8" s="60"/>
      <c r="J8" s="60"/>
      <c r="K8" s="60"/>
      <c r="V8" s="55">
        <v>7</v>
      </c>
      <c r="W8" s="55" t="s">
        <v>122</v>
      </c>
      <c r="X8" s="55">
        <v>1</v>
      </c>
      <c r="Z8" s="55">
        <v>1</v>
      </c>
    </row>
    <row r="9" spans="1:26" x14ac:dyDescent="0.25">
      <c r="A9" s="56" t="s">
        <v>136</v>
      </c>
      <c r="B9" s="60">
        <f>base1!AH20</f>
        <v>18</v>
      </c>
      <c r="C9" s="60">
        <f>base1!AI20</f>
        <v>7</v>
      </c>
      <c r="D9" s="60"/>
      <c r="E9" s="60"/>
      <c r="F9" s="60"/>
      <c r="G9" s="60"/>
      <c r="H9" s="60"/>
      <c r="I9" s="60"/>
      <c r="J9" s="60"/>
      <c r="K9" s="60"/>
      <c r="V9" s="55">
        <v>8</v>
      </c>
      <c r="W9" s="55" t="s">
        <v>122</v>
      </c>
      <c r="X9" s="55">
        <v>1</v>
      </c>
      <c r="Z9" s="55">
        <v>1</v>
      </c>
    </row>
    <row r="10" spans="1:26" x14ac:dyDescent="0.25">
      <c r="A10" s="56" t="s">
        <v>136</v>
      </c>
      <c r="B10" s="60">
        <f>base1!AH21</f>
        <v>3</v>
      </c>
      <c r="C10" s="60">
        <f>base1!AI21</f>
        <v>11</v>
      </c>
      <c r="D10" s="60"/>
      <c r="E10" s="60"/>
      <c r="F10" s="60"/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1</v>
      </c>
      <c r="Z10" s="55">
        <v>1</v>
      </c>
    </row>
    <row r="11" spans="1:26" x14ac:dyDescent="0.25">
      <c r="A11" s="56" t="s">
        <v>136</v>
      </c>
      <c r="B11" s="60">
        <f>base1!AH22</f>
        <v>16</v>
      </c>
      <c r="C11" s="60">
        <f>base1!AI22</f>
        <v>15</v>
      </c>
      <c r="D11" s="60"/>
      <c r="E11" s="60"/>
      <c r="F11" s="60"/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1</v>
      </c>
      <c r="Z11" s="55">
        <v>1</v>
      </c>
    </row>
    <row r="12" spans="1:26" x14ac:dyDescent="0.25">
      <c r="A12" s="56" t="s">
        <v>136</v>
      </c>
      <c r="B12" s="60">
        <f>base1!AH23</f>
        <v>3</v>
      </c>
      <c r="C12" s="60">
        <f>base1!AI23</f>
        <v>11</v>
      </c>
      <c r="D12" s="60"/>
      <c r="E12" s="60"/>
      <c r="F12" s="60"/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1</v>
      </c>
      <c r="Z12" s="55">
        <v>1</v>
      </c>
    </row>
    <row r="13" spans="1:26" x14ac:dyDescent="0.25">
      <c r="A13" s="56" t="s">
        <v>136</v>
      </c>
      <c r="B13" s="60">
        <f>base1!AH24</f>
        <v>18</v>
      </c>
      <c r="C13" s="60">
        <f>base1!AI24</f>
        <v>1</v>
      </c>
      <c r="D13" s="60"/>
      <c r="E13" s="60"/>
      <c r="F13" s="60"/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1</v>
      </c>
      <c r="Z13" s="55">
        <v>1</v>
      </c>
    </row>
    <row r="14" spans="1:26" x14ac:dyDescent="0.25">
      <c r="A14" s="56" t="s">
        <v>136</v>
      </c>
      <c r="B14" s="60">
        <f>base1!AH25</f>
        <v>1</v>
      </c>
      <c r="C14" s="60">
        <f>base1!AI25</f>
        <v>10</v>
      </c>
      <c r="D14" s="60"/>
      <c r="E14" s="60"/>
      <c r="F14" s="60"/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1</v>
      </c>
      <c r="Z14" s="55">
        <v>1</v>
      </c>
    </row>
    <row r="15" spans="1:26" x14ac:dyDescent="0.25">
      <c r="A15" s="56" t="s">
        <v>136</v>
      </c>
      <c r="B15" s="60">
        <f>base1!AH26</f>
        <v>6</v>
      </c>
      <c r="C15" s="60">
        <f>base1!AI26</f>
        <v>15</v>
      </c>
      <c r="D15" s="60"/>
      <c r="E15" s="60"/>
      <c r="F15" s="60"/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1</v>
      </c>
      <c r="Z15" s="55">
        <v>1</v>
      </c>
    </row>
    <row r="16" spans="1:26" x14ac:dyDescent="0.25">
      <c r="A16" s="56" t="s">
        <v>136</v>
      </c>
      <c r="B16" s="60">
        <f>base1!AH27</f>
        <v>3</v>
      </c>
      <c r="C16" s="60">
        <f>base1!AI27</f>
        <v>11</v>
      </c>
      <c r="D16" s="60"/>
      <c r="E16" s="60"/>
      <c r="F16" s="60"/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1</v>
      </c>
      <c r="Z16" s="55">
        <v>1</v>
      </c>
    </row>
    <row r="17" spans="1:26" x14ac:dyDescent="0.25">
      <c r="A17" s="56" t="s">
        <v>136</v>
      </c>
      <c r="B17" s="60">
        <f>base1!AH28</f>
        <v>3</v>
      </c>
      <c r="C17" s="60">
        <f>base1!AI28</f>
        <v>18</v>
      </c>
      <c r="D17" s="60"/>
      <c r="E17" s="60"/>
      <c r="F17" s="60"/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1</v>
      </c>
      <c r="Z17" s="55">
        <v>1</v>
      </c>
    </row>
    <row r="18" spans="1:26" x14ac:dyDescent="0.25">
      <c r="A18" s="56" t="s">
        <v>136</v>
      </c>
      <c r="B18" s="60">
        <f>base1!AH29</f>
        <v>3</v>
      </c>
      <c r="C18" s="60">
        <f>base1!AI29</f>
        <v>11</v>
      </c>
      <c r="D18" s="60"/>
      <c r="E18" s="60"/>
      <c r="F18" s="60"/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1</v>
      </c>
      <c r="Z18" s="55">
        <v>1</v>
      </c>
    </row>
    <row r="19" spans="1:26" x14ac:dyDescent="0.25">
      <c r="A19" s="56" t="s">
        <v>136</v>
      </c>
      <c r="B19" s="60">
        <f>base1!AH30</f>
        <v>5</v>
      </c>
      <c r="C19" s="60">
        <f>base1!AI30</f>
        <v>18</v>
      </c>
      <c r="D19" s="60"/>
      <c r="E19" s="60"/>
      <c r="F19" s="60"/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1</v>
      </c>
      <c r="Z19" s="55">
        <v>1</v>
      </c>
    </row>
    <row r="20" spans="1:26" x14ac:dyDescent="0.25">
      <c r="A20" s="56" t="s">
        <v>136</v>
      </c>
      <c r="B20" s="60">
        <f>base1!AH31</f>
        <v>5</v>
      </c>
      <c r="C20" s="60">
        <f>base1!AI31</f>
        <v>18</v>
      </c>
      <c r="D20" s="60"/>
      <c r="E20" s="60"/>
      <c r="F20" s="60"/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1</v>
      </c>
      <c r="Z20" s="55">
        <v>1</v>
      </c>
    </row>
    <row r="21" spans="1:26" x14ac:dyDescent="0.25">
      <c r="A21" s="56" t="s">
        <v>136</v>
      </c>
      <c r="B21" s="60">
        <f>base1!AH32</f>
        <v>18</v>
      </c>
      <c r="C21" s="60">
        <f>base1!AI32</f>
        <v>3</v>
      </c>
      <c r="D21" s="60"/>
      <c r="E21" s="60"/>
      <c r="F21" s="60"/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1</v>
      </c>
      <c r="Z21" s="55">
        <v>1</v>
      </c>
    </row>
    <row r="22" spans="1:26" x14ac:dyDescent="0.25">
      <c r="A22" s="56" t="s">
        <v>136</v>
      </c>
      <c r="B22" s="60">
        <f>base1!AH33</f>
        <v>5</v>
      </c>
      <c r="C22" s="60">
        <f>base1!AI33</f>
        <v>3</v>
      </c>
      <c r="D22" s="60"/>
      <c r="E22" s="60"/>
      <c r="F22" s="60"/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1</v>
      </c>
      <c r="Z22" s="55">
        <v>1</v>
      </c>
    </row>
    <row r="23" spans="1:26" x14ac:dyDescent="0.25">
      <c r="A23" s="56" t="s">
        <v>136</v>
      </c>
      <c r="B23" s="60">
        <f>base1!AH34</f>
        <v>7</v>
      </c>
      <c r="C23" s="60">
        <f>base1!AI34</f>
        <v>3</v>
      </c>
      <c r="D23" s="60"/>
      <c r="E23" s="60"/>
      <c r="F23" s="60"/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1</v>
      </c>
      <c r="Z23" s="55">
        <v>1</v>
      </c>
    </row>
    <row r="24" spans="1:26" x14ac:dyDescent="0.25">
      <c r="A24" s="56" t="s">
        <v>136</v>
      </c>
      <c r="B24" s="60">
        <f>base1!AH35</f>
        <v>10</v>
      </c>
      <c r="C24" s="60">
        <f>base1!AI35</f>
        <v>3</v>
      </c>
      <c r="D24" s="60"/>
      <c r="E24" s="60"/>
      <c r="F24" s="60"/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1</v>
      </c>
      <c r="Z24" s="55">
        <v>1</v>
      </c>
    </row>
    <row r="25" spans="1:26" x14ac:dyDescent="0.25">
      <c r="A25" s="56" t="s">
        <v>136</v>
      </c>
      <c r="B25" s="60">
        <f>base1!AH36</f>
        <v>12</v>
      </c>
      <c r="C25" s="60">
        <f>base1!AI36</f>
        <v>10</v>
      </c>
      <c r="D25" s="60"/>
      <c r="E25" s="60"/>
      <c r="F25" s="60"/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1</v>
      </c>
      <c r="Z25" s="55">
        <v>1</v>
      </c>
    </row>
    <row r="26" spans="1:26" x14ac:dyDescent="0.25">
      <c r="A26" s="56" t="s">
        <v>136</v>
      </c>
      <c r="B26" s="60">
        <f>base1!AH37</f>
        <v>10</v>
      </c>
      <c r="C26" s="60">
        <f>base1!AI37</f>
        <v>5</v>
      </c>
      <c r="D26" s="60"/>
      <c r="E26" s="60"/>
      <c r="F26" s="60"/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1</v>
      </c>
      <c r="Z26" s="55">
        <v>1</v>
      </c>
    </row>
    <row r="27" spans="1:26" x14ac:dyDescent="0.25">
      <c r="A27" s="56" t="s">
        <v>136</v>
      </c>
      <c r="B27" s="60">
        <f>base1!AH38</f>
        <v>12</v>
      </c>
      <c r="C27" s="60">
        <f>base1!AI38</f>
        <v>5</v>
      </c>
      <c r="D27" s="60"/>
      <c r="E27" s="60"/>
      <c r="F27" s="60"/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1</v>
      </c>
      <c r="Z27" s="55">
        <v>1</v>
      </c>
    </row>
    <row r="28" spans="1:26" x14ac:dyDescent="0.25">
      <c r="A28" s="56" t="s">
        <v>136</v>
      </c>
      <c r="B28" s="60">
        <f>base1!AH39</f>
        <v>3</v>
      </c>
      <c r="C28" s="60">
        <f>base1!AI39</f>
        <v>12</v>
      </c>
      <c r="D28" s="60"/>
      <c r="E28" s="60"/>
      <c r="F28" s="60"/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1</v>
      </c>
      <c r="Z28" s="55">
        <v>1</v>
      </c>
    </row>
    <row r="29" spans="1:26" x14ac:dyDescent="0.25">
      <c r="A29" s="56" t="s">
        <v>136</v>
      </c>
      <c r="B29" s="60">
        <f>base1!AH40</f>
        <v>3</v>
      </c>
      <c r="C29" s="60">
        <f>base1!AI40</f>
        <v>12</v>
      </c>
      <c r="D29" s="60"/>
      <c r="E29" s="60"/>
      <c r="F29" s="60"/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1</v>
      </c>
      <c r="Z29" s="55">
        <v>1</v>
      </c>
    </row>
    <row r="30" spans="1:26" x14ac:dyDescent="0.25">
      <c r="A30" s="56" t="s">
        <v>136</v>
      </c>
      <c r="B30" s="60">
        <f>base1!AH41</f>
        <v>3</v>
      </c>
      <c r="C30" s="60">
        <f>base1!AI41</f>
        <v>12</v>
      </c>
      <c r="D30" s="60"/>
      <c r="E30" s="60"/>
      <c r="F30" s="60"/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1</v>
      </c>
      <c r="Z30" s="55">
        <v>1</v>
      </c>
    </row>
    <row r="31" spans="1:26" x14ac:dyDescent="0.25">
      <c r="A31" s="56" t="s">
        <v>136</v>
      </c>
      <c r="B31" s="60">
        <f>base1!AH42</f>
        <v>5</v>
      </c>
      <c r="C31" s="60">
        <f>base1!AI42</f>
        <v>3</v>
      </c>
      <c r="D31" s="60"/>
      <c r="E31" s="60"/>
      <c r="F31" s="60"/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1</v>
      </c>
      <c r="Z31" s="55">
        <v>1</v>
      </c>
    </row>
    <row r="32" spans="1:26" x14ac:dyDescent="0.25">
      <c r="A32" s="56" t="s">
        <v>136</v>
      </c>
      <c r="B32" s="60">
        <f>base1!AH43</f>
        <v>7</v>
      </c>
      <c r="C32" s="60">
        <f>base1!AI43</f>
        <v>3</v>
      </c>
      <c r="D32" s="60"/>
      <c r="E32" s="60"/>
      <c r="F32" s="60"/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1</v>
      </c>
      <c r="Z32" s="55">
        <v>1</v>
      </c>
    </row>
    <row r="33" spans="1:26" x14ac:dyDescent="0.25">
      <c r="A33" s="56" t="s">
        <v>136</v>
      </c>
      <c r="B33" s="60">
        <f>base1!AH44</f>
        <v>7</v>
      </c>
      <c r="C33" s="60">
        <f>base1!AI44</f>
        <v>3</v>
      </c>
      <c r="D33" s="60"/>
      <c r="E33" s="60"/>
      <c r="F33" s="60"/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1</v>
      </c>
      <c r="Z33" s="55">
        <v>1</v>
      </c>
    </row>
    <row r="34" spans="1:26" x14ac:dyDescent="0.25">
      <c r="A34" s="56" t="s">
        <v>136</v>
      </c>
      <c r="B34" s="60">
        <f>base1!AH45</f>
        <v>10</v>
      </c>
      <c r="C34" s="60">
        <f>base1!AI45</f>
        <v>5</v>
      </c>
      <c r="D34" s="60"/>
      <c r="E34" s="60"/>
      <c r="F34" s="60"/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1</v>
      </c>
      <c r="Z34" s="55">
        <v>1</v>
      </c>
    </row>
    <row r="35" spans="1:26" x14ac:dyDescent="0.25">
      <c r="A35" s="56" t="s">
        <v>136</v>
      </c>
      <c r="B35" s="60">
        <f>base1!AH46</f>
        <v>10</v>
      </c>
      <c r="C35" s="60">
        <f>base1!AI46</f>
        <v>3</v>
      </c>
      <c r="D35" s="60"/>
      <c r="E35" s="60"/>
      <c r="F35" s="60"/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1</v>
      </c>
      <c r="Z35" s="55">
        <v>1</v>
      </c>
    </row>
    <row r="36" spans="1:26" x14ac:dyDescent="0.25">
      <c r="A36" s="56" t="s">
        <v>136</v>
      </c>
      <c r="B36" s="60">
        <f>base1!AH47</f>
        <v>10</v>
      </c>
      <c r="C36" s="60">
        <f>base1!AI47</f>
        <v>3</v>
      </c>
      <c r="D36" s="60"/>
      <c r="E36" s="60"/>
      <c r="F36" s="60"/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1</v>
      </c>
      <c r="Z36" s="55">
        <v>1</v>
      </c>
    </row>
    <row r="37" spans="1:26" x14ac:dyDescent="0.25">
      <c r="A37" s="56" t="s">
        <v>136</v>
      </c>
      <c r="B37" s="60">
        <f>base1!AH48</f>
        <v>10</v>
      </c>
      <c r="C37" s="60">
        <f>base1!AI48</f>
        <v>3</v>
      </c>
      <c r="D37" s="60"/>
      <c r="E37" s="60"/>
      <c r="F37" s="60"/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1</v>
      </c>
      <c r="Z37" s="55">
        <v>1</v>
      </c>
    </row>
    <row r="38" spans="1:26" x14ac:dyDescent="0.25">
      <c r="A38" s="56" t="s">
        <v>136</v>
      </c>
      <c r="B38" s="60">
        <f>base1!AH49</f>
        <v>10</v>
      </c>
      <c r="C38" s="60">
        <f>base1!AI49</f>
        <v>3</v>
      </c>
      <c r="D38" s="60"/>
      <c r="E38" s="60"/>
      <c r="F38" s="60"/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1</v>
      </c>
      <c r="Z38" s="55">
        <v>1</v>
      </c>
    </row>
    <row r="39" spans="1:26" x14ac:dyDescent="0.25">
      <c r="A39" s="56" t="s">
        <v>136</v>
      </c>
      <c r="B39" s="60">
        <f>base1!AH50</f>
        <v>3</v>
      </c>
      <c r="C39" s="60">
        <f>base1!AI50</f>
        <v>11</v>
      </c>
      <c r="D39" s="60"/>
      <c r="E39" s="60"/>
      <c r="F39" s="60"/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1</v>
      </c>
      <c r="Z39" s="55">
        <v>1</v>
      </c>
    </row>
    <row r="40" spans="1:26" x14ac:dyDescent="0.25">
      <c r="A40" s="56" t="s">
        <v>136</v>
      </c>
      <c r="B40" s="60">
        <f>base1!AH51</f>
        <v>12</v>
      </c>
      <c r="C40" s="60">
        <f>base1!AI51</f>
        <v>13</v>
      </c>
      <c r="D40" s="60"/>
      <c r="E40" s="60"/>
      <c r="F40" s="60"/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1</v>
      </c>
      <c r="Z40" s="55">
        <v>1</v>
      </c>
    </row>
    <row r="41" spans="1:26" x14ac:dyDescent="0.25">
      <c r="A41" s="56" t="s">
        <v>136</v>
      </c>
      <c r="B41" s="60">
        <f>base1!AH52</f>
        <v>12</v>
      </c>
      <c r="C41" s="60">
        <f>base1!AI52</f>
        <v>13</v>
      </c>
      <c r="D41" s="60"/>
      <c r="E41" s="60"/>
      <c r="F41" s="60"/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1</v>
      </c>
      <c r="Z41" s="55">
        <v>1</v>
      </c>
    </row>
    <row r="42" spans="1:26" x14ac:dyDescent="0.25">
      <c r="A42" s="56" t="s">
        <v>136</v>
      </c>
      <c r="B42" s="60">
        <f>base1!AH53</f>
        <v>12</v>
      </c>
      <c r="C42" s="60">
        <f>base1!AI53</f>
        <v>13</v>
      </c>
      <c r="D42" s="60"/>
      <c r="E42" s="60"/>
      <c r="F42" s="60"/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1</v>
      </c>
      <c r="Z42" s="55">
        <v>1</v>
      </c>
    </row>
    <row r="43" spans="1:26" x14ac:dyDescent="0.25">
      <c r="A43" s="56" t="s">
        <v>136</v>
      </c>
      <c r="B43" s="60">
        <f>base1!AH54</f>
        <v>15</v>
      </c>
      <c r="C43" s="60">
        <f>base1!AI54</f>
        <v>13</v>
      </c>
      <c r="D43" s="60"/>
      <c r="E43" s="60"/>
      <c r="F43" s="60"/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1</v>
      </c>
      <c r="Z43" s="55">
        <v>1</v>
      </c>
    </row>
    <row r="44" spans="1:26" x14ac:dyDescent="0.25">
      <c r="A44" s="56" t="s">
        <v>136</v>
      </c>
      <c r="B44" s="60">
        <f>base1!AH55</f>
        <v>15</v>
      </c>
      <c r="C44" s="60">
        <f>base1!AI55</f>
        <v>13</v>
      </c>
      <c r="D44" s="60"/>
      <c r="E44" s="60"/>
      <c r="F44" s="60"/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1</v>
      </c>
      <c r="Z44" s="55">
        <v>1</v>
      </c>
    </row>
    <row r="45" spans="1:26" x14ac:dyDescent="0.25">
      <c r="A45" s="56" t="s">
        <v>136</v>
      </c>
      <c r="B45" s="60">
        <f>base1!AH56</f>
        <v>13</v>
      </c>
      <c r="C45" s="60">
        <f>base1!AI56</f>
        <v>17</v>
      </c>
      <c r="D45" s="60"/>
      <c r="E45" s="60"/>
      <c r="F45" s="60"/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1</v>
      </c>
      <c r="Z45" s="55">
        <v>1</v>
      </c>
    </row>
    <row r="46" spans="1:26" x14ac:dyDescent="0.25">
      <c r="A46" s="56" t="s">
        <v>136</v>
      </c>
      <c r="B46" s="60">
        <f>base1!AH57</f>
        <v>13</v>
      </c>
      <c r="C46" s="60">
        <f>base1!AI57</f>
        <v>12</v>
      </c>
      <c r="D46" s="60"/>
      <c r="E46" s="60"/>
      <c r="F46" s="60"/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1</v>
      </c>
      <c r="Z46" s="55">
        <v>1</v>
      </c>
    </row>
    <row r="47" spans="1:26" x14ac:dyDescent="0.25">
      <c r="A47" s="56" t="s">
        <v>136</v>
      </c>
      <c r="B47" s="60">
        <f>base1!AH58</f>
        <v>13</v>
      </c>
      <c r="C47" s="60">
        <f>base1!AI58</f>
        <v>12</v>
      </c>
      <c r="D47" s="60"/>
      <c r="E47" s="60"/>
      <c r="F47" s="60"/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1</v>
      </c>
      <c r="Z47" s="55">
        <v>1</v>
      </c>
    </row>
    <row r="48" spans="1:26" x14ac:dyDescent="0.25">
      <c r="A48" s="56" t="s">
        <v>136</v>
      </c>
      <c r="B48" s="60">
        <f>base1!AH59</f>
        <v>13</v>
      </c>
      <c r="C48" s="60">
        <f>base1!AI59</f>
        <v>12</v>
      </c>
      <c r="D48" s="60"/>
      <c r="E48" s="60"/>
      <c r="F48" s="60"/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1</v>
      </c>
      <c r="Z48" s="55">
        <v>1</v>
      </c>
    </row>
    <row r="49" spans="1:26" x14ac:dyDescent="0.25">
      <c r="A49" s="56" t="s">
        <v>136</v>
      </c>
      <c r="B49" s="60">
        <f>base1!AH60</f>
        <v>17</v>
      </c>
      <c r="C49" s="60">
        <f>base1!AI60</f>
        <v>12</v>
      </c>
      <c r="D49" s="60"/>
      <c r="E49" s="60"/>
      <c r="F49" s="60"/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1</v>
      </c>
      <c r="Z49" s="55">
        <v>1</v>
      </c>
    </row>
    <row r="50" spans="1:26" x14ac:dyDescent="0.25">
      <c r="A50" s="56" t="s">
        <v>136</v>
      </c>
      <c r="B50" s="60">
        <f>base1!AH61</f>
        <v>7</v>
      </c>
      <c r="C50" s="60">
        <f>base1!AI61</f>
        <v>12</v>
      </c>
      <c r="D50" s="60"/>
      <c r="E50" s="60"/>
      <c r="F50" s="60"/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1</v>
      </c>
      <c r="Z50" s="55">
        <v>1</v>
      </c>
    </row>
    <row r="51" spans="1:26" x14ac:dyDescent="0.25">
      <c r="A51" s="56" t="s">
        <v>136</v>
      </c>
      <c r="B51" s="60">
        <f>base1!AH62</f>
        <v>12</v>
      </c>
      <c r="C51" s="60">
        <f>base1!AI62</f>
        <v>15</v>
      </c>
      <c r="D51" s="60"/>
      <c r="E51" s="60"/>
      <c r="F51" s="60"/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1</v>
      </c>
      <c r="Z51" s="55">
        <v>1</v>
      </c>
    </row>
  </sheetData>
  <conditionalFormatting sqref="B1:P1">
    <cfRule type="cellIs" dxfId="2159" priority="16" operator="equal">
      <formula>#REF!</formula>
    </cfRule>
    <cfRule type="cellIs" dxfId="2158" priority="17" operator="equal">
      <formula>#REF!</formula>
    </cfRule>
    <cfRule type="cellIs" dxfId="2157" priority="18" operator="equal">
      <formula>#REF!</formula>
    </cfRule>
    <cfRule type="cellIs" dxfId="2156" priority="19" operator="equal">
      <formula>#REF!</formula>
    </cfRule>
    <cfRule type="cellIs" dxfId="2155" priority="20" operator="equal">
      <formula>#REF!</formula>
    </cfRule>
  </conditionalFormatting>
  <conditionalFormatting sqref="B1:P1">
    <cfRule type="cellIs" dxfId="2154" priority="21" operator="equal">
      <formula>#REF!</formula>
    </cfRule>
    <cfRule type="cellIs" dxfId="2153" priority="22" operator="equal">
      <formula>#REF!</formula>
    </cfRule>
    <cfRule type="cellIs" dxfId="2152" priority="23" operator="equal">
      <formula>#REF!</formula>
    </cfRule>
    <cfRule type="cellIs" dxfId="2151" priority="24" operator="equal">
      <formula>#REF!</formula>
    </cfRule>
    <cfRule type="cellIs" dxfId="2150" priority="25" operator="equal">
      <formula>#REF!</formula>
    </cfRule>
  </conditionalFormatting>
  <conditionalFormatting sqref="A2:A51">
    <cfRule type="cellIs" dxfId="2149" priority="6" operator="equal">
      <formula>#REF!</formula>
    </cfRule>
    <cfRule type="cellIs" dxfId="2148" priority="7" operator="equal">
      <formula>#REF!</formula>
    </cfRule>
    <cfRule type="cellIs" dxfId="2147" priority="8" operator="equal">
      <formula>#REF!</formula>
    </cfRule>
    <cfRule type="cellIs" dxfId="2146" priority="9" operator="equal">
      <formula>#REF!</formula>
    </cfRule>
    <cfRule type="cellIs" dxfId="2145" priority="10" operator="equal">
      <formula>#REF!</formula>
    </cfRule>
  </conditionalFormatting>
  <conditionalFormatting sqref="A2:A51">
    <cfRule type="cellIs" dxfId="2144" priority="11" operator="equal">
      <formula>#REF!</formula>
    </cfRule>
    <cfRule type="cellIs" dxfId="2143" priority="12" operator="equal">
      <formula>#REF!</formula>
    </cfRule>
    <cfRule type="cellIs" dxfId="2142" priority="13" operator="equal">
      <formula>#REF!</formula>
    </cfRule>
    <cfRule type="cellIs" dxfId="2141" priority="14" operator="equal">
      <formula>#REF!</formula>
    </cfRule>
    <cfRule type="cellIs" dxfId="2140" priority="15" operator="equal">
      <formula>#REF!</formula>
    </cfRule>
  </conditionalFormatting>
  <conditionalFormatting sqref="B2:K51">
    <cfRule type="cellIs" dxfId="2139" priority="26" operator="equal">
      <formula>#REF!</formula>
    </cfRule>
    <cfRule type="cellIs" dxfId="2138" priority="27" operator="equal">
      <formula>#REF!</formula>
    </cfRule>
    <cfRule type="cellIs" dxfId="2137" priority="28" operator="equal">
      <formula>#REF!</formula>
    </cfRule>
    <cfRule type="cellIs" dxfId="2136" priority="29" operator="equal">
      <formula>#REF!</formula>
    </cfRule>
    <cfRule type="cellIs" dxfId="213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146628A-A9E1-47CB-8E72-4C7AA9BC0B58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C2F3346-4094-4FEC-B84D-FC7A1C55DFA6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8493E36-3F07-4A8D-84C3-0DC7866B0113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A42E582-6283-48EF-B6CA-B3B2F07EF252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D836841-D6AE-4B28-AC7E-FF64DAA3C4DD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base1!AI13</f>
        <v>3</v>
      </c>
      <c r="C2" s="60">
        <f>base1!AJ13</f>
        <v>4</v>
      </c>
      <c r="D2" s="60"/>
      <c r="E2" s="60"/>
      <c r="F2" s="60"/>
      <c r="G2" s="60"/>
      <c r="H2" s="60"/>
      <c r="I2" s="60"/>
      <c r="J2" s="60"/>
      <c r="K2" s="60"/>
      <c r="V2" s="55">
        <v>1</v>
      </c>
      <c r="W2" s="55" t="s">
        <v>122</v>
      </c>
      <c r="X2" s="55">
        <v>1</v>
      </c>
      <c r="Z2" s="55">
        <v>1</v>
      </c>
    </row>
    <row r="3" spans="1:26" x14ac:dyDescent="0.25">
      <c r="A3" s="56" t="s">
        <v>136</v>
      </c>
      <c r="B3" s="60">
        <f>base1!AI14</f>
        <v>16</v>
      </c>
      <c r="C3" s="60">
        <f>base1!AJ14</f>
        <v>3</v>
      </c>
      <c r="D3" s="60"/>
      <c r="E3" s="60"/>
      <c r="F3" s="60"/>
      <c r="G3" s="60"/>
      <c r="H3" s="60"/>
      <c r="I3" s="60"/>
      <c r="J3" s="60"/>
      <c r="K3" s="60"/>
      <c r="V3" s="55">
        <v>2</v>
      </c>
      <c r="W3" s="55" t="s">
        <v>122</v>
      </c>
      <c r="X3" s="55">
        <v>1</v>
      </c>
      <c r="Z3" s="55">
        <v>1</v>
      </c>
    </row>
    <row r="4" spans="1:26" x14ac:dyDescent="0.25">
      <c r="A4" s="56" t="s">
        <v>136</v>
      </c>
      <c r="B4" s="60">
        <f>base1!AI15</f>
        <v>11</v>
      </c>
      <c r="C4" s="60">
        <f>base1!AJ15</f>
        <v>10</v>
      </c>
      <c r="D4" s="60"/>
      <c r="E4" s="60"/>
      <c r="F4" s="60"/>
      <c r="G4" s="60"/>
      <c r="H4" s="60"/>
      <c r="I4" s="60"/>
      <c r="J4" s="60"/>
      <c r="K4" s="60"/>
      <c r="V4" s="55">
        <v>3</v>
      </c>
      <c r="W4" s="55" t="s">
        <v>122</v>
      </c>
      <c r="X4" s="55">
        <v>1</v>
      </c>
      <c r="Z4" s="55">
        <v>1</v>
      </c>
    </row>
    <row r="5" spans="1:26" x14ac:dyDescent="0.25">
      <c r="A5" s="56" t="s">
        <v>136</v>
      </c>
      <c r="B5" s="60">
        <f>base1!AI16</f>
        <v>3</v>
      </c>
      <c r="C5" s="60">
        <f>base1!AJ16</f>
        <v>16</v>
      </c>
      <c r="D5" s="60"/>
      <c r="E5" s="60"/>
      <c r="F5" s="60"/>
      <c r="G5" s="60"/>
      <c r="H5" s="60"/>
      <c r="I5" s="60"/>
      <c r="J5" s="60"/>
      <c r="K5" s="60"/>
      <c r="V5" s="55">
        <v>4</v>
      </c>
      <c r="W5" s="55" t="s">
        <v>122</v>
      </c>
      <c r="X5" s="55">
        <v>1</v>
      </c>
      <c r="Z5" s="55">
        <v>1</v>
      </c>
    </row>
    <row r="6" spans="1:26" x14ac:dyDescent="0.25">
      <c r="A6" s="56" t="s">
        <v>136</v>
      </c>
      <c r="B6" s="60">
        <f>base1!AI17</f>
        <v>16</v>
      </c>
      <c r="C6" s="60">
        <f>base1!AJ17</f>
        <v>6</v>
      </c>
      <c r="D6" s="60"/>
      <c r="E6" s="60"/>
      <c r="F6" s="60"/>
      <c r="G6" s="60"/>
      <c r="H6" s="60"/>
      <c r="I6" s="60"/>
      <c r="J6" s="60"/>
      <c r="K6" s="60"/>
      <c r="V6" s="55">
        <v>5</v>
      </c>
      <c r="W6" s="55" t="s">
        <v>122</v>
      </c>
      <c r="X6" s="55">
        <v>1</v>
      </c>
      <c r="Z6" s="55">
        <v>1</v>
      </c>
    </row>
    <row r="7" spans="1:26" x14ac:dyDescent="0.25">
      <c r="A7" s="56" t="s">
        <v>136</v>
      </c>
      <c r="B7" s="60">
        <f>base1!AI18</f>
        <v>16</v>
      </c>
      <c r="C7" s="60">
        <f>base1!AJ18</f>
        <v>11</v>
      </c>
      <c r="D7" s="60"/>
      <c r="E7" s="60"/>
      <c r="F7" s="60"/>
      <c r="G7" s="60"/>
      <c r="H7" s="60"/>
      <c r="I7" s="60"/>
      <c r="J7" s="60"/>
      <c r="K7" s="60"/>
      <c r="V7" s="55">
        <v>6</v>
      </c>
      <c r="W7" s="55" t="s">
        <v>122</v>
      </c>
      <c r="X7" s="55">
        <v>1</v>
      </c>
      <c r="Z7" s="55">
        <v>1</v>
      </c>
    </row>
    <row r="8" spans="1:26" x14ac:dyDescent="0.25">
      <c r="A8" s="56" t="s">
        <v>136</v>
      </c>
      <c r="B8" s="60">
        <f>base1!AI19</f>
        <v>13</v>
      </c>
      <c r="C8" s="60">
        <f>base1!AJ19</f>
        <v>1</v>
      </c>
      <c r="D8" s="60"/>
      <c r="E8" s="60"/>
      <c r="F8" s="60"/>
      <c r="G8" s="60"/>
      <c r="H8" s="60"/>
      <c r="I8" s="60"/>
      <c r="J8" s="60"/>
      <c r="K8" s="60"/>
      <c r="V8" s="55">
        <v>7</v>
      </c>
      <c r="W8" s="55" t="s">
        <v>122</v>
      </c>
      <c r="X8" s="55">
        <v>1</v>
      </c>
      <c r="Z8" s="55">
        <v>1</v>
      </c>
    </row>
    <row r="9" spans="1:26" x14ac:dyDescent="0.25">
      <c r="A9" s="56" t="s">
        <v>136</v>
      </c>
      <c r="B9" s="60">
        <f>base1!AI20</f>
        <v>7</v>
      </c>
      <c r="C9" s="60">
        <f>base1!AJ20</f>
        <v>6</v>
      </c>
      <c r="D9" s="60"/>
      <c r="E9" s="60"/>
      <c r="F9" s="60"/>
      <c r="G9" s="60"/>
      <c r="H9" s="60"/>
      <c r="I9" s="60"/>
      <c r="J9" s="60"/>
      <c r="K9" s="60"/>
      <c r="V9" s="55">
        <v>8</v>
      </c>
      <c r="W9" s="55" t="s">
        <v>122</v>
      </c>
      <c r="X9" s="55">
        <v>1</v>
      </c>
      <c r="Z9" s="55">
        <v>1</v>
      </c>
    </row>
    <row r="10" spans="1:26" x14ac:dyDescent="0.25">
      <c r="A10" s="56" t="s">
        <v>136</v>
      </c>
      <c r="B10" s="60">
        <f>base1!AI21</f>
        <v>11</v>
      </c>
      <c r="C10" s="60">
        <f>base1!AJ21</f>
        <v>1</v>
      </c>
      <c r="D10" s="60"/>
      <c r="E10" s="60"/>
      <c r="F10" s="60"/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1</v>
      </c>
      <c r="Z10" s="55">
        <v>1</v>
      </c>
    </row>
    <row r="11" spans="1:26" x14ac:dyDescent="0.25">
      <c r="A11" s="56" t="s">
        <v>136</v>
      </c>
      <c r="B11" s="60">
        <f>base1!AI22</f>
        <v>15</v>
      </c>
      <c r="C11" s="60">
        <f>base1!AJ22</f>
        <v>14</v>
      </c>
      <c r="D11" s="60"/>
      <c r="E11" s="60"/>
      <c r="F11" s="60"/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1</v>
      </c>
      <c r="Z11" s="55">
        <v>1</v>
      </c>
    </row>
    <row r="12" spans="1:26" x14ac:dyDescent="0.25">
      <c r="A12" s="56" t="s">
        <v>136</v>
      </c>
      <c r="B12" s="60">
        <f>base1!AI23</f>
        <v>11</v>
      </c>
      <c r="C12" s="60">
        <f>base1!AJ23</f>
        <v>1</v>
      </c>
      <c r="D12" s="60"/>
      <c r="E12" s="60"/>
      <c r="F12" s="60"/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1</v>
      </c>
      <c r="Z12" s="55">
        <v>1</v>
      </c>
    </row>
    <row r="13" spans="1:26" x14ac:dyDescent="0.25">
      <c r="A13" s="56" t="s">
        <v>136</v>
      </c>
      <c r="B13" s="60">
        <f>base1!AI24</f>
        <v>1</v>
      </c>
      <c r="C13" s="60">
        <f>base1!AJ24</f>
        <v>2</v>
      </c>
      <c r="D13" s="60"/>
      <c r="E13" s="60"/>
      <c r="F13" s="60"/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1</v>
      </c>
      <c r="Z13" s="55">
        <v>1</v>
      </c>
    </row>
    <row r="14" spans="1:26" x14ac:dyDescent="0.25">
      <c r="A14" s="56" t="s">
        <v>136</v>
      </c>
      <c r="B14" s="60">
        <f>base1!AI25</f>
        <v>10</v>
      </c>
      <c r="C14" s="60">
        <f>base1!AJ25</f>
        <v>15</v>
      </c>
      <c r="D14" s="60"/>
      <c r="E14" s="60"/>
      <c r="F14" s="60"/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1</v>
      </c>
      <c r="Z14" s="55">
        <v>1</v>
      </c>
    </row>
    <row r="15" spans="1:26" x14ac:dyDescent="0.25">
      <c r="A15" s="56" t="s">
        <v>136</v>
      </c>
      <c r="B15" s="60">
        <f>base1!AI26</f>
        <v>15</v>
      </c>
      <c r="C15" s="60">
        <f>base1!AJ26</f>
        <v>16</v>
      </c>
      <c r="D15" s="60"/>
      <c r="E15" s="60"/>
      <c r="F15" s="60"/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1</v>
      </c>
      <c r="Z15" s="55">
        <v>1</v>
      </c>
    </row>
    <row r="16" spans="1:26" x14ac:dyDescent="0.25">
      <c r="A16" s="56" t="s">
        <v>136</v>
      </c>
      <c r="B16" s="60">
        <f>base1!AI27</f>
        <v>11</v>
      </c>
      <c r="C16" s="60">
        <f>base1!AJ27</f>
        <v>1</v>
      </c>
      <c r="D16" s="60"/>
      <c r="E16" s="60"/>
      <c r="F16" s="60"/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1</v>
      </c>
      <c r="Z16" s="55">
        <v>1</v>
      </c>
    </row>
    <row r="17" spans="1:26" x14ac:dyDescent="0.25">
      <c r="A17" s="56" t="s">
        <v>136</v>
      </c>
      <c r="B17" s="60">
        <f>base1!AI28</f>
        <v>18</v>
      </c>
      <c r="C17" s="60">
        <f>base1!AJ28</f>
        <v>1</v>
      </c>
      <c r="D17" s="60"/>
      <c r="E17" s="60"/>
      <c r="F17" s="60"/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1</v>
      </c>
      <c r="Z17" s="55">
        <v>1</v>
      </c>
    </row>
    <row r="18" spans="1:26" x14ac:dyDescent="0.25">
      <c r="A18" s="56" t="s">
        <v>136</v>
      </c>
      <c r="B18" s="60">
        <f>base1!AI29</f>
        <v>11</v>
      </c>
      <c r="C18" s="60">
        <f>base1!AJ29</f>
        <v>1</v>
      </c>
      <c r="D18" s="60"/>
      <c r="E18" s="60"/>
      <c r="F18" s="60"/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1</v>
      </c>
      <c r="Z18" s="55">
        <v>1</v>
      </c>
    </row>
    <row r="19" spans="1:26" x14ac:dyDescent="0.25">
      <c r="A19" s="56" t="s">
        <v>136</v>
      </c>
      <c r="B19" s="60">
        <f>base1!AI30</f>
        <v>18</v>
      </c>
      <c r="C19" s="60">
        <f>base1!AJ30</f>
        <v>1</v>
      </c>
      <c r="D19" s="60"/>
      <c r="E19" s="60"/>
      <c r="F19" s="60"/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1</v>
      </c>
      <c r="Z19" s="55">
        <v>1</v>
      </c>
    </row>
    <row r="20" spans="1:26" x14ac:dyDescent="0.25">
      <c r="A20" s="56" t="s">
        <v>136</v>
      </c>
      <c r="B20" s="60">
        <f>base1!AI31</f>
        <v>18</v>
      </c>
      <c r="C20" s="60">
        <f>base1!AJ31</f>
        <v>1</v>
      </c>
      <c r="D20" s="60"/>
      <c r="E20" s="60"/>
      <c r="F20" s="60"/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1</v>
      </c>
      <c r="Z20" s="55">
        <v>1</v>
      </c>
    </row>
    <row r="21" spans="1:26" x14ac:dyDescent="0.25">
      <c r="A21" s="56" t="s">
        <v>136</v>
      </c>
      <c r="B21" s="60">
        <f>base1!AI32</f>
        <v>3</v>
      </c>
      <c r="C21" s="60">
        <f>base1!AJ32</f>
        <v>1</v>
      </c>
      <c r="D21" s="60"/>
      <c r="E21" s="60"/>
      <c r="F21" s="60"/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1</v>
      </c>
      <c r="Z21" s="55">
        <v>1</v>
      </c>
    </row>
    <row r="22" spans="1:26" x14ac:dyDescent="0.25">
      <c r="A22" s="56" t="s">
        <v>136</v>
      </c>
      <c r="B22" s="60">
        <f>base1!AI33</f>
        <v>3</v>
      </c>
      <c r="C22" s="60">
        <f>base1!AJ33</f>
        <v>11</v>
      </c>
      <c r="D22" s="60"/>
      <c r="E22" s="60"/>
      <c r="F22" s="60"/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1</v>
      </c>
      <c r="Z22" s="55">
        <v>1</v>
      </c>
    </row>
    <row r="23" spans="1:26" x14ac:dyDescent="0.25">
      <c r="A23" s="56" t="s">
        <v>136</v>
      </c>
      <c r="B23" s="60">
        <f>base1!AI34</f>
        <v>3</v>
      </c>
      <c r="C23" s="60">
        <f>base1!AJ34</f>
        <v>11</v>
      </c>
      <c r="D23" s="60"/>
      <c r="E23" s="60"/>
      <c r="F23" s="60"/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1</v>
      </c>
      <c r="Z23" s="55">
        <v>1</v>
      </c>
    </row>
    <row r="24" spans="1:26" x14ac:dyDescent="0.25">
      <c r="A24" s="56" t="s">
        <v>136</v>
      </c>
      <c r="B24" s="60">
        <f>base1!AI35</f>
        <v>3</v>
      </c>
      <c r="C24" s="60">
        <f>base1!AJ35</f>
        <v>11</v>
      </c>
      <c r="D24" s="60"/>
      <c r="E24" s="60"/>
      <c r="F24" s="60"/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1</v>
      </c>
      <c r="Z24" s="55">
        <v>1</v>
      </c>
    </row>
    <row r="25" spans="1:26" x14ac:dyDescent="0.25">
      <c r="A25" s="56" t="s">
        <v>136</v>
      </c>
      <c r="B25" s="60">
        <f>base1!AI36</f>
        <v>10</v>
      </c>
      <c r="C25" s="60">
        <f>base1!AJ36</f>
        <v>3</v>
      </c>
      <c r="D25" s="60"/>
      <c r="E25" s="60"/>
      <c r="F25" s="60"/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1</v>
      </c>
      <c r="Z25" s="55">
        <v>1</v>
      </c>
    </row>
    <row r="26" spans="1:26" x14ac:dyDescent="0.25">
      <c r="A26" s="56" t="s">
        <v>136</v>
      </c>
      <c r="B26" s="60">
        <f>base1!AI37</f>
        <v>5</v>
      </c>
      <c r="C26" s="60">
        <f>base1!AJ37</f>
        <v>3</v>
      </c>
      <c r="D26" s="60"/>
      <c r="E26" s="60"/>
      <c r="F26" s="60"/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1</v>
      </c>
      <c r="Z26" s="55">
        <v>1</v>
      </c>
    </row>
    <row r="27" spans="1:26" x14ac:dyDescent="0.25">
      <c r="A27" s="56" t="s">
        <v>136</v>
      </c>
      <c r="B27" s="60">
        <f>base1!AI38</f>
        <v>5</v>
      </c>
      <c r="C27" s="60">
        <f>base1!AJ38</f>
        <v>3</v>
      </c>
      <c r="D27" s="60"/>
      <c r="E27" s="60"/>
      <c r="F27" s="60"/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1</v>
      </c>
      <c r="Z27" s="55">
        <v>1</v>
      </c>
    </row>
    <row r="28" spans="1:26" x14ac:dyDescent="0.25">
      <c r="A28" s="56" t="s">
        <v>136</v>
      </c>
      <c r="B28" s="60">
        <f>base1!AI39</f>
        <v>12</v>
      </c>
      <c r="C28" s="60">
        <f>base1!AJ39</f>
        <v>5</v>
      </c>
      <c r="D28" s="60"/>
      <c r="E28" s="60"/>
      <c r="F28" s="60"/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1</v>
      </c>
      <c r="Z28" s="55">
        <v>1</v>
      </c>
    </row>
    <row r="29" spans="1:26" x14ac:dyDescent="0.25">
      <c r="A29" s="56" t="s">
        <v>136</v>
      </c>
      <c r="B29" s="60">
        <f>base1!AI40</f>
        <v>12</v>
      </c>
      <c r="C29" s="60">
        <f>base1!AJ40</f>
        <v>5</v>
      </c>
      <c r="D29" s="60"/>
      <c r="E29" s="60"/>
      <c r="F29" s="60"/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1</v>
      </c>
      <c r="Z29" s="55">
        <v>1</v>
      </c>
    </row>
    <row r="30" spans="1:26" x14ac:dyDescent="0.25">
      <c r="A30" s="56" t="s">
        <v>136</v>
      </c>
      <c r="B30" s="60">
        <f>base1!AI41</f>
        <v>12</v>
      </c>
      <c r="C30" s="60">
        <f>base1!AJ41</f>
        <v>10</v>
      </c>
      <c r="D30" s="60"/>
      <c r="E30" s="60"/>
      <c r="F30" s="60"/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1</v>
      </c>
      <c r="Z30" s="55">
        <v>1</v>
      </c>
    </row>
    <row r="31" spans="1:26" x14ac:dyDescent="0.25">
      <c r="A31" s="56" t="s">
        <v>136</v>
      </c>
      <c r="B31" s="60">
        <f>base1!AI42</f>
        <v>3</v>
      </c>
      <c r="C31" s="60">
        <f>base1!AJ42</f>
        <v>12</v>
      </c>
      <c r="D31" s="60"/>
      <c r="E31" s="60"/>
      <c r="F31" s="60"/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1</v>
      </c>
      <c r="Z31" s="55">
        <v>1</v>
      </c>
    </row>
    <row r="32" spans="1:26" x14ac:dyDescent="0.25">
      <c r="A32" s="56" t="s">
        <v>136</v>
      </c>
      <c r="B32" s="60">
        <f>base1!AI43</f>
        <v>3</v>
      </c>
      <c r="C32" s="60">
        <f>base1!AJ43</f>
        <v>12</v>
      </c>
      <c r="D32" s="60"/>
      <c r="E32" s="60"/>
      <c r="F32" s="60"/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1</v>
      </c>
      <c r="Z32" s="55">
        <v>1</v>
      </c>
    </row>
    <row r="33" spans="1:26" x14ac:dyDescent="0.25">
      <c r="A33" s="56" t="s">
        <v>136</v>
      </c>
      <c r="B33" s="60">
        <f>base1!AI44</f>
        <v>3</v>
      </c>
      <c r="C33" s="60">
        <f>base1!AJ44</f>
        <v>6</v>
      </c>
      <c r="D33" s="60"/>
      <c r="E33" s="60"/>
      <c r="F33" s="60"/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1</v>
      </c>
      <c r="Z33" s="55">
        <v>1</v>
      </c>
    </row>
    <row r="34" spans="1:26" x14ac:dyDescent="0.25">
      <c r="A34" s="56" t="s">
        <v>136</v>
      </c>
      <c r="B34" s="60">
        <f>base1!AI45</f>
        <v>5</v>
      </c>
      <c r="C34" s="60">
        <f>base1!AJ45</f>
        <v>3</v>
      </c>
      <c r="D34" s="60"/>
      <c r="E34" s="60"/>
      <c r="F34" s="60"/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1</v>
      </c>
      <c r="Z34" s="55">
        <v>1</v>
      </c>
    </row>
    <row r="35" spans="1:26" x14ac:dyDescent="0.25">
      <c r="A35" s="56" t="s">
        <v>136</v>
      </c>
      <c r="B35" s="60">
        <f>base1!AI46</f>
        <v>3</v>
      </c>
      <c r="C35" s="60">
        <f>base1!AJ46</f>
        <v>11</v>
      </c>
      <c r="D35" s="60"/>
      <c r="E35" s="60"/>
      <c r="F35" s="60"/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1</v>
      </c>
      <c r="Z35" s="55">
        <v>1</v>
      </c>
    </row>
    <row r="36" spans="1:26" x14ac:dyDescent="0.25">
      <c r="A36" s="56" t="s">
        <v>136</v>
      </c>
      <c r="B36" s="60">
        <f>base1!AI47</f>
        <v>3</v>
      </c>
      <c r="C36" s="60">
        <f>base1!AJ47</f>
        <v>11</v>
      </c>
      <c r="D36" s="60"/>
      <c r="E36" s="60"/>
      <c r="F36" s="60"/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1</v>
      </c>
      <c r="Z36" s="55">
        <v>1</v>
      </c>
    </row>
    <row r="37" spans="1:26" x14ac:dyDescent="0.25">
      <c r="A37" s="56" t="s">
        <v>136</v>
      </c>
      <c r="B37" s="60">
        <f>base1!AI48</f>
        <v>3</v>
      </c>
      <c r="C37" s="60">
        <f>base1!AJ48</f>
        <v>11</v>
      </c>
      <c r="D37" s="60"/>
      <c r="E37" s="60"/>
      <c r="F37" s="60"/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1</v>
      </c>
      <c r="Z37" s="55">
        <v>1</v>
      </c>
    </row>
    <row r="38" spans="1:26" x14ac:dyDescent="0.25">
      <c r="A38" s="56" t="s">
        <v>136</v>
      </c>
      <c r="B38" s="60">
        <f>base1!AI49</f>
        <v>3</v>
      </c>
      <c r="C38" s="60">
        <f>base1!AJ49</f>
        <v>11</v>
      </c>
      <c r="D38" s="60"/>
      <c r="E38" s="60"/>
      <c r="F38" s="60"/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1</v>
      </c>
      <c r="Z38" s="55">
        <v>1</v>
      </c>
    </row>
    <row r="39" spans="1:26" x14ac:dyDescent="0.25">
      <c r="A39" s="56" t="s">
        <v>136</v>
      </c>
      <c r="B39" s="60">
        <f>base1!AI50</f>
        <v>11</v>
      </c>
      <c r="C39" s="60">
        <f>base1!AJ50</f>
        <v>1</v>
      </c>
      <c r="D39" s="60"/>
      <c r="E39" s="60"/>
      <c r="F39" s="60"/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1</v>
      </c>
      <c r="Z39" s="55">
        <v>1</v>
      </c>
    </row>
    <row r="40" spans="1:26" x14ac:dyDescent="0.25">
      <c r="A40" s="56" t="s">
        <v>136</v>
      </c>
      <c r="B40" s="60">
        <f>base1!AI51</f>
        <v>13</v>
      </c>
      <c r="C40" s="60">
        <f>base1!AJ51</f>
        <v>11</v>
      </c>
      <c r="D40" s="60"/>
      <c r="E40" s="60"/>
      <c r="F40" s="60"/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1</v>
      </c>
      <c r="Z40" s="55">
        <v>1</v>
      </c>
    </row>
    <row r="41" spans="1:26" x14ac:dyDescent="0.25">
      <c r="A41" s="56" t="s">
        <v>136</v>
      </c>
      <c r="B41" s="60">
        <f>base1!AI52</f>
        <v>13</v>
      </c>
      <c r="C41" s="60">
        <f>base1!AJ52</f>
        <v>11</v>
      </c>
      <c r="D41" s="60"/>
      <c r="E41" s="60"/>
      <c r="F41" s="60"/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1</v>
      </c>
      <c r="Z41" s="55">
        <v>1</v>
      </c>
    </row>
    <row r="42" spans="1:26" x14ac:dyDescent="0.25">
      <c r="A42" s="56" t="s">
        <v>136</v>
      </c>
      <c r="B42" s="60">
        <f>base1!AI53</f>
        <v>13</v>
      </c>
      <c r="C42" s="60">
        <f>base1!AJ53</f>
        <v>11</v>
      </c>
      <c r="D42" s="60"/>
      <c r="E42" s="60"/>
      <c r="F42" s="60"/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1</v>
      </c>
      <c r="Z42" s="55">
        <v>1</v>
      </c>
    </row>
    <row r="43" spans="1:26" x14ac:dyDescent="0.25">
      <c r="A43" s="56" t="s">
        <v>136</v>
      </c>
      <c r="B43" s="60">
        <f>base1!AI54</f>
        <v>13</v>
      </c>
      <c r="C43" s="60">
        <f>base1!AJ54</f>
        <v>17</v>
      </c>
      <c r="D43" s="60"/>
      <c r="E43" s="60"/>
      <c r="F43" s="60"/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1</v>
      </c>
      <c r="Z43" s="55">
        <v>1</v>
      </c>
    </row>
    <row r="44" spans="1:26" x14ac:dyDescent="0.25">
      <c r="A44" s="56" t="s">
        <v>136</v>
      </c>
      <c r="B44" s="60">
        <f>base1!AI55</f>
        <v>13</v>
      </c>
      <c r="C44" s="60">
        <f>base1!AJ55</f>
        <v>17</v>
      </c>
      <c r="D44" s="60"/>
      <c r="E44" s="60"/>
      <c r="F44" s="60"/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1</v>
      </c>
      <c r="Z44" s="55">
        <v>1</v>
      </c>
    </row>
    <row r="45" spans="1:26" x14ac:dyDescent="0.25">
      <c r="A45" s="56" t="s">
        <v>136</v>
      </c>
      <c r="B45" s="60">
        <f>base1!AI56</f>
        <v>17</v>
      </c>
      <c r="C45" s="60">
        <f>base1!AJ56</f>
        <v>10</v>
      </c>
      <c r="D45" s="60"/>
      <c r="E45" s="60"/>
      <c r="F45" s="60"/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1</v>
      </c>
      <c r="Z45" s="55">
        <v>1</v>
      </c>
    </row>
    <row r="46" spans="1:26" x14ac:dyDescent="0.25">
      <c r="A46" s="56" t="s">
        <v>136</v>
      </c>
      <c r="B46" s="60">
        <f>base1!AI57</f>
        <v>12</v>
      </c>
      <c r="C46" s="60">
        <f>base1!AJ57</f>
        <v>15</v>
      </c>
      <c r="D46" s="60"/>
      <c r="E46" s="60"/>
      <c r="F46" s="60"/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1</v>
      </c>
      <c r="Z46" s="55">
        <v>1</v>
      </c>
    </row>
    <row r="47" spans="1:26" x14ac:dyDescent="0.25">
      <c r="A47" s="56" t="s">
        <v>136</v>
      </c>
      <c r="B47" s="60">
        <f>base1!AI58</f>
        <v>12</v>
      </c>
      <c r="C47" s="60">
        <f>base1!AJ58</f>
        <v>15</v>
      </c>
      <c r="D47" s="60"/>
      <c r="E47" s="60"/>
      <c r="F47" s="60"/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1</v>
      </c>
      <c r="Z47" s="55">
        <v>1</v>
      </c>
    </row>
    <row r="48" spans="1:26" x14ac:dyDescent="0.25">
      <c r="A48" s="56" t="s">
        <v>136</v>
      </c>
      <c r="B48" s="60">
        <f>base1!AI59</f>
        <v>12</v>
      </c>
      <c r="C48" s="60">
        <f>base1!AJ59</f>
        <v>15</v>
      </c>
      <c r="D48" s="60"/>
      <c r="E48" s="60"/>
      <c r="F48" s="60"/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1</v>
      </c>
      <c r="Z48" s="55">
        <v>1</v>
      </c>
    </row>
    <row r="49" spans="1:26" x14ac:dyDescent="0.25">
      <c r="A49" s="56" t="s">
        <v>136</v>
      </c>
      <c r="B49" s="60">
        <f>base1!AI60</f>
        <v>12</v>
      </c>
      <c r="C49" s="60">
        <f>base1!AJ60</f>
        <v>15</v>
      </c>
      <c r="D49" s="60"/>
      <c r="E49" s="60"/>
      <c r="F49" s="60"/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1</v>
      </c>
      <c r="Z49" s="55">
        <v>1</v>
      </c>
    </row>
    <row r="50" spans="1:26" x14ac:dyDescent="0.25">
      <c r="A50" s="56" t="s">
        <v>136</v>
      </c>
      <c r="B50" s="60">
        <f>base1!AI61</f>
        <v>12</v>
      </c>
      <c r="C50" s="60">
        <f>base1!AJ61</f>
        <v>15</v>
      </c>
      <c r="D50" s="60"/>
      <c r="E50" s="60"/>
      <c r="F50" s="60"/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1</v>
      </c>
      <c r="Z50" s="55">
        <v>1</v>
      </c>
    </row>
    <row r="51" spans="1:26" x14ac:dyDescent="0.25">
      <c r="A51" s="56" t="s">
        <v>136</v>
      </c>
      <c r="B51" s="60">
        <f>base1!AI62</f>
        <v>15</v>
      </c>
      <c r="C51" s="60">
        <f>base1!AJ62</f>
        <v>10</v>
      </c>
      <c r="D51" s="60"/>
      <c r="E51" s="60"/>
      <c r="F51" s="60"/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1</v>
      </c>
      <c r="Z51" s="55">
        <v>1</v>
      </c>
    </row>
  </sheetData>
  <conditionalFormatting sqref="B1:P1">
    <cfRule type="cellIs" dxfId="2129" priority="16" operator="equal">
      <formula>#REF!</formula>
    </cfRule>
    <cfRule type="cellIs" dxfId="2128" priority="17" operator="equal">
      <formula>#REF!</formula>
    </cfRule>
    <cfRule type="cellIs" dxfId="2127" priority="18" operator="equal">
      <formula>#REF!</formula>
    </cfRule>
    <cfRule type="cellIs" dxfId="2126" priority="19" operator="equal">
      <formula>#REF!</formula>
    </cfRule>
    <cfRule type="cellIs" dxfId="2125" priority="20" operator="equal">
      <formula>#REF!</formula>
    </cfRule>
  </conditionalFormatting>
  <conditionalFormatting sqref="B1:P1">
    <cfRule type="cellIs" dxfId="2124" priority="21" operator="equal">
      <formula>#REF!</formula>
    </cfRule>
    <cfRule type="cellIs" dxfId="2123" priority="22" operator="equal">
      <formula>#REF!</formula>
    </cfRule>
    <cfRule type="cellIs" dxfId="2122" priority="23" operator="equal">
      <formula>#REF!</formula>
    </cfRule>
    <cfRule type="cellIs" dxfId="2121" priority="24" operator="equal">
      <formula>#REF!</formula>
    </cfRule>
    <cfRule type="cellIs" dxfId="2120" priority="25" operator="equal">
      <formula>#REF!</formula>
    </cfRule>
  </conditionalFormatting>
  <conditionalFormatting sqref="A2:A51">
    <cfRule type="cellIs" dxfId="2119" priority="6" operator="equal">
      <formula>#REF!</formula>
    </cfRule>
    <cfRule type="cellIs" dxfId="2118" priority="7" operator="equal">
      <formula>#REF!</formula>
    </cfRule>
    <cfRule type="cellIs" dxfId="2117" priority="8" operator="equal">
      <formula>#REF!</formula>
    </cfRule>
    <cfRule type="cellIs" dxfId="2116" priority="9" operator="equal">
      <formula>#REF!</formula>
    </cfRule>
    <cfRule type="cellIs" dxfId="2115" priority="10" operator="equal">
      <formula>#REF!</formula>
    </cfRule>
  </conditionalFormatting>
  <conditionalFormatting sqref="A2:A51">
    <cfRule type="cellIs" dxfId="2114" priority="11" operator="equal">
      <formula>#REF!</formula>
    </cfRule>
    <cfRule type="cellIs" dxfId="2113" priority="12" operator="equal">
      <formula>#REF!</formula>
    </cfRule>
    <cfRule type="cellIs" dxfId="2112" priority="13" operator="equal">
      <formula>#REF!</formula>
    </cfRule>
    <cfRule type="cellIs" dxfId="2111" priority="14" operator="equal">
      <formula>#REF!</formula>
    </cfRule>
    <cfRule type="cellIs" dxfId="2110" priority="15" operator="equal">
      <formula>#REF!</formula>
    </cfRule>
  </conditionalFormatting>
  <conditionalFormatting sqref="B2:K51">
    <cfRule type="cellIs" dxfId="2109" priority="26" operator="equal">
      <formula>#REF!</formula>
    </cfRule>
    <cfRule type="cellIs" dxfId="2108" priority="27" operator="equal">
      <formula>#REF!</formula>
    </cfRule>
    <cfRule type="cellIs" dxfId="2107" priority="28" operator="equal">
      <formula>#REF!</formula>
    </cfRule>
    <cfRule type="cellIs" dxfId="2106" priority="29" operator="equal">
      <formula>#REF!</formula>
    </cfRule>
    <cfRule type="cellIs" dxfId="210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2C045B1-11DE-4276-A3DE-A10DC4BC9A99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1CD121C-EB49-4730-AD71-DC7DED946BBD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BC9B39C-6E50-42E5-B8D2-CA9D1368B08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24AF098-5D50-4502-88F1-4A88816A7708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147F3A5-7947-4F19-B1CB-7FBECABD101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U12" sqref="U12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base1!Z13</f>
        <v>12</v>
      </c>
      <c r="C2" s="60">
        <f>base1!AA13</f>
        <v>13</v>
      </c>
      <c r="D2" s="60">
        <f>base1!AB13</f>
        <v>11</v>
      </c>
      <c r="E2" s="60">
        <f>base1!AC13</f>
        <v>18</v>
      </c>
      <c r="F2" s="60"/>
      <c r="G2" s="60"/>
      <c r="H2" s="60"/>
      <c r="I2" s="60"/>
      <c r="J2" s="60"/>
      <c r="K2" s="60"/>
      <c r="V2" s="55">
        <v>1</v>
      </c>
      <c r="W2" s="55" t="s">
        <v>122</v>
      </c>
      <c r="X2" s="55">
        <v>2</v>
      </c>
      <c r="Z2" s="55">
        <v>1</v>
      </c>
    </row>
    <row r="3" spans="1:26" x14ac:dyDescent="0.25">
      <c r="A3" s="56" t="s">
        <v>136</v>
      </c>
      <c r="B3" s="60">
        <f>base1!Z14</f>
        <v>15</v>
      </c>
      <c r="C3" s="60">
        <f>base1!AA14</f>
        <v>13</v>
      </c>
      <c r="D3" s="60">
        <f>base1!AB14</f>
        <v>17</v>
      </c>
      <c r="E3" s="60">
        <f>base1!AC14</f>
        <v>14</v>
      </c>
      <c r="F3" s="60"/>
      <c r="G3" s="60"/>
      <c r="H3" s="60"/>
      <c r="I3" s="60"/>
      <c r="J3" s="60"/>
      <c r="K3" s="60"/>
      <c r="V3" s="55">
        <v>2</v>
      </c>
      <c r="W3" s="55" t="s">
        <v>122</v>
      </c>
      <c r="X3" s="55">
        <v>2</v>
      </c>
      <c r="Z3" s="55">
        <v>1</v>
      </c>
    </row>
    <row r="4" spans="1:26" x14ac:dyDescent="0.25">
      <c r="A4" s="56" t="s">
        <v>136</v>
      </c>
      <c r="B4" s="60">
        <f>base1!Z15</f>
        <v>16</v>
      </c>
      <c r="C4" s="60">
        <f>base1!AA15</f>
        <v>13</v>
      </c>
      <c r="D4" s="60">
        <f>base1!AB15</f>
        <v>14</v>
      </c>
      <c r="E4" s="60">
        <f>base1!AC15</f>
        <v>12</v>
      </c>
      <c r="F4" s="60"/>
      <c r="G4" s="60"/>
      <c r="H4" s="60"/>
      <c r="I4" s="60"/>
      <c r="J4" s="60"/>
      <c r="K4" s="60"/>
      <c r="V4" s="55">
        <v>3</v>
      </c>
      <c r="W4" s="55" t="s">
        <v>122</v>
      </c>
      <c r="X4" s="55">
        <v>2</v>
      </c>
      <c r="Z4" s="55">
        <v>1</v>
      </c>
    </row>
    <row r="5" spans="1:26" x14ac:dyDescent="0.25">
      <c r="A5" s="56" t="s">
        <v>136</v>
      </c>
      <c r="B5" s="60">
        <f>base1!Z16</f>
        <v>1</v>
      </c>
      <c r="C5" s="60">
        <f>base1!AA16</f>
        <v>11</v>
      </c>
      <c r="D5" s="60">
        <f>base1!AB16</f>
        <v>17</v>
      </c>
      <c r="E5" s="60">
        <f>base1!AC16</f>
        <v>7</v>
      </c>
      <c r="F5" s="60"/>
      <c r="G5" s="60"/>
      <c r="H5" s="60"/>
      <c r="I5" s="60"/>
      <c r="J5" s="60"/>
      <c r="K5" s="60"/>
      <c r="V5" s="55">
        <v>4</v>
      </c>
      <c r="W5" s="55" t="s">
        <v>122</v>
      </c>
      <c r="X5" s="55">
        <v>2</v>
      </c>
      <c r="Z5" s="55">
        <v>1</v>
      </c>
    </row>
    <row r="6" spans="1:26" x14ac:dyDescent="0.25">
      <c r="A6" s="56" t="s">
        <v>136</v>
      </c>
      <c r="B6" s="60">
        <f>base1!Z17</f>
        <v>11</v>
      </c>
      <c r="C6" s="60">
        <f>base1!AA17</f>
        <v>12</v>
      </c>
      <c r="D6" s="60">
        <f>base1!AB17</f>
        <v>10</v>
      </c>
      <c r="E6" s="60">
        <f>base1!AC17</f>
        <v>14</v>
      </c>
      <c r="F6" s="60"/>
      <c r="G6" s="60"/>
      <c r="H6" s="60"/>
      <c r="I6" s="60"/>
      <c r="J6" s="60"/>
      <c r="K6" s="60"/>
      <c r="V6" s="55">
        <v>5</v>
      </c>
      <c r="W6" s="55" t="s">
        <v>122</v>
      </c>
      <c r="X6" s="55">
        <v>2</v>
      </c>
      <c r="Z6" s="55">
        <v>1</v>
      </c>
    </row>
    <row r="7" spans="1:26" x14ac:dyDescent="0.25">
      <c r="A7" s="56" t="s">
        <v>136</v>
      </c>
      <c r="B7" s="60">
        <f>base1!Z18</f>
        <v>15</v>
      </c>
      <c r="C7" s="60">
        <f>base1!AA18</f>
        <v>18</v>
      </c>
      <c r="D7" s="60">
        <f>base1!AB18</f>
        <v>13</v>
      </c>
      <c r="E7" s="60">
        <f>base1!AC18</f>
        <v>12</v>
      </c>
      <c r="F7" s="60"/>
      <c r="G7" s="60"/>
      <c r="H7" s="60"/>
      <c r="I7" s="60"/>
      <c r="J7" s="60"/>
      <c r="K7" s="60"/>
      <c r="V7" s="55">
        <v>6</v>
      </c>
      <c r="W7" s="55" t="s">
        <v>122</v>
      </c>
      <c r="X7" s="55">
        <v>2</v>
      </c>
      <c r="Z7" s="55">
        <v>1</v>
      </c>
    </row>
    <row r="8" spans="1:26" x14ac:dyDescent="0.25">
      <c r="A8" s="56" t="s">
        <v>136</v>
      </c>
      <c r="B8" s="60">
        <f>base1!Z19</f>
        <v>10</v>
      </c>
      <c r="C8" s="60">
        <f>base1!AA19</f>
        <v>14</v>
      </c>
      <c r="D8" s="60">
        <f>base1!AB19</f>
        <v>11</v>
      </c>
      <c r="E8" s="60">
        <f>base1!AC19</f>
        <v>4</v>
      </c>
      <c r="F8" s="60"/>
      <c r="G8" s="60"/>
      <c r="H8" s="60"/>
      <c r="I8" s="60"/>
      <c r="J8" s="60"/>
      <c r="K8" s="60"/>
      <c r="V8" s="55">
        <v>7</v>
      </c>
      <c r="W8" s="55" t="s">
        <v>122</v>
      </c>
      <c r="X8" s="55">
        <v>2</v>
      </c>
      <c r="Z8" s="55">
        <v>1</v>
      </c>
    </row>
    <row r="9" spans="1:26" x14ac:dyDescent="0.25">
      <c r="A9" s="56" t="s">
        <v>136</v>
      </c>
      <c r="B9" s="60">
        <f>base1!Z20</f>
        <v>11</v>
      </c>
      <c r="C9" s="60">
        <f>base1!AA20</f>
        <v>11</v>
      </c>
      <c r="D9" s="60">
        <f>base1!AB20</f>
        <v>12</v>
      </c>
      <c r="E9" s="60">
        <f>base1!AC20</f>
        <v>13</v>
      </c>
      <c r="F9" s="60"/>
      <c r="G9" s="60"/>
      <c r="H9" s="60"/>
      <c r="I9" s="60"/>
      <c r="J9" s="60"/>
      <c r="K9" s="60"/>
      <c r="V9" s="55">
        <v>8</v>
      </c>
      <c r="W9" s="55" t="s">
        <v>122</v>
      </c>
      <c r="X9" s="55">
        <v>2</v>
      </c>
      <c r="Z9" s="55">
        <v>1</v>
      </c>
    </row>
    <row r="10" spans="1:26" x14ac:dyDescent="0.25">
      <c r="A10" s="56" t="s">
        <v>136</v>
      </c>
      <c r="B10" s="60">
        <f>base1!Z21</f>
        <v>4</v>
      </c>
      <c r="C10" s="60">
        <f>base1!AA21</f>
        <v>14</v>
      </c>
      <c r="D10" s="60">
        <f>base1!AB21</f>
        <v>6</v>
      </c>
      <c r="E10" s="60">
        <f>base1!AC21</f>
        <v>2</v>
      </c>
      <c r="F10" s="60"/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2</v>
      </c>
      <c r="Z10" s="55">
        <v>1</v>
      </c>
    </row>
    <row r="11" spans="1:26" x14ac:dyDescent="0.25">
      <c r="A11" s="56" t="s">
        <v>136</v>
      </c>
      <c r="B11" s="60">
        <f>base1!Z22</f>
        <v>6</v>
      </c>
      <c r="C11" s="60">
        <f>base1!AA22</f>
        <v>5</v>
      </c>
      <c r="D11" s="60">
        <f>base1!AB22</f>
        <v>4</v>
      </c>
      <c r="E11" s="60">
        <f>base1!AC22</f>
        <v>3</v>
      </c>
      <c r="F11" s="60"/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2</v>
      </c>
      <c r="Z11" s="55">
        <v>1</v>
      </c>
    </row>
    <row r="12" spans="1:26" x14ac:dyDescent="0.25">
      <c r="A12" s="56" t="s">
        <v>136</v>
      </c>
      <c r="B12" s="60">
        <f>base1!Z23</f>
        <v>4</v>
      </c>
      <c r="C12" s="60">
        <f>base1!AA23</f>
        <v>14</v>
      </c>
      <c r="D12" s="60">
        <f>base1!AB23</f>
        <v>6</v>
      </c>
      <c r="E12" s="60">
        <f>base1!AC23</f>
        <v>2</v>
      </c>
      <c r="F12" s="60"/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2</v>
      </c>
      <c r="Z12" s="55">
        <v>1</v>
      </c>
    </row>
    <row r="13" spans="1:26" x14ac:dyDescent="0.25">
      <c r="A13" s="56" t="s">
        <v>136</v>
      </c>
      <c r="B13" s="60">
        <f>base1!Z24</f>
        <v>10</v>
      </c>
      <c r="C13" s="60">
        <f>base1!AA24</f>
        <v>11</v>
      </c>
      <c r="D13" s="60">
        <f>base1!AB24</f>
        <v>12</v>
      </c>
      <c r="E13" s="60">
        <f>base1!AC24</f>
        <v>13</v>
      </c>
      <c r="F13" s="60"/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2</v>
      </c>
      <c r="Z13" s="55">
        <v>1</v>
      </c>
    </row>
    <row r="14" spans="1:26" x14ac:dyDescent="0.25">
      <c r="A14" s="56" t="s">
        <v>136</v>
      </c>
      <c r="B14" s="60">
        <f>base1!Z25</f>
        <v>18</v>
      </c>
      <c r="C14" s="60">
        <f>base1!AA25</f>
        <v>14</v>
      </c>
      <c r="D14" s="60">
        <f>base1!AB25</f>
        <v>3</v>
      </c>
      <c r="E14" s="60">
        <f>base1!AC25</f>
        <v>2</v>
      </c>
      <c r="F14" s="60"/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2</v>
      </c>
      <c r="Z14" s="55">
        <v>1</v>
      </c>
    </row>
    <row r="15" spans="1:26" x14ac:dyDescent="0.25">
      <c r="A15" s="56" t="s">
        <v>136</v>
      </c>
      <c r="B15" s="60">
        <f>base1!Z26</f>
        <v>17</v>
      </c>
      <c r="C15" s="60">
        <f>base1!AA26</f>
        <v>14</v>
      </c>
      <c r="D15" s="60">
        <f>base1!AB26</f>
        <v>1</v>
      </c>
      <c r="E15" s="60">
        <f>base1!AC26</f>
        <v>18</v>
      </c>
      <c r="F15" s="60"/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2</v>
      </c>
      <c r="Z15" s="55">
        <v>1</v>
      </c>
    </row>
    <row r="16" spans="1:26" x14ac:dyDescent="0.25">
      <c r="A16" s="56" t="s">
        <v>136</v>
      </c>
      <c r="B16" s="60">
        <f>base1!Z27</f>
        <v>4</v>
      </c>
      <c r="C16" s="60">
        <f>base1!AA27</f>
        <v>14</v>
      </c>
      <c r="D16" s="60">
        <f>base1!AB27</f>
        <v>6</v>
      </c>
      <c r="E16" s="60">
        <f>base1!AC27</f>
        <v>2</v>
      </c>
      <c r="F16" s="60"/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2</v>
      </c>
      <c r="Z16" s="55">
        <v>1</v>
      </c>
    </row>
    <row r="17" spans="1:26" x14ac:dyDescent="0.25">
      <c r="A17" s="56" t="s">
        <v>136</v>
      </c>
      <c r="B17" s="60">
        <f>base1!Z28</f>
        <v>14</v>
      </c>
      <c r="C17" s="60">
        <f>base1!AA28</f>
        <v>7</v>
      </c>
      <c r="D17" s="60">
        <f>base1!AB28</f>
        <v>4</v>
      </c>
      <c r="E17" s="60">
        <f>base1!AC28</f>
        <v>2</v>
      </c>
      <c r="F17" s="60"/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2</v>
      </c>
      <c r="Z17" s="55">
        <v>1</v>
      </c>
    </row>
    <row r="18" spans="1:26" x14ac:dyDescent="0.25">
      <c r="A18" s="56" t="s">
        <v>136</v>
      </c>
      <c r="B18" s="60">
        <f>base1!Z29</f>
        <v>14</v>
      </c>
      <c r="C18" s="60">
        <f>base1!AA29</f>
        <v>4</v>
      </c>
      <c r="D18" s="60">
        <f>base1!AB29</f>
        <v>2</v>
      </c>
      <c r="E18" s="60">
        <f>base1!AC29</f>
        <v>7</v>
      </c>
      <c r="F18" s="60"/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2</v>
      </c>
      <c r="Z18" s="55">
        <v>1</v>
      </c>
    </row>
    <row r="19" spans="1:26" x14ac:dyDescent="0.25">
      <c r="A19" s="56" t="s">
        <v>136</v>
      </c>
      <c r="B19" s="60">
        <f>base1!Z30</f>
        <v>7</v>
      </c>
      <c r="C19" s="60">
        <f>base1!AA30</f>
        <v>4</v>
      </c>
      <c r="D19" s="60">
        <f>base1!AB30</f>
        <v>6</v>
      </c>
      <c r="E19" s="60">
        <f>base1!AC30</f>
        <v>2</v>
      </c>
      <c r="F19" s="60"/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2</v>
      </c>
      <c r="Z19" s="55">
        <v>1</v>
      </c>
    </row>
    <row r="20" spans="1:26" x14ac:dyDescent="0.25">
      <c r="A20" s="56" t="s">
        <v>136</v>
      </c>
      <c r="B20" s="60">
        <f>base1!Z31</f>
        <v>7</v>
      </c>
      <c r="C20" s="60">
        <f>base1!AA31</f>
        <v>4</v>
      </c>
      <c r="D20" s="60">
        <f>base1!AB31</f>
        <v>6</v>
      </c>
      <c r="E20" s="60">
        <f>base1!AC31</f>
        <v>2</v>
      </c>
      <c r="F20" s="60"/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2</v>
      </c>
      <c r="Z20" s="55">
        <v>1</v>
      </c>
    </row>
    <row r="21" spans="1:26" x14ac:dyDescent="0.25">
      <c r="A21" s="56" t="s">
        <v>136</v>
      </c>
      <c r="B21" s="60">
        <f>base1!Z32</f>
        <v>14</v>
      </c>
      <c r="C21" s="60">
        <f>base1!AA32</f>
        <v>2</v>
      </c>
      <c r="D21" s="60">
        <f>base1!AB32</f>
        <v>6</v>
      </c>
      <c r="E21" s="60">
        <f>base1!AC32</f>
        <v>5</v>
      </c>
      <c r="F21" s="60"/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2</v>
      </c>
      <c r="Z21" s="55">
        <v>1</v>
      </c>
    </row>
    <row r="22" spans="1:26" x14ac:dyDescent="0.25">
      <c r="A22" s="56" t="s">
        <v>136</v>
      </c>
      <c r="B22" s="60">
        <f>base1!Z33</f>
        <v>14</v>
      </c>
      <c r="C22" s="60">
        <f>base1!AA33</f>
        <v>4</v>
      </c>
      <c r="D22" s="60">
        <f>base1!AB33</f>
        <v>2</v>
      </c>
      <c r="E22" s="60">
        <f>base1!AC33</f>
        <v>7</v>
      </c>
      <c r="F22" s="60"/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2</v>
      </c>
      <c r="Z22" s="55">
        <v>1</v>
      </c>
    </row>
    <row r="23" spans="1:26" x14ac:dyDescent="0.25">
      <c r="A23" s="56" t="s">
        <v>136</v>
      </c>
      <c r="B23" s="60">
        <f>base1!Z34</f>
        <v>2</v>
      </c>
      <c r="C23" s="60">
        <f>base1!AA34</f>
        <v>18</v>
      </c>
      <c r="D23" s="60">
        <f>base1!AB34</f>
        <v>10</v>
      </c>
      <c r="E23" s="60">
        <f>base1!AC34</f>
        <v>5</v>
      </c>
      <c r="F23" s="60"/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2</v>
      </c>
      <c r="Z23" s="55">
        <v>1</v>
      </c>
    </row>
    <row r="24" spans="1:26" x14ac:dyDescent="0.25">
      <c r="A24" s="56" t="s">
        <v>136</v>
      </c>
      <c r="B24" s="60">
        <f>base1!Z35</f>
        <v>14</v>
      </c>
      <c r="C24" s="60">
        <f>base1!AA35</f>
        <v>4</v>
      </c>
      <c r="D24" s="60">
        <f>base1!AB35</f>
        <v>18</v>
      </c>
      <c r="E24" s="60">
        <f>base1!AC35</f>
        <v>1</v>
      </c>
      <c r="F24" s="60"/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2</v>
      </c>
      <c r="Z24" s="55">
        <v>1</v>
      </c>
    </row>
    <row r="25" spans="1:26" x14ac:dyDescent="0.25">
      <c r="A25" s="56" t="s">
        <v>136</v>
      </c>
      <c r="B25" s="60">
        <f>base1!Z36</f>
        <v>4</v>
      </c>
      <c r="C25" s="60">
        <f>base1!AA36</f>
        <v>7</v>
      </c>
      <c r="D25" s="60">
        <f>base1!AB36</f>
        <v>2</v>
      </c>
      <c r="E25" s="60">
        <f>base1!AC36</f>
        <v>5</v>
      </c>
      <c r="F25" s="60"/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2</v>
      </c>
      <c r="Z25" s="55">
        <v>1</v>
      </c>
    </row>
    <row r="26" spans="1:26" x14ac:dyDescent="0.25">
      <c r="A26" s="56" t="s">
        <v>136</v>
      </c>
      <c r="B26" s="60">
        <f>base1!Z37</f>
        <v>4</v>
      </c>
      <c r="C26" s="60">
        <f>base1!AA37</f>
        <v>7</v>
      </c>
      <c r="D26" s="60">
        <f>base1!AB37</f>
        <v>14</v>
      </c>
      <c r="E26" s="60">
        <f>base1!AC37</f>
        <v>2</v>
      </c>
      <c r="F26" s="60"/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2</v>
      </c>
      <c r="Z26" s="55">
        <v>1</v>
      </c>
    </row>
    <row r="27" spans="1:26" x14ac:dyDescent="0.25">
      <c r="A27" s="56" t="s">
        <v>136</v>
      </c>
      <c r="B27" s="60">
        <f>base1!Z38</f>
        <v>1</v>
      </c>
      <c r="C27" s="60">
        <f>base1!AA38</f>
        <v>4</v>
      </c>
      <c r="D27" s="60">
        <f>base1!AB38</f>
        <v>14</v>
      </c>
      <c r="E27" s="60">
        <f>base1!AC38</f>
        <v>2</v>
      </c>
      <c r="F27" s="60"/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2</v>
      </c>
      <c r="Z27" s="55">
        <v>1</v>
      </c>
    </row>
    <row r="28" spans="1:26" x14ac:dyDescent="0.25">
      <c r="A28" s="56" t="s">
        <v>136</v>
      </c>
      <c r="B28" s="60">
        <f>base1!Z39</f>
        <v>4</v>
      </c>
      <c r="C28" s="60">
        <f>base1!AA39</f>
        <v>2</v>
      </c>
      <c r="D28" s="60">
        <f>base1!AB39</f>
        <v>6</v>
      </c>
      <c r="E28" s="60">
        <f>base1!AC39</f>
        <v>1</v>
      </c>
      <c r="F28" s="60"/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2</v>
      </c>
      <c r="Z28" s="55">
        <v>1</v>
      </c>
    </row>
    <row r="29" spans="1:26" x14ac:dyDescent="0.25">
      <c r="A29" s="56" t="s">
        <v>136</v>
      </c>
      <c r="B29" s="60">
        <f>base1!Z40</f>
        <v>14</v>
      </c>
      <c r="C29" s="60">
        <f>base1!AA40</f>
        <v>7</v>
      </c>
      <c r="D29" s="60">
        <f>base1!AB40</f>
        <v>18</v>
      </c>
      <c r="E29" s="60">
        <f>base1!AC40</f>
        <v>1</v>
      </c>
      <c r="F29" s="60"/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2</v>
      </c>
      <c r="Z29" s="55">
        <v>1</v>
      </c>
    </row>
    <row r="30" spans="1:26" x14ac:dyDescent="0.25">
      <c r="A30" s="56" t="s">
        <v>136</v>
      </c>
      <c r="B30" s="60">
        <f>base1!Z41</f>
        <v>14</v>
      </c>
      <c r="C30" s="60">
        <f>base1!AA41</f>
        <v>2</v>
      </c>
      <c r="D30" s="60">
        <f>base1!AB41</f>
        <v>1</v>
      </c>
      <c r="E30" s="60">
        <f>base1!AC41</f>
        <v>7</v>
      </c>
      <c r="F30" s="60"/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2</v>
      </c>
      <c r="Z30" s="55">
        <v>1</v>
      </c>
    </row>
    <row r="31" spans="1:26" x14ac:dyDescent="0.25">
      <c r="A31" s="56" t="s">
        <v>136</v>
      </c>
      <c r="B31" s="60">
        <f>base1!Z42</f>
        <v>2</v>
      </c>
      <c r="C31" s="60">
        <f>base1!AA42</f>
        <v>14</v>
      </c>
      <c r="D31" s="60">
        <f>base1!AB42</f>
        <v>4</v>
      </c>
      <c r="E31" s="60">
        <f>base1!AC42</f>
        <v>6</v>
      </c>
      <c r="F31" s="60"/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2</v>
      </c>
      <c r="Z31" s="55">
        <v>1</v>
      </c>
    </row>
    <row r="32" spans="1:26" x14ac:dyDescent="0.25">
      <c r="A32" s="56" t="s">
        <v>136</v>
      </c>
      <c r="B32" s="60">
        <f>base1!Z43</f>
        <v>4</v>
      </c>
      <c r="C32" s="60">
        <f>base1!AA43</f>
        <v>18</v>
      </c>
      <c r="D32" s="60">
        <f>base1!AB43</f>
        <v>1</v>
      </c>
      <c r="E32" s="60">
        <f>base1!AC43</f>
        <v>14</v>
      </c>
      <c r="F32" s="60"/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2</v>
      </c>
      <c r="Z32" s="55">
        <v>1</v>
      </c>
    </row>
    <row r="33" spans="1:26" x14ac:dyDescent="0.25">
      <c r="A33" s="56" t="s">
        <v>136</v>
      </c>
      <c r="B33" s="60">
        <f>base1!Z44</f>
        <v>14</v>
      </c>
      <c r="C33" s="60">
        <f>base1!AA44</f>
        <v>4</v>
      </c>
      <c r="D33" s="60">
        <f>base1!AB44</f>
        <v>2</v>
      </c>
      <c r="E33" s="60">
        <f>base1!AC44</f>
        <v>10</v>
      </c>
      <c r="F33" s="60"/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2</v>
      </c>
      <c r="Z33" s="55">
        <v>1</v>
      </c>
    </row>
    <row r="34" spans="1:26" x14ac:dyDescent="0.25">
      <c r="A34" s="56" t="s">
        <v>136</v>
      </c>
      <c r="B34" s="60">
        <f>base1!Z45</f>
        <v>14</v>
      </c>
      <c r="C34" s="60">
        <f>base1!AA45</f>
        <v>4</v>
      </c>
      <c r="D34" s="60">
        <f>base1!AB45</f>
        <v>2</v>
      </c>
      <c r="E34" s="60">
        <f>base1!AC45</f>
        <v>6</v>
      </c>
      <c r="F34" s="60"/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2</v>
      </c>
      <c r="Z34" s="55">
        <v>1</v>
      </c>
    </row>
    <row r="35" spans="1:26" x14ac:dyDescent="0.25">
      <c r="A35" s="56" t="s">
        <v>136</v>
      </c>
      <c r="B35" s="60">
        <f>base1!Z46</f>
        <v>4</v>
      </c>
      <c r="C35" s="60">
        <f>base1!AA46</f>
        <v>6</v>
      </c>
      <c r="D35" s="60">
        <f>base1!AB46</f>
        <v>2</v>
      </c>
      <c r="E35" s="60">
        <f>base1!AC46</f>
        <v>1</v>
      </c>
      <c r="F35" s="60"/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2</v>
      </c>
      <c r="Z35" s="55">
        <v>1</v>
      </c>
    </row>
    <row r="36" spans="1:26" x14ac:dyDescent="0.25">
      <c r="A36" s="56" t="s">
        <v>136</v>
      </c>
      <c r="B36" s="60">
        <f>base1!Z47</f>
        <v>14</v>
      </c>
      <c r="C36" s="60">
        <f>base1!AA47</f>
        <v>2</v>
      </c>
      <c r="D36" s="60">
        <f>base1!AB47</f>
        <v>4</v>
      </c>
      <c r="E36" s="60">
        <f>base1!AC47</f>
        <v>1</v>
      </c>
      <c r="F36" s="60"/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2</v>
      </c>
      <c r="Z36" s="55">
        <v>1</v>
      </c>
    </row>
    <row r="37" spans="1:26" x14ac:dyDescent="0.25">
      <c r="A37" s="56" t="s">
        <v>136</v>
      </c>
      <c r="B37" s="60">
        <f>base1!Z48</f>
        <v>6</v>
      </c>
      <c r="C37" s="60">
        <f>base1!AA48</f>
        <v>4</v>
      </c>
      <c r="D37" s="60">
        <f>base1!AB48</f>
        <v>7</v>
      </c>
      <c r="E37" s="60">
        <f>base1!AC48</f>
        <v>2</v>
      </c>
      <c r="F37" s="60"/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2</v>
      </c>
      <c r="Z37" s="55">
        <v>1</v>
      </c>
    </row>
    <row r="38" spans="1:26" x14ac:dyDescent="0.25">
      <c r="A38" s="56" t="s">
        <v>136</v>
      </c>
      <c r="B38" s="60">
        <f>base1!Z49</f>
        <v>6</v>
      </c>
      <c r="C38" s="60">
        <f>base1!AA49</f>
        <v>5</v>
      </c>
      <c r="D38" s="60">
        <f>base1!AB49</f>
        <v>1</v>
      </c>
      <c r="E38" s="60">
        <f>base1!AC49</f>
        <v>4</v>
      </c>
      <c r="F38" s="60"/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2</v>
      </c>
      <c r="Z38" s="55">
        <v>1</v>
      </c>
    </row>
    <row r="39" spans="1:26" x14ac:dyDescent="0.25">
      <c r="A39" s="56" t="s">
        <v>136</v>
      </c>
      <c r="B39" s="60">
        <f>base1!Z50</f>
        <v>2</v>
      </c>
      <c r="C39" s="60">
        <f>base1!AA50</f>
        <v>7</v>
      </c>
      <c r="D39" s="60">
        <f>base1!AB50</f>
        <v>4</v>
      </c>
      <c r="E39" s="60">
        <f>base1!AC50</f>
        <v>5</v>
      </c>
      <c r="F39" s="60"/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2</v>
      </c>
      <c r="Z39" s="55">
        <v>1</v>
      </c>
    </row>
    <row r="40" spans="1:26" x14ac:dyDescent="0.25">
      <c r="A40" s="56" t="s">
        <v>136</v>
      </c>
      <c r="B40" s="60">
        <f>base1!Z51</f>
        <v>14</v>
      </c>
      <c r="C40" s="60">
        <f>base1!AA51</f>
        <v>6</v>
      </c>
      <c r="D40" s="60">
        <f>base1!AB51</f>
        <v>2</v>
      </c>
      <c r="E40" s="60">
        <f>base1!AC51</f>
        <v>1</v>
      </c>
      <c r="F40" s="60"/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2</v>
      </c>
      <c r="Z40" s="55">
        <v>1</v>
      </c>
    </row>
    <row r="41" spans="1:26" x14ac:dyDescent="0.25">
      <c r="A41" s="56" t="s">
        <v>136</v>
      </c>
      <c r="B41" s="60">
        <f>base1!Z52</f>
        <v>2</v>
      </c>
      <c r="C41" s="60">
        <f>base1!AA52</f>
        <v>18</v>
      </c>
      <c r="D41" s="60">
        <f>base1!AB52</f>
        <v>4</v>
      </c>
      <c r="E41" s="60">
        <f>base1!AC52</f>
        <v>14</v>
      </c>
      <c r="F41" s="60"/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2</v>
      </c>
      <c r="Z41" s="55">
        <v>1</v>
      </c>
    </row>
    <row r="42" spans="1:26" x14ac:dyDescent="0.25">
      <c r="A42" s="56" t="s">
        <v>136</v>
      </c>
      <c r="B42" s="60">
        <f>base1!Z53</f>
        <v>4</v>
      </c>
      <c r="C42" s="60">
        <f>base1!AA53</f>
        <v>5</v>
      </c>
      <c r="D42" s="60">
        <f>base1!AB53</f>
        <v>1</v>
      </c>
      <c r="E42" s="60">
        <f>base1!AC53</f>
        <v>14</v>
      </c>
      <c r="F42" s="60"/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2</v>
      </c>
      <c r="Z42" s="55">
        <v>1</v>
      </c>
    </row>
    <row r="43" spans="1:26" x14ac:dyDescent="0.25">
      <c r="A43" s="56" t="s">
        <v>136</v>
      </c>
      <c r="B43" s="60">
        <f>base1!Z54</f>
        <v>14</v>
      </c>
      <c r="C43" s="60">
        <f>base1!AA54</f>
        <v>4</v>
      </c>
      <c r="D43" s="60">
        <f>base1!AB54</f>
        <v>18</v>
      </c>
      <c r="E43" s="60">
        <f>base1!AC54</f>
        <v>6</v>
      </c>
      <c r="F43" s="60"/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2</v>
      </c>
      <c r="Z43" s="55">
        <v>1</v>
      </c>
    </row>
    <row r="44" spans="1:26" x14ac:dyDescent="0.25">
      <c r="A44" s="56" t="s">
        <v>136</v>
      </c>
      <c r="B44" s="60">
        <f>base1!Z55</f>
        <v>14</v>
      </c>
      <c r="C44" s="60">
        <f>base1!AA55</f>
        <v>4</v>
      </c>
      <c r="D44" s="60">
        <f>base1!AB55</f>
        <v>5</v>
      </c>
      <c r="E44" s="60">
        <f>base1!AC55</f>
        <v>18</v>
      </c>
      <c r="F44" s="60"/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2</v>
      </c>
      <c r="Z44" s="55">
        <v>1</v>
      </c>
    </row>
    <row r="45" spans="1:26" x14ac:dyDescent="0.25">
      <c r="A45" s="56" t="s">
        <v>136</v>
      </c>
      <c r="B45" s="60">
        <f>base1!Z56</f>
        <v>2</v>
      </c>
      <c r="C45" s="60">
        <f>base1!AA56</f>
        <v>14</v>
      </c>
      <c r="D45" s="60">
        <f>base1!AB56</f>
        <v>6</v>
      </c>
      <c r="E45" s="60">
        <f>base1!AC56</f>
        <v>5</v>
      </c>
      <c r="F45" s="60"/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2</v>
      </c>
      <c r="Z45" s="55">
        <v>1</v>
      </c>
    </row>
    <row r="46" spans="1:26" x14ac:dyDescent="0.25">
      <c r="A46" s="56" t="s">
        <v>136</v>
      </c>
      <c r="B46" s="60">
        <f>base1!Z57</f>
        <v>4</v>
      </c>
      <c r="C46" s="60">
        <f>base1!AA57</f>
        <v>14</v>
      </c>
      <c r="D46" s="60">
        <f>base1!AB57</f>
        <v>2</v>
      </c>
      <c r="E46" s="60">
        <f>base1!AC57</f>
        <v>18</v>
      </c>
      <c r="F46" s="60"/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2</v>
      </c>
      <c r="Z46" s="55">
        <v>1</v>
      </c>
    </row>
    <row r="47" spans="1:26" x14ac:dyDescent="0.25">
      <c r="A47" s="56" t="s">
        <v>136</v>
      </c>
      <c r="B47" s="60">
        <f>base1!Z58</f>
        <v>4</v>
      </c>
      <c r="C47" s="60">
        <f>base1!AA58</f>
        <v>2</v>
      </c>
      <c r="D47" s="60">
        <f>base1!AB58</f>
        <v>18</v>
      </c>
      <c r="E47" s="60">
        <f>base1!AC58</f>
        <v>14</v>
      </c>
      <c r="F47" s="60"/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2</v>
      </c>
      <c r="Z47" s="55">
        <v>1</v>
      </c>
    </row>
    <row r="48" spans="1:26" x14ac:dyDescent="0.25">
      <c r="A48" s="56" t="s">
        <v>136</v>
      </c>
      <c r="B48" s="60">
        <f>base1!Z59</f>
        <v>4</v>
      </c>
      <c r="C48" s="60">
        <f>base1!AA59</f>
        <v>18</v>
      </c>
      <c r="D48" s="60">
        <f>base1!AB59</f>
        <v>1</v>
      </c>
      <c r="E48" s="60">
        <f>base1!AC59</f>
        <v>14</v>
      </c>
      <c r="F48" s="60"/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2</v>
      </c>
      <c r="Z48" s="55">
        <v>1</v>
      </c>
    </row>
    <row r="49" spans="1:26" x14ac:dyDescent="0.25">
      <c r="A49" s="56" t="s">
        <v>136</v>
      </c>
      <c r="B49" s="60">
        <f>base1!Z60</f>
        <v>2</v>
      </c>
      <c r="C49" s="60">
        <f>base1!AA60</f>
        <v>4</v>
      </c>
      <c r="D49" s="60">
        <f>base1!AB60</f>
        <v>14</v>
      </c>
      <c r="E49" s="60">
        <f>base1!AC60</f>
        <v>5</v>
      </c>
      <c r="F49" s="60"/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2</v>
      </c>
      <c r="Z49" s="55">
        <v>1</v>
      </c>
    </row>
    <row r="50" spans="1:26" x14ac:dyDescent="0.25">
      <c r="A50" s="56" t="s">
        <v>136</v>
      </c>
      <c r="B50" s="60">
        <f>base1!Z61</f>
        <v>4</v>
      </c>
      <c r="C50" s="60">
        <f>base1!AA61</f>
        <v>2</v>
      </c>
      <c r="D50" s="60">
        <f>base1!AB61</f>
        <v>14</v>
      </c>
      <c r="E50" s="60">
        <f>base1!AC61</f>
        <v>18</v>
      </c>
      <c r="F50" s="60"/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2</v>
      </c>
      <c r="Z50" s="55">
        <v>1</v>
      </c>
    </row>
    <row r="51" spans="1:26" x14ac:dyDescent="0.25">
      <c r="A51" s="56" t="s">
        <v>136</v>
      </c>
      <c r="B51" s="60">
        <f>base1!Z62</f>
        <v>14</v>
      </c>
      <c r="C51" s="60">
        <f>base1!AA62</f>
        <v>18</v>
      </c>
      <c r="D51" s="60">
        <f>base1!AB62</f>
        <v>7</v>
      </c>
      <c r="E51" s="60">
        <f>base1!AC62</f>
        <v>4</v>
      </c>
      <c r="F51" s="60"/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2</v>
      </c>
      <c r="Z51" s="55">
        <v>1</v>
      </c>
    </row>
  </sheetData>
  <conditionalFormatting sqref="B1:P1">
    <cfRule type="cellIs" dxfId="2099" priority="16" operator="equal">
      <formula>#REF!</formula>
    </cfRule>
    <cfRule type="cellIs" dxfId="2098" priority="17" operator="equal">
      <formula>#REF!</formula>
    </cfRule>
    <cfRule type="cellIs" dxfId="2097" priority="18" operator="equal">
      <formula>#REF!</formula>
    </cfRule>
    <cfRule type="cellIs" dxfId="2096" priority="19" operator="equal">
      <formula>#REF!</formula>
    </cfRule>
    <cfRule type="cellIs" dxfId="2095" priority="20" operator="equal">
      <formula>#REF!</formula>
    </cfRule>
  </conditionalFormatting>
  <conditionalFormatting sqref="B1:P1">
    <cfRule type="cellIs" dxfId="2094" priority="21" operator="equal">
      <formula>#REF!</formula>
    </cfRule>
    <cfRule type="cellIs" dxfId="2093" priority="22" operator="equal">
      <formula>#REF!</formula>
    </cfRule>
    <cfRule type="cellIs" dxfId="2092" priority="23" operator="equal">
      <formula>#REF!</formula>
    </cfRule>
    <cfRule type="cellIs" dxfId="2091" priority="24" operator="equal">
      <formula>#REF!</formula>
    </cfRule>
    <cfRule type="cellIs" dxfId="2090" priority="25" operator="equal">
      <formula>#REF!</formula>
    </cfRule>
  </conditionalFormatting>
  <conditionalFormatting sqref="A2:A51">
    <cfRule type="cellIs" dxfId="2089" priority="6" operator="equal">
      <formula>#REF!</formula>
    </cfRule>
    <cfRule type="cellIs" dxfId="2088" priority="7" operator="equal">
      <formula>#REF!</formula>
    </cfRule>
    <cfRule type="cellIs" dxfId="2087" priority="8" operator="equal">
      <formula>#REF!</formula>
    </cfRule>
    <cfRule type="cellIs" dxfId="2086" priority="9" operator="equal">
      <formula>#REF!</formula>
    </cfRule>
    <cfRule type="cellIs" dxfId="2085" priority="10" operator="equal">
      <formula>#REF!</formula>
    </cfRule>
  </conditionalFormatting>
  <conditionalFormatting sqref="A2:A51">
    <cfRule type="cellIs" dxfId="2084" priority="11" operator="equal">
      <formula>#REF!</formula>
    </cfRule>
    <cfRule type="cellIs" dxfId="2083" priority="12" operator="equal">
      <formula>#REF!</formula>
    </cfRule>
    <cfRule type="cellIs" dxfId="2082" priority="13" operator="equal">
      <formula>#REF!</formula>
    </cfRule>
    <cfRule type="cellIs" dxfId="2081" priority="14" operator="equal">
      <formula>#REF!</formula>
    </cfRule>
    <cfRule type="cellIs" dxfId="2080" priority="15" operator="equal">
      <formula>#REF!</formula>
    </cfRule>
  </conditionalFormatting>
  <conditionalFormatting sqref="B2:K51">
    <cfRule type="cellIs" dxfId="2079" priority="26" operator="equal">
      <formula>#REF!</formula>
    </cfRule>
    <cfRule type="cellIs" dxfId="2078" priority="27" operator="equal">
      <formula>#REF!</formula>
    </cfRule>
    <cfRule type="cellIs" dxfId="2077" priority="28" operator="equal">
      <formula>#REF!</formula>
    </cfRule>
    <cfRule type="cellIs" dxfId="2076" priority="29" operator="equal">
      <formula>#REF!</formula>
    </cfRule>
    <cfRule type="cellIs" dxfId="207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F7D9609-8AC3-4FF5-A8F2-91735C8F941E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AA22D94-F711-470A-B1F3-96E78188594B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DCF25A9-5B07-4693-BE6C-F610E1417494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255A07A-931A-4DAA-8E87-25D9A3F965C3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751E026-1987-4394-87C3-0A931CF2182D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U12" sqref="U12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base1!AA13</f>
        <v>13</v>
      </c>
      <c r="C2" s="60">
        <f>base1!AB13</f>
        <v>11</v>
      </c>
      <c r="D2" s="60">
        <f>base1!AC13</f>
        <v>18</v>
      </c>
      <c r="E2" s="60">
        <f>base1!AD13</f>
        <v>14</v>
      </c>
      <c r="F2" s="60"/>
      <c r="G2" s="60"/>
      <c r="H2" s="60"/>
      <c r="I2" s="60"/>
      <c r="J2" s="60"/>
      <c r="K2" s="60"/>
      <c r="V2" s="55">
        <v>1</v>
      </c>
      <c r="W2" s="55" t="s">
        <v>122</v>
      </c>
      <c r="X2" s="55">
        <v>2</v>
      </c>
      <c r="Z2" s="55">
        <v>1</v>
      </c>
    </row>
    <row r="3" spans="1:26" x14ac:dyDescent="0.25">
      <c r="A3" s="56" t="s">
        <v>136</v>
      </c>
      <c r="B3" s="60">
        <f>base1!AA14</f>
        <v>13</v>
      </c>
      <c r="C3" s="60">
        <f>base1!AB14</f>
        <v>17</v>
      </c>
      <c r="D3" s="60">
        <f>base1!AC14</f>
        <v>14</v>
      </c>
      <c r="E3" s="60">
        <f>base1!AD14</f>
        <v>4</v>
      </c>
      <c r="F3" s="60"/>
      <c r="G3" s="60"/>
      <c r="H3" s="60"/>
      <c r="I3" s="60"/>
      <c r="J3" s="60"/>
      <c r="K3" s="60"/>
      <c r="V3" s="55">
        <v>2</v>
      </c>
      <c r="W3" s="55" t="s">
        <v>122</v>
      </c>
      <c r="X3" s="55">
        <v>2</v>
      </c>
      <c r="Z3" s="55">
        <v>1</v>
      </c>
    </row>
    <row r="4" spans="1:26" x14ac:dyDescent="0.25">
      <c r="A4" s="56" t="s">
        <v>136</v>
      </c>
      <c r="B4" s="60">
        <f>base1!AA15</f>
        <v>13</v>
      </c>
      <c r="C4" s="60">
        <f>base1!AB15</f>
        <v>14</v>
      </c>
      <c r="D4" s="60">
        <f>base1!AC15</f>
        <v>12</v>
      </c>
      <c r="E4" s="60">
        <f>base1!AD15</f>
        <v>15</v>
      </c>
      <c r="F4" s="60"/>
      <c r="G4" s="60"/>
      <c r="H4" s="60"/>
      <c r="I4" s="60"/>
      <c r="J4" s="60"/>
      <c r="K4" s="60"/>
      <c r="V4" s="55">
        <v>3</v>
      </c>
      <c r="W4" s="55" t="s">
        <v>122</v>
      </c>
      <c r="X4" s="55">
        <v>2</v>
      </c>
      <c r="Z4" s="55">
        <v>1</v>
      </c>
    </row>
    <row r="5" spans="1:26" x14ac:dyDescent="0.25">
      <c r="A5" s="56" t="s">
        <v>136</v>
      </c>
      <c r="B5" s="60">
        <f>base1!AA16</f>
        <v>11</v>
      </c>
      <c r="C5" s="60">
        <f>base1!AB16</f>
        <v>17</v>
      </c>
      <c r="D5" s="60">
        <f>base1!AC16</f>
        <v>7</v>
      </c>
      <c r="E5" s="60">
        <f>base1!AD16</f>
        <v>12</v>
      </c>
      <c r="F5" s="60"/>
      <c r="G5" s="60"/>
      <c r="H5" s="60"/>
      <c r="I5" s="60"/>
      <c r="J5" s="60"/>
      <c r="K5" s="60"/>
      <c r="V5" s="55">
        <v>4</v>
      </c>
      <c r="W5" s="55" t="s">
        <v>122</v>
      </c>
      <c r="X5" s="55">
        <v>2</v>
      </c>
      <c r="Z5" s="55">
        <v>1</v>
      </c>
    </row>
    <row r="6" spans="1:26" x14ac:dyDescent="0.25">
      <c r="A6" s="56" t="s">
        <v>136</v>
      </c>
      <c r="B6" s="60">
        <f>base1!AA17</f>
        <v>12</v>
      </c>
      <c r="C6" s="60">
        <f>base1!AB17</f>
        <v>10</v>
      </c>
      <c r="D6" s="60">
        <f>base1!AC17</f>
        <v>14</v>
      </c>
      <c r="E6" s="60">
        <f>base1!AD17</f>
        <v>13</v>
      </c>
      <c r="F6" s="60"/>
      <c r="G6" s="60"/>
      <c r="H6" s="60"/>
      <c r="I6" s="60"/>
      <c r="J6" s="60"/>
      <c r="K6" s="60"/>
      <c r="V6" s="55">
        <v>5</v>
      </c>
      <c r="W6" s="55" t="s">
        <v>122</v>
      </c>
      <c r="X6" s="55">
        <v>2</v>
      </c>
      <c r="Z6" s="55">
        <v>1</v>
      </c>
    </row>
    <row r="7" spans="1:26" x14ac:dyDescent="0.25">
      <c r="A7" s="56" t="s">
        <v>136</v>
      </c>
      <c r="B7" s="60">
        <f>base1!AA18</f>
        <v>18</v>
      </c>
      <c r="C7" s="60">
        <f>base1!AB18</f>
        <v>13</v>
      </c>
      <c r="D7" s="60">
        <f>base1!AC18</f>
        <v>12</v>
      </c>
      <c r="E7" s="60">
        <f>base1!AD18</f>
        <v>1</v>
      </c>
      <c r="F7" s="60"/>
      <c r="G7" s="60"/>
      <c r="H7" s="60"/>
      <c r="I7" s="60"/>
      <c r="J7" s="60"/>
      <c r="K7" s="60"/>
      <c r="V7" s="55">
        <v>6</v>
      </c>
      <c r="W7" s="55" t="s">
        <v>122</v>
      </c>
      <c r="X7" s="55">
        <v>2</v>
      </c>
      <c r="Z7" s="55">
        <v>1</v>
      </c>
    </row>
    <row r="8" spans="1:26" x14ac:dyDescent="0.25">
      <c r="A8" s="56" t="s">
        <v>136</v>
      </c>
      <c r="B8" s="60">
        <f>base1!AA19</f>
        <v>14</v>
      </c>
      <c r="C8" s="60">
        <f>base1!AB19</f>
        <v>11</v>
      </c>
      <c r="D8" s="60">
        <f>base1!AC19</f>
        <v>4</v>
      </c>
      <c r="E8" s="60">
        <f>base1!AD19</f>
        <v>2</v>
      </c>
      <c r="F8" s="60"/>
      <c r="G8" s="60"/>
      <c r="H8" s="60"/>
      <c r="I8" s="60"/>
      <c r="J8" s="60"/>
      <c r="K8" s="60"/>
      <c r="V8" s="55">
        <v>7</v>
      </c>
      <c r="W8" s="55" t="s">
        <v>122</v>
      </c>
      <c r="X8" s="55">
        <v>2</v>
      </c>
      <c r="Z8" s="55">
        <v>1</v>
      </c>
    </row>
    <row r="9" spans="1:26" x14ac:dyDescent="0.25">
      <c r="A9" s="56" t="s">
        <v>136</v>
      </c>
      <c r="B9" s="60">
        <f>base1!AA20</f>
        <v>11</v>
      </c>
      <c r="C9" s="60">
        <f>base1!AB20</f>
        <v>12</v>
      </c>
      <c r="D9" s="60">
        <f>base1!AC20</f>
        <v>13</v>
      </c>
      <c r="E9" s="60">
        <f>base1!AD20</f>
        <v>14</v>
      </c>
      <c r="F9" s="60"/>
      <c r="G9" s="60"/>
      <c r="H9" s="60"/>
      <c r="I9" s="60"/>
      <c r="J9" s="60"/>
      <c r="K9" s="60"/>
      <c r="V9" s="55">
        <v>8</v>
      </c>
      <c r="W9" s="55" t="s">
        <v>122</v>
      </c>
      <c r="X9" s="55">
        <v>2</v>
      </c>
      <c r="Z9" s="55">
        <v>1</v>
      </c>
    </row>
    <row r="10" spans="1:26" x14ac:dyDescent="0.25">
      <c r="A10" s="56" t="s">
        <v>136</v>
      </c>
      <c r="B10" s="60">
        <f>base1!AA21</f>
        <v>14</v>
      </c>
      <c r="C10" s="60">
        <f>base1!AB21</f>
        <v>6</v>
      </c>
      <c r="D10" s="60">
        <f>base1!AC21</f>
        <v>2</v>
      </c>
      <c r="E10" s="60">
        <f>base1!AD21</f>
        <v>7</v>
      </c>
      <c r="F10" s="60"/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2</v>
      </c>
      <c r="Z10" s="55">
        <v>1</v>
      </c>
    </row>
    <row r="11" spans="1:26" x14ac:dyDescent="0.25">
      <c r="A11" s="56" t="s">
        <v>136</v>
      </c>
      <c r="B11" s="60">
        <f>base1!AA22</f>
        <v>5</v>
      </c>
      <c r="C11" s="60">
        <f>base1!AB22</f>
        <v>4</v>
      </c>
      <c r="D11" s="60">
        <f>base1!AC22</f>
        <v>3</v>
      </c>
      <c r="E11" s="60">
        <f>base1!AD22</f>
        <v>2</v>
      </c>
      <c r="F11" s="60"/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2</v>
      </c>
      <c r="Z11" s="55">
        <v>1</v>
      </c>
    </row>
    <row r="12" spans="1:26" x14ac:dyDescent="0.25">
      <c r="A12" s="56" t="s">
        <v>136</v>
      </c>
      <c r="B12" s="60">
        <f>base1!AA23</f>
        <v>14</v>
      </c>
      <c r="C12" s="60">
        <f>base1!AB23</f>
        <v>6</v>
      </c>
      <c r="D12" s="60">
        <f>base1!AC23</f>
        <v>2</v>
      </c>
      <c r="E12" s="60">
        <f>base1!AD23</f>
        <v>7</v>
      </c>
      <c r="F12" s="60"/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2</v>
      </c>
      <c r="Z12" s="55">
        <v>1</v>
      </c>
    </row>
    <row r="13" spans="1:26" x14ac:dyDescent="0.25">
      <c r="A13" s="56" t="s">
        <v>136</v>
      </c>
      <c r="B13" s="60">
        <f>base1!AA24</f>
        <v>11</v>
      </c>
      <c r="C13" s="60">
        <f>base1!AB24</f>
        <v>12</v>
      </c>
      <c r="D13" s="60">
        <f>base1!AC24</f>
        <v>13</v>
      </c>
      <c r="E13" s="60">
        <f>base1!AD24</f>
        <v>14</v>
      </c>
      <c r="F13" s="60"/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2</v>
      </c>
      <c r="Z13" s="55">
        <v>1</v>
      </c>
    </row>
    <row r="14" spans="1:26" x14ac:dyDescent="0.25">
      <c r="A14" s="56" t="s">
        <v>136</v>
      </c>
      <c r="B14" s="60">
        <f>base1!AA25</f>
        <v>14</v>
      </c>
      <c r="C14" s="60">
        <f>base1!AB25</f>
        <v>3</v>
      </c>
      <c r="D14" s="60">
        <f>base1!AC25</f>
        <v>2</v>
      </c>
      <c r="E14" s="60">
        <f>base1!AD25</f>
        <v>5</v>
      </c>
      <c r="F14" s="60"/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2</v>
      </c>
      <c r="Z14" s="55">
        <v>1</v>
      </c>
    </row>
    <row r="15" spans="1:26" x14ac:dyDescent="0.25">
      <c r="A15" s="56" t="s">
        <v>136</v>
      </c>
      <c r="B15" s="60">
        <f>base1!AA26</f>
        <v>14</v>
      </c>
      <c r="C15" s="60">
        <f>base1!AB26</f>
        <v>1</v>
      </c>
      <c r="D15" s="60">
        <f>base1!AC26</f>
        <v>18</v>
      </c>
      <c r="E15" s="60">
        <f>base1!AD26</f>
        <v>3</v>
      </c>
      <c r="F15" s="60"/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2</v>
      </c>
      <c r="Z15" s="55">
        <v>1</v>
      </c>
    </row>
    <row r="16" spans="1:26" x14ac:dyDescent="0.25">
      <c r="A16" s="56" t="s">
        <v>136</v>
      </c>
      <c r="B16" s="60">
        <f>base1!AA27</f>
        <v>14</v>
      </c>
      <c r="C16" s="60">
        <f>base1!AB27</f>
        <v>6</v>
      </c>
      <c r="D16" s="60">
        <f>base1!AC27</f>
        <v>2</v>
      </c>
      <c r="E16" s="60">
        <f>base1!AD27</f>
        <v>7</v>
      </c>
      <c r="F16" s="60"/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2</v>
      </c>
      <c r="Z16" s="55">
        <v>1</v>
      </c>
    </row>
    <row r="17" spans="1:26" x14ac:dyDescent="0.25">
      <c r="A17" s="56" t="s">
        <v>136</v>
      </c>
      <c r="B17" s="60">
        <f>base1!AA28</f>
        <v>7</v>
      </c>
      <c r="C17" s="60">
        <f>base1!AB28</f>
        <v>4</v>
      </c>
      <c r="D17" s="60">
        <f>base1!AC28</f>
        <v>2</v>
      </c>
      <c r="E17" s="60">
        <f>base1!AD28</f>
        <v>6</v>
      </c>
      <c r="F17" s="60"/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2</v>
      </c>
      <c r="Z17" s="55">
        <v>1</v>
      </c>
    </row>
    <row r="18" spans="1:26" x14ac:dyDescent="0.25">
      <c r="A18" s="56" t="s">
        <v>136</v>
      </c>
      <c r="B18" s="60">
        <f>base1!AA29</f>
        <v>4</v>
      </c>
      <c r="C18" s="60">
        <f>base1!AB29</f>
        <v>2</v>
      </c>
      <c r="D18" s="60">
        <f>base1!AC29</f>
        <v>7</v>
      </c>
      <c r="E18" s="60">
        <f>base1!AD29</f>
        <v>6</v>
      </c>
      <c r="F18" s="60"/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2</v>
      </c>
      <c r="Z18" s="55">
        <v>1</v>
      </c>
    </row>
    <row r="19" spans="1:26" x14ac:dyDescent="0.25">
      <c r="A19" s="56" t="s">
        <v>136</v>
      </c>
      <c r="B19" s="60">
        <f>base1!AA30</f>
        <v>4</v>
      </c>
      <c r="C19" s="60">
        <f>base1!AB30</f>
        <v>6</v>
      </c>
      <c r="D19" s="60">
        <f>base1!AC30</f>
        <v>2</v>
      </c>
      <c r="E19" s="60">
        <f>base1!AD30</f>
        <v>14</v>
      </c>
      <c r="F19" s="60"/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2</v>
      </c>
      <c r="Z19" s="55">
        <v>1</v>
      </c>
    </row>
    <row r="20" spans="1:26" x14ac:dyDescent="0.25">
      <c r="A20" s="56" t="s">
        <v>136</v>
      </c>
      <c r="B20" s="60">
        <f>base1!AA31</f>
        <v>4</v>
      </c>
      <c r="C20" s="60">
        <f>base1!AB31</f>
        <v>6</v>
      </c>
      <c r="D20" s="60">
        <f>base1!AC31</f>
        <v>2</v>
      </c>
      <c r="E20" s="60">
        <f>base1!AD31</f>
        <v>14</v>
      </c>
      <c r="F20" s="60"/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2</v>
      </c>
      <c r="Z20" s="55">
        <v>1</v>
      </c>
    </row>
    <row r="21" spans="1:26" x14ac:dyDescent="0.25">
      <c r="A21" s="56" t="s">
        <v>136</v>
      </c>
      <c r="B21" s="60">
        <f>base1!AA32</f>
        <v>2</v>
      </c>
      <c r="C21" s="60">
        <f>base1!AB32</f>
        <v>6</v>
      </c>
      <c r="D21" s="60">
        <f>base1!AC32</f>
        <v>5</v>
      </c>
      <c r="E21" s="60">
        <f>base1!AD32</f>
        <v>7</v>
      </c>
      <c r="F21" s="60"/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2</v>
      </c>
      <c r="Z21" s="55">
        <v>1</v>
      </c>
    </row>
    <row r="22" spans="1:26" x14ac:dyDescent="0.25">
      <c r="A22" s="56" t="s">
        <v>136</v>
      </c>
      <c r="B22" s="60">
        <f>base1!AA33</f>
        <v>4</v>
      </c>
      <c r="C22" s="60">
        <f>base1!AB33</f>
        <v>2</v>
      </c>
      <c r="D22" s="60">
        <f>base1!AC33</f>
        <v>7</v>
      </c>
      <c r="E22" s="60">
        <f>base1!AD33</f>
        <v>6</v>
      </c>
      <c r="F22" s="60"/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2</v>
      </c>
      <c r="Z22" s="55">
        <v>1</v>
      </c>
    </row>
    <row r="23" spans="1:26" x14ac:dyDescent="0.25">
      <c r="A23" s="56" t="s">
        <v>136</v>
      </c>
      <c r="B23" s="60">
        <f>base1!AA34</f>
        <v>18</v>
      </c>
      <c r="C23" s="60">
        <f>base1!AB34</f>
        <v>10</v>
      </c>
      <c r="D23" s="60">
        <f>base1!AC34</f>
        <v>5</v>
      </c>
      <c r="E23" s="60">
        <f>base1!AD34</f>
        <v>14</v>
      </c>
      <c r="F23" s="60"/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2</v>
      </c>
      <c r="Z23" s="55">
        <v>1</v>
      </c>
    </row>
    <row r="24" spans="1:26" x14ac:dyDescent="0.25">
      <c r="A24" s="56" t="s">
        <v>136</v>
      </c>
      <c r="B24" s="60">
        <f>base1!AA35</f>
        <v>4</v>
      </c>
      <c r="C24" s="60">
        <f>base1!AB35</f>
        <v>18</v>
      </c>
      <c r="D24" s="60">
        <f>base1!AC35</f>
        <v>1</v>
      </c>
      <c r="E24" s="60">
        <f>base1!AD35</f>
        <v>2</v>
      </c>
      <c r="F24" s="60"/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2</v>
      </c>
      <c r="Z24" s="55">
        <v>1</v>
      </c>
    </row>
    <row r="25" spans="1:26" x14ac:dyDescent="0.25">
      <c r="A25" s="56" t="s">
        <v>136</v>
      </c>
      <c r="B25" s="60">
        <f>base1!AA36</f>
        <v>7</v>
      </c>
      <c r="C25" s="60">
        <f>base1!AB36</f>
        <v>2</v>
      </c>
      <c r="D25" s="60">
        <f>base1!AC36</f>
        <v>5</v>
      </c>
      <c r="E25" s="60">
        <f>base1!AD36</f>
        <v>1</v>
      </c>
      <c r="F25" s="60"/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2</v>
      </c>
      <c r="Z25" s="55">
        <v>1</v>
      </c>
    </row>
    <row r="26" spans="1:26" x14ac:dyDescent="0.25">
      <c r="A26" s="56" t="s">
        <v>136</v>
      </c>
      <c r="B26" s="60">
        <f>base1!AA37</f>
        <v>7</v>
      </c>
      <c r="C26" s="60">
        <f>base1!AB37</f>
        <v>14</v>
      </c>
      <c r="D26" s="60">
        <f>base1!AC37</f>
        <v>2</v>
      </c>
      <c r="E26" s="60">
        <f>base1!AD37</f>
        <v>6</v>
      </c>
      <c r="F26" s="60"/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2</v>
      </c>
      <c r="Z26" s="55">
        <v>1</v>
      </c>
    </row>
    <row r="27" spans="1:26" x14ac:dyDescent="0.25">
      <c r="A27" s="56" t="s">
        <v>136</v>
      </c>
      <c r="B27" s="60">
        <f>base1!AA38</f>
        <v>4</v>
      </c>
      <c r="C27" s="60">
        <f>base1!AB38</f>
        <v>14</v>
      </c>
      <c r="D27" s="60">
        <f>base1!AC38</f>
        <v>2</v>
      </c>
      <c r="E27" s="60">
        <f>base1!AD38</f>
        <v>18</v>
      </c>
      <c r="F27" s="60"/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2</v>
      </c>
      <c r="Z27" s="55">
        <v>1</v>
      </c>
    </row>
    <row r="28" spans="1:26" x14ac:dyDescent="0.25">
      <c r="A28" s="56" t="s">
        <v>136</v>
      </c>
      <c r="B28" s="60">
        <f>base1!AA39</f>
        <v>2</v>
      </c>
      <c r="C28" s="60">
        <f>base1!AB39</f>
        <v>6</v>
      </c>
      <c r="D28" s="60">
        <f>base1!AC39</f>
        <v>1</v>
      </c>
      <c r="E28" s="60">
        <f>base1!AD39</f>
        <v>18</v>
      </c>
      <c r="F28" s="60"/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2</v>
      </c>
      <c r="Z28" s="55">
        <v>1</v>
      </c>
    </row>
    <row r="29" spans="1:26" x14ac:dyDescent="0.25">
      <c r="A29" s="56" t="s">
        <v>136</v>
      </c>
      <c r="B29" s="60">
        <f>base1!AA40</f>
        <v>7</v>
      </c>
      <c r="C29" s="60">
        <f>base1!AB40</f>
        <v>18</v>
      </c>
      <c r="D29" s="60">
        <f>base1!AC40</f>
        <v>1</v>
      </c>
      <c r="E29" s="60">
        <f>base1!AD40</f>
        <v>10</v>
      </c>
      <c r="F29" s="60"/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2</v>
      </c>
      <c r="Z29" s="55">
        <v>1</v>
      </c>
    </row>
    <row r="30" spans="1:26" x14ac:dyDescent="0.25">
      <c r="A30" s="56" t="s">
        <v>136</v>
      </c>
      <c r="B30" s="60">
        <f>base1!AA41</f>
        <v>2</v>
      </c>
      <c r="C30" s="60">
        <f>base1!AB41</f>
        <v>1</v>
      </c>
      <c r="D30" s="60">
        <f>base1!AC41</f>
        <v>7</v>
      </c>
      <c r="E30" s="60">
        <f>base1!AD41</f>
        <v>18</v>
      </c>
      <c r="F30" s="60"/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2</v>
      </c>
      <c r="Z30" s="55">
        <v>1</v>
      </c>
    </row>
    <row r="31" spans="1:26" x14ac:dyDescent="0.25">
      <c r="A31" s="56" t="s">
        <v>136</v>
      </c>
      <c r="B31" s="60">
        <f>base1!AA42</f>
        <v>14</v>
      </c>
      <c r="C31" s="60">
        <f>base1!AB42</f>
        <v>4</v>
      </c>
      <c r="D31" s="60">
        <f>base1!AC42</f>
        <v>6</v>
      </c>
      <c r="E31" s="60">
        <f>base1!AD42</f>
        <v>18</v>
      </c>
      <c r="F31" s="60"/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2</v>
      </c>
      <c r="Z31" s="55">
        <v>1</v>
      </c>
    </row>
    <row r="32" spans="1:26" x14ac:dyDescent="0.25">
      <c r="A32" s="56" t="s">
        <v>136</v>
      </c>
      <c r="B32" s="60">
        <f>base1!AA43</f>
        <v>18</v>
      </c>
      <c r="C32" s="60">
        <f>base1!AB43</f>
        <v>1</v>
      </c>
      <c r="D32" s="60">
        <f>base1!AC43</f>
        <v>14</v>
      </c>
      <c r="E32" s="60">
        <f>base1!AD43</f>
        <v>2</v>
      </c>
      <c r="F32" s="60"/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2</v>
      </c>
      <c r="Z32" s="55">
        <v>1</v>
      </c>
    </row>
    <row r="33" spans="1:26" x14ac:dyDescent="0.25">
      <c r="A33" s="56" t="s">
        <v>136</v>
      </c>
      <c r="B33" s="60">
        <f>base1!AA44</f>
        <v>4</v>
      </c>
      <c r="C33" s="60">
        <f>base1!AB44</f>
        <v>2</v>
      </c>
      <c r="D33" s="60">
        <f>base1!AC44</f>
        <v>10</v>
      </c>
      <c r="E33" s="60">
        <f>base1!AD44</f>
        <v>1</v>
      </c>
      <c r="F33" s="60"/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2</v>
      </c>
      <c r="Z33" s="55">
        <v>1</v>
      </c>
    </row>
    <row r="34" spans="1:26" x14ac:dyDescent="0.25">
      <c r="A34" s="56" t="s">
        <v>136</v>
      </c>
      <c r="B34" s="60">
        <f>base1!AA45</f>
        <v>4</v>
      </c>
      <c r="C34" s="60">
        <f>base1!AB45</f>
        <v>2</v>
      </c>
      <c r="D34" s="60">
        <f>base1!AC45</f>
        <v>6</v>
      </c>
      <c r="E34" s="60">
        <f>base1!AD45</f>
        <v>7</v>
      </c>
      <c r="F34" s="60"/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2</v>
      </c>
      <c r="Z34" s="55">
        <v>1</v>
      </c>
    </row>
    <row r="35" spans="1:26" x14ac:dyDescent="0.25">
      <c r="A35" s="56" t="s">
        <v>136</v>
      </c>
      <c r="B35" s="60">
        <f>base1!AA46</f>
        <v>6</v>
      </c>
      <c r="C35" s="60">
        <f>base1!AB46</f>
        <v>2</v>
      </c>
      <c r="D35" s="60">
        <f>base1!AC46</f>
        <v>1</v>
      </c>
      <c r="E35" s="60">
        <f>base1!AD46</f>
        <v>7</v>
      </c>
      <c r="F35" s="60"/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2</v>
      </c>
      <c r="Z35" s="55">
        <v>1</v>
      </c>
    </row>
    <row r="36" spans="1:26" x14ac:dyDescent="0.25">
      <c r="A36" s="56" t="s">
        <v>136</v>
      </c>
      <c r="B36" s="60">
        <f>base1!AA47</f>
        <v>2</v>
      </c>
      <c r="C36" s="60">
        <f>base1!AB47</f>
        <v>4</v>
      </c>
      <c r="D36" s="60">
        <f>base1!AC47</f>
        <v>1</v>
      </c>
      <c r="E36" s="60">
        <f>base1!AD47</f>
        <v>7</v>
      </c>
      <c r="F36" s="60"/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2</v>
      </c>
      <c r="Z36" s="55">
        <v>1</v>
      </c>
    </row>
    <row r="37" spans="1:26" x14ac:dyDescent="0.25">
      <c r="A37" s="56" t="s">
        <v>136</v>
      </c>
      <c r="B37" s="60">
        <f>base1!AA48</f>
        <v>4</v>
      </c>
      <c r="C37" s="60">
        <f>base1!AB48</f>
        <v>7</v>
      </c>
      <c r="D37" s="60">
        <f>base1!AC48</f>
        <v>2</v>
      </c>
      <c r="E37" s="60">
        <f>base1!AD48</f>
        <v>18</v>
      </c>
      <c r="F37" s="60"/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2</v>
      </c>
      <c r="Z37" s="55">
        <v>1</v>
      </c>
    </row>
    <row r="38" spans="1:26" x14ac:dyDescent="0.25">
      <c r="A38" s="56" t="s">
        <v>136</v>
      </c>
      <c r="B38" s="60">
        <f>base1!AA49</f>
        <v>5</v>
      </c>
      <c r="C38" s="60">
        <f>base1!AB49</f>
        <v>1</v>
      </c>
      <c r="D38" s="60">
        <f>base1!AC49</f>
        <v>4</v>
      </c>
      <c r="E38" s="60">
        <f>base1!AD49</f>
        <v>7</v>
      </c>
      <c r="F38" s="60"/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2</v>
      </c>
      <c r="Z38" s="55">
        <v>1</v>
      </c>
    </row>
    <row r="39" spans="1:26" x14ac:dyDescent="0.25">
      <c r="A39" s="56" t="s">
        <v>136</v>
      </c>
      <c r="B39" s="60">
        <f>base1!AA50</f>
        <v>7</v>
      </c>
      <c r="C39" s="60">
        <f>base1!AB50</f>
        <v>4</v>
      </c>
      <c r="D39" s="60">
        <f>base1!AC50</f>
        <v>5</v>
      </c>
      <c r="E39" s="60">
        <f>base1!AD50</f>
        <v>14</v>
      </c>
      <c r="F39" s="60"/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2</v>
      </c>
      <c r="Z39" s="55">
        <v>1</v>
      </c>
    </row>
    <row r="40" spans="1:26" x14ac:dyDescent="0.25">
      <c r="A40" s="56" t="s">
        <v>136</v>
      </c>
      <c r="B40" s="60">
        <f>base1!AA51</f>
        <v>6</v>
      </c>
      <c r="C40" s="60">
        <f>base1!AB51</f>
        <v>2</v>
      </c>
      <c r="D40" s="60">
        <f>base1!AC51</f>
        <v>1</v>
      </c>
      <c r="E40" s="60">
        <f>base1!AD51</f>
        <v>4</v>
      </c>
      <c r="F40" s="60"/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2</v>
      </c>
      <c r="Z40" s="55">
        <v>1</v>
      </c>
    </row>
    <row r="41" spans="1:26" x14ac:dyDescent="0.25">
      <c r="A41" s="56" t="s">
        <v>136</v>
      </c>
      <c r="B41" s="60">
        <f>base1!AA52</f>
        <v>18</v>
      </c>
      <c r="C41" s="60">
        <f>base1!AB52</f>
        <v>4</v>
      </c>
      <c r="D41" s="60">
        <f>base1!AC52</f>
        <v>14</v>
      </c>
      <c r="E41" s="60">
        <f>base1!AD52</f>
        <v>6</v>
      </c>
      <c r="F41" s="60"/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2</v>
      </c>
      <c r="Z41" s="55">
        <v>1</v>
      </c>
    </row>
    <row r="42" spans="1:26" x14ac:dyDescent="0.25">
      <c r="A42" s="56" t="s">
        <v>136</v>
      </c>
      <c r="B42" s="60">
        <f>base1!AA53</f>
        <v>5</v>
      </c>
      <c r="C42" s="60">
        <f>base1!AB53</f>
        <v>1</v>
      </c>
      <c r="D42" s="60">
        <f>base1!AC53</f>
        <v>14</v>
      </c>
      <c r="E42" s="60">
        <f>base1!AD53</f>
        <v>2</v>
      </c>
      <c r="F42" s="60"/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2</v>
      </c>
      <c r="Z42" s="55">
        <v>1</v>
      </c>
    </row>
    <row r="43" spans="1:26" x14ac:dyDescent="0.25">
      <c r="A43" s="56" t="s">
        <v>136</v>
      </c>
      <c r="B43" s="60">
        <f>base1!AA54</f>
        <v>4</v>
      </c>
      <c r="C43" s="60">
        <f>base1!AB54</f>
        <v>18</v>
      </c>
      <c r="D43" s="60">
        <f>base1!AC54</f>
        <v>6</v>
      </c>
      <c r="E43" s="60">
        <f>base1!AD54</f>
        <v>1</v>
      </c>
      <c r="F43" s="60"/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2</v>
      </c>
      <c r="Z43" s="55">
        <v>1</v>
      </c>
    </row>
    <row r="44" spans="1:26" x14ac:dyDescent="0.25">
      <c r="A44" s="56" t="s">
        <v>136</v>
      </c>
      <c r="B44" s="60">
        <f>base1!AA55</f>
        <v>4</v>
      </c>
      <c r="C44" s="60">
        <f>base1!AB55</f>
        <v>5</v>
      </c>
      <c r="D44" s="60">
        <f>base1!AC55</f>
        <v>18</v>
      </c>
      <c r="E44" s="60">
        <f>base1!AD55</f>
        <v>10</v>
      </c>
      <c r="F44" s="60"/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2</v>
      </c>
      <c r="Z44" s="55">
        <v>1</v>
      </c>
    </row>
    <row r="45" spans="1:26" x14ac:dyDescent="0.25">
      <c r="A45" s="56" t="s">
        <v>136</v>
      </c>
      <c r="B45" s="60">
        <f>base1!AA56</f>
        <v>14</v>
      </c>
      <c r="C45" s="60">
        <f>base1!AB56</f>
        <v>6</v>
      </c>
      <c r="D45" s="60">
        <f>base1!AC56</f>
        <v>5</v>
      </c>
      <c r="E45" s="60">
        <f>base1!AD56</f>
        <v>18</v>
      </c>
      <c r="F45" s="60"/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2</v>
      </c>
      <c r="Z45" s="55">
        <v>1</v>
      </c>
    </row>
    <row r="46" spans="1:26" x14ac:dyDescent="0.25">
      <c r="A46" s="56" t="s">
        <v>136</v>
      </c>
      <c r="B46" s="60">
        <f>base1!AA57</f>
        <v>14</v>
      </c>
      <c r="C46" s="60">
        <f>base1!AB57</f>
        <v>2</v>
      </c>
      <c r="D46" s="60">
        <f>base1!AC57</f>
        <v>18</v>
      </c>
      <c r="E46" s="60">
        <f>base1!AD57</f>
        <v>7</v>
      </c>
      <c r="F46" s="60"/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2</v>
      </c>
      <c r="Z46" s="55">
        <v>1</v>
      </c>
    </row>
    <row r="47" spans="1:26" x14ac:dyDescent="0.25">
      <c r="A47" s="56" t="s">
        <v>136</v>
      </c>
      <c r="B47" s="60">
        <f>base1!AA58</f>
        <v>2</v>
      </c>
      <c r="C47" s="60">
        <f>base1!AB58</f>
        <v>18</v>
      </c>
      <c r="D47" s="60">
        <f>base1!AC58</f>
        <v>14</v>
      </c>
      <c r="E47" s="60">
        <f>base1!AD58</f>
        <v>1</v>
      </c>
      <c r="F47" s="60"/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2</v>
      </c>
      <c r="Z47" s="55">
        <v>1</v>
      </c>
    </row>
    <row r="48" spans="1:26" x14ac:dyDescent="0.25">
      <c r="A48" s="56" t="s">
        <v>136</v>
      </c>
      <c r="B48" s="60">
        <f>base1!AA59</f>
        <v>18</v>
      </c>
      <c r="C48" s="60">
        <f>base1!AB59</f>
        <v>1</v>
      </c>
      <c r="D48" s="60">
        <f>base1!AC59</f>
        <v>14</v>
      </c>
      <c r="E48" s="60">
        <f>base1!AD59</f>
        <v>6</v>
      </c>
      <c r="F48" s="60"/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2</v>
      </c>
      <c r="Z48" s="55">
        <v>1</v>
      </c>
    </row>
    <row r="49" spans="1:26" x14ac:dyDescent="0.25">
      <c r="A49" s="56" t="s">
        <v>136</v>
      </c>
      <c r="B49" s="60">
        <f>base1!AA60</f>
        <v>4</v>
      </c>
      <c r="C49" s="60">
        <f>base1!AB60</f>
        <v>14</v>
      </c>
      <c r="D49" s="60">
        <f>base1!AC60</f>
        <v>5</v>
      </c>
      <c r="E49" s="60">
        <f>base1!AD60</f>
        <v>1</v>
      </c>
      <c r="F49" s="60"/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2</v>
      </c>
      <c r="Z49" s="55">
        <v>1</v>
      </c>
    </row>
    <row r="50" spans="1:26" x14ac:dyDescent="0.25">
      <c r="A50" s="56" t="s">
        <v>136</v>
      </c>
      <c r="B50" s="60">
        <f>base1!AA61</f>
        <v>2</v>
      </c>
      <c r="C50" s="60">
        <f>base1!AB61</f>
        <v>14</v>
      </c>
      <c r="D50" s="60">
        <f>base1!AC61</f>
        <v>18</v>
      </c>
      <c r="E50" s="60">
        <f>base1!AD61</f>
        <v>5</v>
      </c>
      <c r="F50" s="60"/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2</v>
      </c>
      <c r="Z50" s="55">
        <v>1</v>
      </c>
    </row>
    <row r="51" spans="1:26" x14ac:dyDescent="0.25">
      <c r="A51" s="56" t="s">
        <v>136</v>
      </c>
      <c r="B51" s="60">
        <f>base1!AA62</f>
        <v>18</v>
      </c>
      <c r="C51" s="60">
        <f>base1!AB62</f>
        <v>7</v>
      </c>
      <c r="D51" s="60">
        <f>base1!AC62</f>
        <v>4</v>
      </c>
      <c r="E51" s="60">
        <f>base1!AD62</f>
        <v>1</v>
      </c>
      <c r="F51" s="60"/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2</v>
      </c>
      <c r="Z51" s="55">
        <v>1</v>
      </c>
    </row>
  </sheetData>
  <conditionalFormatting sqref="B1:P1">
    <cfRule type="cellIs" dxfId="2069" priority="16" operator="equal">
      <formula>#REF!</formula>
    </cfRule>
    <cfRule type="cellIs" dxfId="2068" priority="17" operator="equal">
      <formula>#REF!</formula>
    </cfRule>
    <cfRule type="cellIs" dxfId="2067" priority="18" operator="equal">
      <formula>#REF!</formula>
    </cfRule>
    <cfRule type="cellIs" dxfId="2066" priority="19" operator="equal">
      <formula>#REF!</formula>
    </cfRule>
    <cfRule type="cellIs" dxfId="2065" priority="20" operator="equal">
      <formula>#REF!</formula>
    </cfRule>
  </conditionalFormatting>
  <conditionalFormatting sqref="B1:P1">
    <cfRule type="cellIs" dxfId="2064" priority="21" operator="equal">
      <formula>#REF!</formula>
    </cfRule>
    <cfRule type="cellIs" dxfId="2063" priority="22" operator="equal">
      <formula>#REF!</formula>
    </cfRule>
    <cfRule type="cellIs" dxfId="2062" priority="23" operator="equal">
      <formula>#REF!</formula>
    </cfRule>
    <cfRule type="cellIs" dxfId="2061" priority="24" operator="equal">
      <formula>#REF!</formula>
    </cfRule>
    <cfRule type="cellIs" dxfId="2060" priority="25" operator="equal">
      <formula>#REF!</formula>
    </cfRule>
  </conditionalFormatting>
  <conditionalFormatting sqref="A2:A51">
    <cfRule type="cellIs" dxfId="2059" priority="6" operator="equal">
      <formula>#REF!</formula>
    </cfRule>
    <cfRule type="cellIs" dxfId="2058" priority="7" operator="equal">
      <formula>#REF!</formula>
    </cfRule>
    <cfRule type="cellIs" dxfId="2057" priority="8" operator="equal">
      <formula>#REF!</formula>
    </cfRule>
    <cfRule type="cellIs" dxfId="2056" priority="9" operator="equal">
      <formula>#REF!</formula>
    </cfRule>
    <cfRule type="cellIs" dxfId="2055" priority="10" operator="equal">
      <formula>#REF!</formula>
    </cfRule>
  </conditionalFormatting>
  <conditionalFormatting sqref="A2:A51">
    <cfRule type="cellIs" dxfId="2054" priority="11" operator="equal">
      <formula>#REF!</formula>
    </cfRule>
    <cfRule type="cellIs" dxfId="2053" priority="12" operator="equal">
      <formula>#REF!</formula>
    </cfRule>
    <cfRule type="cellIs" dxfId="2052" priority="13" operator="equal">
      <formula>#REF!</formula>
    </cfRule>
    <cfRule type="cellIs" dxfId="2051" priority="14" operator="equal">
      <formula>#REF!</formula>
    </cfRule>
    <cfRule type="cellIs" dxfId="2050" priority="15" operator="equal">
      <formula>#REF!</formula>
    </cfRule>
  </conditionalFormatting>
  <conditionalFormatting sqref="B2:K51">
    <cfRule type="cellIs" dxfId="2049" priority="26" operator="equal">
      <formula>#REF!</formula>
    </cfRule>
    <cfRule type="cellIs" dxfId="2048" priority="27" operator="equal">
      <formula>#REF!</formula>
    </cfRule>
    <cfRule type="cellIs" dxfId="2047" priority="28" operator="equal">
      <formula>#REF!</formula>
    </cfRule>
    <cfRule type="cellIs" dxfId="2046" priority="29" operator="equal">
      <formula>#REF!</formula>
    </cfRule>
    <cfRule type="cellIs" dxfId="204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31B17ED-6E49-4A03-9515-339E091A7F69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080AA66-8B85-4115-AA64-E39E4C854865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D8470AE-41E7-4B58-A881-126B722996B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2539EB7-1D58-44CC-BE08-6620BB1C874A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8A70A12-DCC9-4CF9-850A-09C67B2878E1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U12" sqref="U12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base1!AB13</f>
        <v>11</v>
      </c>
      <c r="C2" s="60">
        <f>base1!AC13</f>
        <v>18</v>
      </c>
      <c r="D2" s="60">
        <f>base1!AD13</f>
        <v>14</v>
      </c>
      <c r="E2" s="60">
        <f>base1!AE13</f>
        <v>15</v>
      </c>
      <c r="F2" s="60"/>
      <c r="G2" s="60"/>
      <c r="H2" s="60"/>
      <c r="I2" s="60"/>
      <c r="J2" s="60"/>
      <c r="K2" s="60"/>
      <c r="V2" s="55">
        <v>1</v>
      </c>
      <c r="W2" s="55" t="s">
        <v>122</v>
      </c>
      <c r="X2" s="55">
        <v>2</v>
      </c>
      <c r="Z2" s="55">
        <v>1</v>
      </c>
    </row>
    <row r="3" spans="1:26" x14ac:dyDescent="0.25">
      <c r="A3" s="56" t="s">
        <v>136</v>
      </c>
      <c r="B3" s="60">
        <f>base1!AB14</f>
        <v>17</v>
      </c>
      <c r="C3" s="60">
        <f>base1!AC14</f>
        <v>14</v>
      </c>
      <c r="D3" s="60">
        <f>base1!AD14</f>
        <v>4</v>
      </c>
      <c r="E3" s="60">
        <f>base1!AE14</f>
        <v>10</v>
      </c>
      <c r="F3" s="60"/>
      <c r="G3" s="60"/>
      <c r="H3" s="60"/>
      <c r="I3" s="60"/>
      <c r="J3" s="60"/>
      <c r="K3" s="60"/>
      <c r="V3" s="55">
        <v>2</v>
      </c>
      <c r="W3" s="55" t="s">
        <v>122</v>
      </c>
      <c r="X3" s="55">
        <v>2</v>
      </c>
      <c r="Z3" s="55">
        <v>1</v>
      </c>
    </row>
    <row r="4" spans="1:26" x14ac:dyDescent="0.25">
      <c r="A4" s="56" t="s">
        <v>136</v>
      </c>
      <c r="B4" s="60">
        <f>base1!AB15</f>
        <v>14</v>
      </c>
      <c r="C4" s="60">
        <f>base1!AC15</f>
        <v>12</v>
      </c>
      <c r="D4" s="60">
        <f>base1!AD15</f>
        <v>15</v>
      </c>
      <c r="E4" s="60">
        <f>base1!AE15</f>
        <v>18</v>
      </c>
      <c r="F4" s="60"/>
      <c r="G4" s="60"/>
      <c r="H4" s="60"/>
      <c r="I4" s="60"/>
      <c r="J4" s="60"/>
      <c r="K4" s="60"/>
      <c r="V4" s="55">
        <v>3</v>
      </c>
      <c r="W4" s="55" t="s">
        <v>122</v>
      </c>
      <c r="X4" s="55">
        <v>2</v>
      </c>
      <c r="Z4" s="55">
        <v>1</v>
      </c>
    </row>
    <row r="5" spans="1:26" x14ac:dyDescent="0.25">
      <c r="A5" s="56" t="s">
        <v>136</v>
      </c>
      <c r="B5" s="60">
        <f>base1!AB16</f>
        <v>17</v>
      </c>
      <c r="C5" s="60">
        <f>base1!AC16</f>
        <v>7</v>
      </c>
      <c r="D5" s="60">
        <f>base1!AD16</f>
        <v>12</v>
      </c>
      <c r="E5" s="60">
        <f>base1!AE16</f>
        <v>15</v>
      </c>
      <c r="F5" s="60"/>
      <c r="G5" s="60"/>
      <c r="H5" s="60"/>
      <c r="I5" s="60"/>
      <c r="J5" s="60"/>
      <c r="K5" s="60"/>
      <c r="V5" s="55">
        <v>4</v>
      </c>
      <c r="W5" s="55" t="s">
        <v>122</v>
      </c>
      <c r="X5" s="55">
        <v>2</v>
      </c>
      <c r="Z5" s="55">
        <v>1</v>
      </c>
    </row>
    <row r="6" spans="1:26" x14ac:dyDescent="0.25">
      <c r="A6" s="56" t="s">
        <v>136</v>
      </c>
      <c r="B6" s="60">
        <f>base1!AB17</f>
        <v>10</v>
      </c>
      <c r="C6" s="60">
        <f>base1!AC17</f>
        <v>14</v>
      </c>
      <c r="D6" s="60">
        <f>base1!AD17</f>
        <v>13</v>
      </c>
      <c r="E6" s="60">
        <f>base1!AE17</f>
        <v>15</v>
      </c>
      <c r="F6" s="60"/>
      <c r="G6" s="60"/>
      <c r="H6" s="60"/>
      <c r="I6" s="60"/>
      <c r="J6" s="60"/>
      <c r="K6" s="60"/>
      <c r="V6" s="55">
        <v>5</v>
      </c>
      <c r="W6" s="55" t="s">
        <v>122</v>
      </c>
      <c r="X6" s="55">
        <v>2</v>
      </c>
      <c r="Z6" s="55">
        <v>1</v>
      </c>
    </row>
    <row r="7" spans="1:26" x14ac:dyDescent="0.25">
      <c r="A7" s="56" t="s">
        <v>136</v>
      </c>
      <c r="B7" s="60">
        <f>base1!AB18</f>
        <v>13</v>
      </c>
      <c r="C7" s="60">
        <f>base1!AC18</f>
        <v>12</v>
      </c>
      <c r="D7" s="60">
        <f>base1!AD18</f>
        <v>1</v>
      </c>
      <c r="E7" s="60">
        <f>base1!AE18</f>
        <v>17</v>
      </c>
      <c r="F7" s="60"/>
      <c r="G7" s="60"/>
      <c r="H7" s="60"/>
      <c r="I7" s="60"/>
      <c r="J7" s="60"/>
      <c r="K7" s="60"/>
      <c r="V7" s="55">
        <v>6</v>
      </c>
      <c r="W7" s="55" t="s">
        <v>122</v>
      </c>
      <c r="X7" s="55">
        <v>2</v>
      </c>
      <c r="Z7" s="55">
        <v>1</v>
      </c>
    </row>
    <row r="8" spans="1:26" x14ac:dyDescent="0.25">
      <c r="A8" s="56" t="s">
        <v>136</v>
      </c>
      <c r="B8" s="60">
        <f>base1!AB19</f>
        <v>11</v>
      </c>
      <c r="C8" s="60">
        <f>base1!AC19</f>
        <v>4</v>
      </c>
      <c r="D8" s="60">
        <f>base1!AD19</f>
        <v>2</v>
      </c>
      <c r="E8" s="60">
        <f>base1!AE19</f>
        <v>12</v>
      </c>
      <c r="F8" s="60"/>
      <c r="G8" s="60"/>
      <c r="H8" s="60"/>
      <c r="I8" s="60"/>
      <c r="J8" s="60"/>
      <c r="K8" s="60"/>
      <c r="V8" s="55">
        <v>7</v>
      </c>
      <c r="W8" s="55" t="s">
        <v>122</v>
      </c>
      <c r="X8" s="55">
        <v>2</v>
      </c>
      <c r="Z8" s="55">
        <v>1</v>
      </c>
    </row>
    <row r="9" spans="1:26" x14ac:dyDescent="0.25">
      <c r="A9" s="56" t="s">
        <v>136</v>
      </c>
      <c r="B9" s="60">
        <f>base1!AB20</f>
        <v>12</v>
      </c>
      <c r="C9" s="60">
        <f>base1!AC20</f>
        <v>13</v>
      </c>
      <c r="D9" s="60">
        <f>base1!AD20</f>
        <v>14</v>
      </c>
      <c r="E9" s="60">
        <f>base1!AE20</f>
        <v>15</v>
      </c>
      <c r="F9" s="60"/>
      <c r="G9" s="60"/>
      <c r="H9" s="60"/>
      <c r="I9" s="60"/>
      <c r="J9" s="60"/>
      <c r="K9" s="60"/>
      <c r="V9" s="55">
        <v>8</v>
      </c>
      <c r="W9" s="55" t="s">
        <v>122</v>
      </c>
      <c r="X9" s="55">
        <v>2</v>
      </c>
      <c r="Z9" s="55">
        <v>1</v>
      </c>
    </row>
    <row r="10" spans="1:26" x14ac:dyDescent="0.25">
      <c r="A10" s="56" t="s">
        <v>136</v>
      </c>
      <c r="B10" s="60">
        <f>base1!AB21</f>
        <v>6</v>
      </c>
      <c r="C10" s="60">
        <f>base1!AC21</f>
        <v>2</v>
      </c>
      <c r="D10" s="60">
        <f>base1!AD21</f>
        <v>7</v>
      </c>
      <c r="E10" s="60">
        <f>base1!AE21</f>
        <v>10</v>
      </c>
      <c r="F10" s="60"/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2</v>
      </c>
      <c r="Z10" s="55">
        <v>1</v>
      </c>
    </row>
    <row r="11" spans="1:26" x14ac:dyDescent="0.25">
      <c r="A11" s="56" t="s">
        <v>136</v>
      </c>
      <c r="B11" s="60">
        <f>base1!AB22</f>
        <v>4</v>
      </c>
      <c r="C11" s="60">
        <f>base1!AC22</f>
        <v>3</v>
      </c>
      <c r="D11" s="60">
        <f>base1!AD22</f>
        <v>2</v>
      </c>
      <c r="E11" s="60">
        <f>base1!AE22</f>
        <v>1</v>
      </c>
      <c r="F11" s="60"/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2</v>
      </c>
      <c r="Z11" s="55">
        <v>1</v>
      </c>
    </row>
    <row r="12" spans="1:26" x14ac:dyDescent="0.25">
      <c r="A12" s="56" t="s">
        <v>136</v>
      </c>
      <c r="B12" s="60">
        <f>base1!AB23</f>
        <v>6</v>
      </c>
      <c r="C12" s="60">
        <f>base1!AC23</f>
        <v>2</v>
      </c>
      <c r="D12" s="60">
        <f>base1!AD23</f>
        <v>7</v>
      </c>
      <c r="E12" s="60">
        <f>base1!AE23</f>
        <v>10</v>
      </c>
      <c r="F12" s="60"/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2</v>
      </c>
      <c r="Z12" s="55">
        <v>1</v>
      </c>
    </row>
    <row r="13" spans="1:26" x14ac:dyDescent="0.25">
      <c r="A13" s="56" t="s">
        <v>136</v>
      </c>
      <c r="B13" s="60">
        <f>base1!AB24</f>
        <v>12</v>
      </c>
      <c r="C13" s="60">
        <f>base1!AC24</f>
        <v>13</v>
      </c>
      <c r="D13" s="60">
        <f>base1!AD24</f>
        <v>14</v>
      </c>
      <c r="E13" s="60">
        <f>base1!AE24</f>
        <v>15</v>
      </c>
      <c r="F13" s="60"/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2</v>
      </c>
      <c r="Z13" s="55">
        <v>1</v>
      </c>
    </row>
    <row r="14" spans="1:26" x14ac:dyDescent="0.25">
      <c r="A14" s="56" t="s">
        <v>136</v>
      </c>
      <c r="B14" s="60">
        <f>base1!AB25</f>
        <v>3</v>
      </c>
      <c r="C14" s="60">
        <f>base1!AC25</f>
        <v>2</v>
      </c>
      <c r="D14" s="60">
        <f>base1!AD25</f>
        <v>5</v>
      </c>
      <c r="E14" s="60">
        <f>base1!AE25</f>
        <v>7</v>
      </c>
      <c r="F14" s="60"/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2</v>
      </c>
      <c r="Z14" s="55">
        <v>1</v>
      </c>
    </row>
    <row r="15" spans="1:26" x14ac:dyDescent="0.25">
      <c r="A15" s="56" t="s">
        <v>136</v>
      </c>
      <c r="B15" s="60">
        <f>base1!AB26</f>
        <v>1</v>
      </c>
      <c r="C15" s="60">
        <f>base1!AC26</f>
        <v>18</v>
      </c>
      <c r="D15" s="60">
        <f>base1!AD26</f>
        <v>3</v>
      </c>
      <c r="E15" s="60">
        <f>base1!AE26</f>
        <v>2</v>
      </c>
      <c r="F15" s="60"/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2</v>
      </c>
      <c r="Z15" s="55">
        <v>1</v>
      </c>
    </row>
    <row r="16" spans="1:26" x14ac:dyDescent="0.25">
      <c r="A16" s="56" t="s">
        <v>136</v>
      </c>
      <c r="B16" s="60">
        <f>base1!AB27</f>
        <v>6</v>
      </c>
      <c r="C16" s="60">
        <f>base1!AC27</f>
        <v>2</v>
      </c>
      <c r="D16" s="60">
        <f>base1!AD27</f>
        <v>7</v>
      </c>
      <c r="E16" s="60">
        <f>base1!AE27</f>
        <v>10</v>
      </c>
      <c r="F16" s="60"/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2</v>
      </c>
      <c r="Z16" s="55">
        <v>1</v>
      </c>
    </row>
    <row r="17" spans="1:26" x14ac:dyDescent="0.25">
      <c r="A17" s="56" t="s">
        <v>136</v>
      </c>
      <c r="B17" s="60">
        <f>base1!AB28</f>
        <v>4</v>
      </c>
      <c r="C17" s="60">
        <f>base1!AC28</f>
        <v>2</v>
      </c>
      <c r="D17" s="60">
        <f>base1!AD28</f>
        <v>6</v>
      </c>
      <c r="E17" s="60">
        <f>base1!AE28</f>
        <v>12</v>
      </c>
      <c r="F17" s="60"/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2</v>
      </c>
      <c r="Z17" s="55">
        <v>1</v>
      </c>
    </row>
    <row r="18" spans="1:26" x14ac:dyDescent="0.25">
      <c r="A18" s="56" t="s">
        <v>136</v>
      </c>
      <c r="B18" s="60">
        <f>base1!AB29</f>
        <v>2</v>
      </c>
      <c r="C18" s="60">
        <f>base1!AC29</f>
        <v>7</v>
      </c>
      <c r="D18" s="60">
        <f>base1!AD29</f>
        <v>6</v>
      </c>
      <c r="E18" s="60">
        <f>base1!AE29</f>
        <v>5</v>
      </c>
      <c r="F18" s="60"/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2</v>
      </c>
      <c r="Z18" s="55">
        <v>1</v>
      </c>
    </row>
    <row r="19" spans="1:26" x14ac:dyDescent="0.25">
      <c r="A19" s="56" t="s">
        <v>136</v>
      </c>
      <c r="B19" s="60">
        <f>base1!AB30</f>
        <v>6</v>
      </c>
      <c r="C19" s="60">
        <f>base1!AC30</f>
        <v>2</v>
      </c>
      <c r="D19" s="60">
        <f>base1!AD30</f>
        <v>14</v>
      </c>
      <c r="E19" s="60">
        <f>base1!AE30</f>
        <v>3</v>
      </c>
      <c r="F19" s="60"/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2</v>
      </c>
      <c r="Z19" s="55">
        <v>1</v>
      </c>
    </row>
    <row r="20" spans="1:26" x14ac:dyDescent="0.25">
      <c r="A20" s="56" t="s">
        <v>136</v>
      </c>
      <c r="B20" s="60">
        <f>base1!AB31</f>
        <v>6</v>
      </c>
      <c r="C20" s="60">
        <f>base1!AC31</f>
        <v>2</v>
      </c>
      <c r="D20" s="60">
        <f>base1!AD31</f>
        <v>14</v>
      </c>
      <c r="E20" s="60">
        <f>base1!AE31</f>
        <v>3</v>
      </c>
      <c r="F20" s="60"/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2</v>
      </c>
      <c r="Z20" s="55">
        <v>1</v>
      </c>
    </row>
    <row r="21" spans="1:26" x14ac:dyDescent="0.25">
      <c r="A21" s="56" t="s">
        <v>136</v>
      </c>
      <c r="B21" s="60">
        <f>base1!AB32</f>
        <v>6</v>
      </c>
      <c r="C21" s="60">
        <f>base1!AC32</f>
        <v>5</v>
      </c>
      <c r="D21" s="60">
        <f>base1!AD32</f>
        <v>7</v>
      </c>
      <c r="E21" s="60">
        <f>base1!AE32</f>
        <v>4</v>
      </c>
      <c r="F21" s="60"/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2</v>
      </c>
      <c r="Z21" s="55">
        <v>1</v>
      </c>
    </row>
    <row r="22" spans="1:26" x14ac:dyDescent="0.25">
      <c r="A22" s="56" t="s">
        <v>136</v>
      </c>
      <c r="B22" s="60">
        <f>base1!AB33</f>
        <v>2</v>
      </c>
      <c r="C22" s="60">
        <f>base1!AC33</f>
        <v>7</v>
      </c>
      <c r="D22" s="60">
        <f>base1!AD33</f>
        <v>6</v>
      </c>
      <c r="E22" s="60">
        <f>base1!AE33</f>
        <v>18</v>
      </c>
      <c r="F22" s="60"/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2</v>
      </c>
      <c r="Z22" s="55">
        <v>1</v>
      </c>
    </row>
    <row r="23" spans="1:26" x14ac:dyDescent="0.25">
      <c r="A23" s="56" t="s">
        <v>136</v>
      </c>
      <c r="B23" s="60">
        <f>base1!AB34</f>
        <v>10</v>
      </c>
      <c r="C23" s="60">
        <f>base1!AC34</f>
        <v>5</v>
      </c>
      <c r="D23" s="60">
        <f>base1!AD34</f>
        <v>14</v>
      </c>
      <c r="E23" s="60">
        <f>base1!AE34</f>
        <v>4</v>
      </c>
      <c r="F23" s="60"/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2</v>
      </c>
      <c r="Z23" s="55">
        <v>1</v>
      </c>
    </row>
    <row r="24" spans="1:26" x14ac:dyDescent="0.25">
      <c r="A24" s="56" t="s">
        <v>136</v>
      </c>
      <c r="B24" s="60">
        <f>base1!AB35</f>
        <v>18</v>
      </c>
      <c r="C24" s="60">
        <f>base1!AC35</f>
        <v>1</v>
      </c>
      <c r="D24" s="60">
        <f>base1!AD35</f>
        <v>2</v>
      </c>
      <c r="E24" s="60">
        <f>base1!AE35</f>
        <v>6</v>
      </c>
      <c r="F24" s="60"/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2</v>
      </c>
      <c r="Z24" s="55">
        <v>1</v>
      </c>
    </row>
    <row r="25" spans="1:26" x14ac:dyDescent="0.25">
      <c r="A25" s="56" t="s">
        <v>136</v>
      </c>
      <c r="B25" s="60">
        <f>base1!AB36</f>
        <v>2</v>
      </c>
      <c r="C25" s="60">
        <f>base1!AC36</f>
        <v>5</v>
      </c>
      <c r="D25" s="60">
        <f>base1!AD36</f>
        <v>1</v>
      </c>
      <c r="E25" s="60">
        <f>base1!AE36</f>
        <v>14</v>
      </c>
      <c r="F25" s="60"/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2</v>
      </c>
      <c r="Z25" s="55">
        <v>1</v>
      </c>
    </row>
    <row r="26" spans="1:26" x14ac:dyDescent="0.25">
      <c r="A26" s="56" t="s">
        <v>136</v>
      </c>
      <c r="B26" s="60">
        <f>base1!AB37</f>
        <v>14</v>
      </c>
      <c r="C26" s="60">
        <f>base1!AC37</f>
        <v>2</v>
      </c>
      <c r="D26" s="60">
        <f>base1!AD37</f>
        <v>6</v>
      </c>
      <c r="E26" s="60">
        <f>base1!AE37</f>
        <v>1</v>
      </c>
      <c r="F26" s="60"/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2</v>
      </c>
      <c r="Z26" s="55">
        <v>1</v>
      </c>
    </row>
    <row r="27" spans="1:26" x14ac:dyDescent="0.25">
      <c r="A27" s="56" t="s">
        <v>136</v>
      </c>
      <c r="B27" s="60">
        <f>base1!AB38</f>
        <v>14</v>
      </c>
      <c r="C27" s="60">
        <f>base1!AC38</f>
        <v>2</v>
      </c>
      <c r="D27" s="60">
        <f>base1!AD38</f>
        <v>18</v>
      </c>
      <c r="E27" s="60">
        <f>base1!AE38</f>
        <v>6</v>
      </c>
      <c r="F27" s="60"/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2</v>
      </c>
      <c r="Z27" s="55">
        <v>1</v>
      </c>
    </row>
    <row r="28" spans="1:26" x14ac:dyDescent="0.25">
      <c r="A28" s="56" t="s">
        <v>136</v>
      </c>
      <c r="B28" s="60">
        <f>base1!AB39</f>
        <v>6</v>
      </c>
      <c r="C28" s="60">
        <f>base1!AC39</f>
        <v>1</v>
      </c>
      <c r="D28" s="60">
        <f>base1!AD39</f>
        <v>18</v>
      </c>
      <c r="E28" s="60">
        <f>base1!AE39</f>
        <v>14</v>
      </c>
      <c r="F28" s="60"/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2</v>
      </c>
      <c r="Z28" s="55">
        <v>1</v>
      </c>
    </row>
    <row r="29" spans="1:26" x14ac:dyDescent="0.25">
      <c r="A29" s="56" t="s">
        <v>136</v>
      </c>
      <c r="B29" s="60">
        <f>base1!AB40</f>
        <v>18</v>
      </c>
      <c r="C29" s="60">
        <f>base1!AC40</f>
        <v>1</v>
      </c>
      <c r="D29" s="60">
        <f>base1!AD40</f>
        <v>10</v>
      </c>
      <c r="E29" s="60">
        <f>base1!AE40</f>
        <v>4</v>
      </c>
      <c r="F29" s="60"/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2</v>
      </c>
      <c r="Z29" s="55">
        <v>1</v>
      </c>
    </row>
    <row r="30" spans="1:26" x14ac:dyDescent="0.25">
      <c r="A30" s="56" t="s">
        <v>136</v>
      </c>
      <c r="B30" s="60">
        <f>base1!AB41</f>
        <v>1</v>
      </c>
      <c r="C30" s="60">
        <f>base1!AC41</f>
        <v>7</v>
      </c>
      <c r="D30" s="60">
        <f>base1!AD41</f>
        <v>18</v>
      </c>
      <c r="E30" s="60">
        <f>base1!AE41</f>
        <v>4</v>
      </c>
      <c r="F30" s="60"/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2</v>
      </c>
      <c r="Z30" s="55">
        <v>1</v>
      </c>
    </row>
    <row r="31" spans="1:26" x14ac:dyDescent="0.25">
      <c r="A31" s="56" t="s">
        <v>136</v>
      </c>
      <c r="B31" s="60">
        <f>base1!AB42</f>
        <v>4</v>
      </c>
      <c r="C31" s="60">
        <f>base1!AC42</f>
        <v>6</v>
      </c>
      <c r="D31" s="60">
        <f>base1!AD42</f>
        <v>18</v>
      </c>
      <c r="E31" s="60">
        <f>base1!AE42</f>
        <v>10</v>
      </c>
      <c r="F31" s="60"/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2</v>
      </c>
      <c r="Z31" s="55">
        <v>1</v>
      </c>
    </row>
    <row r="32" spans="1:26" x14ac:dyDescent="0.25">
      <c r="A32" s="56" t="s">
        <v>136</v>
      </c>
      <c r="B32" s="60">
        <f>base1!AB43</f>
        <v>1</v>
      </c>
      <c r="C32" s="60">
        <f>base1!AC43</f>
        <v>14</v>
      </c>
      <c r="D32" s="60">
        <f>base1!AD43</f>
        <v>2</v>
      </c>
      <c r="E32" s="60">
        <f>base1!AE43</f>
        <v>6</v>
      </c>
      <c r="F32" s="60"/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2</v>
      </c>
      <c r="Z32" s="55">
        <v>1</v>
      </c>
    </row>
    <row r="33" spans="1:26" x14ac:dyDescent="0.25">
      <c r="A33" s="56" t="s">
        <v>136</v>
      </c>
      <c r="B33" s="60">
        <f>base1!AB44</f>
        <v>2</v>
      </c>
      <c r="C33" s="60">
        <f>base1!AC44</f>
        <v>10</v>
      </c>
      <c r="D33" s="60">
        <f>base1!AD44</f>
        <v>1</v>
      </c>
      <c r="E33" s="60">
        <f>base1!AE44</f>
        <v>12</v>
      </c>
      <c r="F33" s="60"/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2</v>
      </c>
      <c r="Z33" s="55">
        <v>1</v>
      </c>
    </row>
    <row r="34" spans="1:26" x14ac:dyDescent="0.25">
      <c r="A34" s="56" t="s">
        <v>136</v>
      </c>
      <c r="B34" s="60">
        <f>base1!AB45</f>
        <v>2</v>
      </c>
      <c r="C34" s="60">
        <f>base1!AC45</f>
        <v>6</v>
      </c>
      <c r="D34" s="60">
        <f>base1!AD45</f>
        <v>7</v>
      </c>
      <c r="E34" s="60">
        <f>base1!AE45</f>
        <v>18</v>
      </c>
      <c r="F34" s="60"/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2</v>
      </c>
      <c r="Z34" s="55">
        <v>1</v>
      </c>
    </row>
    <row r="35" spans="1:26" x14ac:dyDescent="0.25">
      <c r="A35" s="56" t="s">
        <v>136</v>
      </c>
      <c r="B35" s="60">
        <f>base1!AB46</f>
        <v>2</v>
      </c>
      <c r="C35" s="60">
        <f>base1!AC46</f>
        <v>1</v>
      </c>
      <c r="D35" s="60">
        <f>base1!AD46</f>
        <v>7</v>
      </c>
      <c r="E35" s="60">
        <f>base1!AE46</f>
        <v>18</v>
      </c>
      <c r="F35" s="60"/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2</v>
      </c>
      <c r="Z35" s="55">
        <v>1</v>
      </c>
    </row>
    <row r="36" spans="1:26" x14ac:dyDescent="0.25">
      <c r="A36" s="56" t="s">
        <v>136</v>
      </c>
      <c r="B36" s="60">
        <f>base1!AB47</f>
        <v>4</v>
      </c>
      <c r="C36" s="60">
        <f>base1!AC47</f>
        <v>1</v>
      </c>
      <c r="D36" s="60">
        <f>base1!AD47</f>
        <v>7</v>
      </c>
      <c r="E36" s="60">
        <f>base1!AE47</f>
        <v>6</v>
      </c>
      <c r="F36" s="60"/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2</v>
      </c>
      <c r="Z36" s="55">
        <v>1</v>
      </c>
    </row>
    <row r="37" spans="1:26" x14ac:dyDescent="0.25">
      <c r="A37" s="56" t="s">
        <v>136</v>
      </c>
      <c r="B37" s="60">
        <f>base1!AB48</f>
        <v>7</v>
      </c>
      <c r="C37" s="60">
        <f>base1!AC48</f>
        <v>2</v>
      </c>
      <c r="D37" s="60">
        <f>base1!AD48</f>
        <v>18</v>
      </c>
      <c r="E37" s="60">
        <f>base1!AE48</f>
        <v>14</v>
      </c>
      <c r="F37" s="60"/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2</v>
      </c>
      <c r="Z37" s="55">
        <v>1</v>
      </c>
    </row>
    <row r="38" spans="1:26" x14ac:dyDescent="0.25">
      <c r="A38" s="56" t="s">
        <v>136</v>
      </c>
      <c r="B38" s="60">
        <f>base1!AB49</f>
        <v>1</v>
      </c>
      <c r="C38" s="60">
        <f>base1!AC49</f>
        <v>4</v>
      </c>
      <c r="D38" s="60">
        <f>base1!AD49</f>
        <v>7</v>
      </c>
      <c r="E38" s="60">
        <f>base1!AE49</f>
        <v>14</v>
      </c>
      <c r="F38" s="60"/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2</v>
      </c>
      <c r="Z38" s="55">
        <v>1</v>
      </c>
    </row>
    <row r="39" spans="1:26" x14ac:dyDescent="0.25">
      <c r="A39" s="56" t="s">
        <v>136</v>
      </c>
      <c r="B39" s="60">
        <f>base1!AB50</f>
        <v>4</v>
      </c>
      <c r="C39" s="60">
        <f>base1!AC50</f>
        <v>5</v>
      </c>
      <c r="D39" s="60">
        <f>base1!AD50</f>
        <v>14</v>
      </c>
      <c r="E39" s="60">
        <f>base1!AE50</f>
        <v>10</v>
      </c>
      <c r="F39" s="60"/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2</v>
      </c>
      <c r="Z39" s="55">
        <v>1</v>
      </c>
    </row>
    <row r="40" spans="1:26" x14ac:dyDescent="0.25">
      <c r="A40" s="56" t="s">
        <v>136</v>
      </c>
      <c r="B40" s="60">
        <f>base1!AB51</f>
        <v>2</v>
      </c>
      <c r="C40" s="60">
        <f>base1!AC51</f>
        <v>1</v>
      </c>
      <c r="D40" s="60">
        <f>base1!AD51</f>
        <v>4</v>
      </c>
      <c r="E40" s="60">
        <f>base1!AE51</f>
        <v>5</v>
      </c>
      <c r="F40" s="60"/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2</v>
      </c>
      <c r="Z40" s="55">
        <v>1</v>
      </c>
    </row>
    <row r="41" spans="1:26" x14ac:dyDescent="0.25">
      <c r="A41" s="56" t="s">
        <v>136</v>
      </c>
      <c r="B41" s="60">
        <f>base1!AB52</f>
        <v>4</v>
      </c>
      <c r="C41" s="60">
        <f>base1!AC52</f>
        <v>14</v>
      </c>
      <c r="D41" s="60">
        <f>base1!AD52</f>
        <v>6</v>
      </c>
      <c r="E41" s="60">
        <f>base1!AE52</f>
        <v>10</v>
      </c>
      <c r="F41" s="60"/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2</v>
      </c>
      <c r="Z41" s="55">
        <v>1</v>
      </c>
    </row>
    <row r="42" spans="1:26" x14ac:dyDescent="0.25">
      <c r="A42" s="56" t="s">
        <v>136</v>
      </c>
      <c r="B42" s="60">
        <f>base1!AB53</f>
        <v>1</v>
      </c>
      <c r="C42" s="60">
        <f>base1!AC53</f>
        <v>14</v>
      </c>
      <c r="D42" s="60">
        <f>base1!AD53</f>
        <v>2</v>
      </c>
      <c r="E42" s="60">
        <f>base1!AE53</f>
        <v>18</v>
      </c>
      <c r="F42" s="60"/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2</v>
      </c>
      <c r="Z42" s="55">
        <v>1</v>
      </c>
    </row>
    <row r="43" spans="1:26" x14ac:dyDescent="0.25">
      <c r="A43" s="56" t="s">
        <v>136</v>
      </c>
      <c r="B43" s="60">
        <f>base1!AB54</f>
        <v>18</v>
      </c>
      <c r="C43" s="60">
        <f>base1!AC54</f>
        <v>6</v>
      </c>
      <c r="D43" s="60">
        <f>base1!AD54</f>
        <v>1</v>
      </c>
      <c r="E43" s="60">
        <f>base1!AE54</f>
        <v>2</v>
      </c>
      <c r="F43" s="60"/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2</v>
      </c>
      <c r="Z43" s="55">
        <v>1</v>
      </c>
    </row>
    <row r="44" spans="1:26" x14ac:dyDescent="0.25">
      <c r="A44" s="56" t="s">
        <v>136</v>
      </c>
      <c r="B44" s="60">
        <f>base1!AB55</f>
        <v>5</v>
      </c>
      <c r="C44" s="60">
        <f>base1!AC55</f>
        <v>18</v>
      </c>
      <c r="D44" s="60">
        <f>base1!AD55</f>
        <v>10</v>
      </c>
      <c r="E44" s="60">
        <f>base1!AE55</f>
        <v>1</v>
      </c>
      <c r="F44" s="60"/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2</v>
      </c>
      <c r="Z44" s="55">
        <v>1</v>
      </c>
    </row>
    <row r="45" spans="1:26" x14ac:dyDescent="0.25">
      <c r="A45" s="56" t="s">
        <v>136</v>
      </c>
      <c r="B45" s="60">
        <f>base1!AB56</f>
        <v>6</v>
      </c>
      <c r="C45" s="60">
        <f>base1!AC56</f>
        <v>5</v>
      </c>
      <c r="D45" s="60">
        <f>base1!AD56</f>
        <v>18</v>
      </c>
      <c r="E45" s="60">
        <f>base1!AE56</f>
        <v>4</v>
      </c>
      <c r="F45" s="60"/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2</v>
      </c>
      <c r="Z45" s="55">
        <v>1</v>
      </c>
    </row>
    <row r="46" spans="1:26" x14ac:dyDescent="0.25">
      <c r="A46" s="56" t="s">
        <v>136</v>
      </c>
      <c r="B46" s="60">
        <f>base1!AB57</f>
        <v>2</v>
      </c>
      <c r="C46" s="60">
        <f>base1!AC57</f>
        <v>18</v>
      </c>
      <c r="D46" s="60">
        <f>base1!AD57</f>
        <v>7</v>
      </c>
      <c r="E46" s="60">
        <f>base1!AE57</f>
        <v>6</v>
      </c>
      <c r="F46" s="60"/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2</v>
      </c>
      <c r="Z46" s="55">
        <v>1</v>
      </c>
    </row>
    <row r="47" spans="1:26" x14ac:dyDescent="0.25">
      <c r="A47" s="56" t="s">
        <v>136</v>
      </c>
      <c r="B47" s="60">
        <f>base1!AB58</f>
        <v>18</v>
      </c>
      <c r="C47" s="60">
        <f>base1!AC58</f>
        <v>14</v>
      </c>
      <c r="D47" s="60">
        <f>base1!AD58</f>
        <v>1</v>
      </c>
      <c r="E47" s="60">
        <f>base1!AE58</f>
        <v>10</v>
      </c>
      <c r="F47" s="60"/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2</v>
      </c>
      <c r="Z47" s="55">
        <v>1</v>
      </c>
    </row>
    <row r="48" spans="1:26" x14ac:dyDescent="0.25">
      <c r="A48" s="56" t="s">
        <v>136</v>
      </c>
      <c r="B48" s="60">
        <f>base1!AB59</f>
        <v>1</v>
      </c>
      <c r="C48" s="60">
        <f>base1!AC59</f>
        <v>14</v>
      </c>
      <c r="D48" s="60">
        <f>base1!AD59</f>
        <v>6</v>
      </c>
      <c r="E48" s="60">
        <f>base1!AE59</f>
        <v>2</v>
      </c>
      <c r="F48" s="60"/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2</v>
      </c>
      <c r="Z48" s="55">
        <v>1</v>
      </c>
    </row>
    <row r="49" spans="1:26" x14ac:dyDescent="0.25">
      <c r="A49" s="56" t="s">
        <v>136</v>
      </c>
      <c r="B49" s="60">
        <f>base1!AB60</f>
        <v>14</v>
      </c>
      <c r="C49" s="60">
        <f>base1!AC60</f>
        <v>5</v>
      </c>
      <c r="D49" s="60">
        <f>base1!AD60</f>
        <v>1</v>
      </c>
      <c r="E49" s="60">
        <f>base1!AE60</f>
        <v>18</v>
      </c>
      <c r="F49" s="60"/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2</v>
      </c>
      <c r="Z49" s="55">
        <v>1</v>
      </c>
    </row>
    <row r="50" spans="1:26" x14ac:dyDescent="0.25">
      <c r="A50" s="56" t="s">
        <v>136</v>
      </c>
      <c r="B50" s="60">
        <f>base1!AB61</f>
        <v>14</v>
      </c>
      <c r="C50" s="60">
        <f>base1!AC61</f>
        <v>18</v>
      </c>
      <c r="D50" s="60">
        <f>base1!AD61</f>
        <v>5</v>
      </c>
      <c r="E50" s="60">
        <f>base1!AE61</f>
        <v>6</v>
      </c>
      <c r="F50" s="60"/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2</v>
      </c>
      <c r="Z50" s="55">
        <v>1</v>
      </c>
    </row>
    <row r="51" spans="1:26" x14ac:dyDescent="0.25">
      <c r="A51" s="56" t="s">
        <v>136</v>
      </c>
      <c r="B51" s="60">
        <f>base1!AB62</f>
        <v>7</v>
      </c>
      <c r="C51" s="60">
        <f>base1!AC62</f>
        <v>4</v>
      </c>
      <c r="D51" s="60">
        <f>base1!AD62</f>
        <v>1</v>
      </c>
      <c r="E51" s="60">
        <f>base1!AE62</f>
        <v>2</v>
      </c>
      <c r="F51" s="60"/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2</v>
      </c>
      <c r="Z51" s="55">
        <v>1</v>
      </c>
    </row>
  </sheetData>
  <conditionalFormatting sqref="B1:P1">
    <cfRule type="cellIs" dxfId="2039" priority="16" operator="equal">
      <formula>#REF!</formula>
    </cfRule>
    <cfRule type="cellIs" dxfId="2038" priority="17" operator="equal">
      <formula>#REF!</formula>
    </cfRule>
    <cfRule type="cellIs" dxfId="2037" priority="18" operator="equal">
      <formula>#REF!</formula>
    </cfRule>
    <cfRule type="cellIs" dxfId="2036" priority="19" operator="equal">
      <formula>#REF!</formula>
    </cfRule>
    <cfRule type="cellIs" dxfId="2035" priority="20" operator="equal">
      <formula>#REF!</formula>
    </cfRule>
  </conditionalFormatting>
  <conditionalFormatting sqref="B1:P1">
    <cfRule type="cellIs" dxfId="2034" priority="21" operator="equal">
      <formula>#REF!</formula>
    </cfRule>
    <cfRule type="cellIs" dxfId="2033" priority="22" operator="equal">
      <formula>#REF!</formula>
    </cfRule>
    <cfRule type="cellIs" dxfId="2032" priority="23" operator="equal">
      <formula>#REF!</formula>
    </cfRule>
    <cfRule type="cellIs" dxfId="2031" priority="24" operator="equal">
      <formula>#REF!</formula>
    </cfRule>
    <cfRule type="cellIs" dxfId="2030" priority="25" operator="equal">
      <formula>#REF!</formula>
    </cfRule>
  </conditionalFormatting>
  <conditionalFormatting sqref="A2:A51">
    <cfRule type="cellIs" dxfId="2029" priority="6" operator="equal">
      <formula>#REF!</formula>
    </cfRule>
    <cfRule type="cellIs" dxfId="2028" priority="7" operator="equal">
      <formula>#REF!</formula>
    </cfRule>
    <cfRule type="cellIs" dxfId="2027" priority="8" operator="equal">
      <formula>#REF!</formula>
    </cfRule>
    <cfRule type="cellIs" dxfId="2026" priority="9" operator="equal">
      <formula>#REF!</formula>
    </cfRule>
    <cfRule type="cellIs" dxfId="2025" priority="10" operator="equal">
      <formula>#REF!</formula>
    </cfRule>
  </conditionalFormatting>
  <conditionalFormatting sqref="A2:A51">
    <cfRule type="cellIs" dxfId="2024" priority="11" operator="equal">
      <formula>#REF!</formula>
    </cfRule>
    <cfRule type="cellIs" dxfId="2023" priority="12" operator="equal">
      <formula>#REF!</formula>
    </cfRule>
    <cfRule type="cellIs" dxfId="2022" priority="13" operator="equal">
      <formula>#REF!</formula>
    </cfRule>
    <cfRule type="cellIs" dxfId="2021" priority="14" operator="equal">
      <formula>#REF!</formula>
    </cfRule>
    <cfRule type="cellIs" dxfId="2020" priority="15" operator="equal">
      <formula>#REF!</formula>
    </cfRule>
  </conditionalFormatting>
  <conditionalFormatting sqref="B2:K51">
    <cfRule type="cellIs" dxfId="2019" priority="26" operator="equal">
      <formula>#REF!</formula>
    </cfRule>
    <cfRule type="cellIs" dxfId="2018" priority="27" operator="equal">
      <formula>#REF!</formula>
    </cfRule>
    <cfRule type="cellIs" dxfId="2017" priority="28" operator="equal">
      <formula>#REF!</formula>
    </cfRule>
    <cfRule type="cellIs" dxfId="2016" priority="29" operator="equal">
      <formula>#REF!</formula>
    </cfRule>
    <cfRule type="cellIs" dxfId="201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A06A367-75B9-4CC8-85C3-38C0A90EF609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4D478F2-5527-4E47-B0C2-E663B65D46A3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95D0C5F-980B-4F4F-AB1C-B38FB98FFA3F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9CF4155-E320-4074-9CC6-C593BDD81AF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4639BDF-9CED-4E4D-9B77-84D30907D8EA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U12" sqref="U12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base1!AC13</f>
        <v>18</v>
      </c>
      <c r="C2" s="60">
        <f>base1!AD13</f>
        <v>14</v>
      </c>
      <c r="D2" s="60">
        <f>base1!AE13</f>
        <v>15</v>
      </c>
      <c r="E2" s="60">
        <f>base1!AF13</f>
        <v>1</v>
      </c>
      <c r="F2" s="60"/>
      <c r="G2" s="60"/>
      <c r="H2" s="60"/>
      <c r="I2" s="60"/>
      <c r="J2" s="60"/>
      <c r="K2" s="60"/>
      <c r="V2" s="55">
        <v>1</v>
      </c>
      <c r="W2" s="55" t="s">
        <v>122</v>
      </c>
      <c r="X2" s="55">
        <v>2</v>
      </c>
      <c r="Z2" s="55">
        <v>1</v>
      </c>
    </row>
    <row r="3" spans="1:26" x14ac:dyDescent="0.25">
      <c r="A3" s="56" t="s">
        <v>136</v>
      </c>
      <c r="B3" s="60">
        <f>base1!AC14</f>
        <v>14</v>
      </c>
      <c r="C3" s="60">
        <f>base1!AD14</f>
        <v>4</v>
      </c>
      <c r="D3" s="60">
        <f>base1!AE14</f>
        <v>10</v>
      </c>
      <c r="E3" s="60">
        <f>base1!AF14</f>
        <v>11</v>
      </c>
      <c r="F3" s="60"/>
      <c r="G3" s="60"/>
      <c r="H3" s="60"/>
      <c r="I3" s="60"/>
      <c r="J3" s="60"/>
      <c r="K3" s="60"/>
      <c r="V3" s="55">
        <v>2</v>
      </c>
      <c r="W3" s="55" t="s">
        <v>122</v>
      </c>
      <c r="X3" s="55">
        <v>2</v>
      </c>
      <c r="Z3" s="55">
        <v>1</v>
      </c>
    </row>
    <row r="4" spans="1:26" x14ac:dyDescent="0.25">
      <c r="A4" s="56" t="s">
        <v>136</v>
      </c>
      <c r="B4" s="60">
        <f>base1!AC15</f>
        <v>12</v>
      </c>
      <c r="C4" s="60">
        <f>base1!AD15</f>
        <v>15</v>
      </c>
      <c r="D4" s="60">
        <f>base1!AE15</f>
        <v>18</v>
      </c>
      <c r="E4" s="60">
        <f>base1!AF15</f>
        <v>1</v>
      </c>
      <c r="F4" s="60"/>
      <c r="G4" s="60"/>
      <c r="H4" s="60"/>
      <c r="I4" s="60"/>
      <c r="J4" s="60"/>
      <c r="K4" s="60"/>
      <c r="V4" s="55">
        <v>3</v>
      </c>
      <c r="W4" s="55" t="s">
        <v>122</v>
      </c>
      <c r="X4" s="55">
        <v>2</v>
      </c>
      <c r="Z4" s="55">
        <v>1</v>
      </c>
    </row>
    <row r="5" spans="1:26" x14ac:dyDescent="0.25">
      <c r="A5" s="56" t="s">
        <v>136</v>
      </c>
      <c r="B5" s="60">
        <f>base1!AC16</f>
        <v>7</v>
      </c>
      <c r="C5" s="60">
        <f>base1!AD16</f>
        <v>12</v>
      </c>
      <c r="D5" s="60">
        <f>base1!AE16</f>
        <v>15</v>
      </c>
      <c r="E5" s="60">
        <f>base1!AF16</f>
        <v>10</v>
      </c>
      <c r="F5" s="60"/>
      <c r="G5" s="60"/>
      <c r="H5" s="60"/>
      <c r="I5" s="60"/>
      <c r="J5" s="60"/>
      <c r="K5" s="60"/>
      <c r="V5" s="55">
        <v>4</v>
      </c>
      <c r="W5" s="55" t="s">
        <v>122</v>
      </c>
      <c r="X5" s="55">
        <v>2</v>
      </c>
      <c r="Z5" s="55">
        <v>1</v>
      </c>
    </row>
    <row r="6" spans="1:26" x14ac:dyDescent="0.25">
      <c r="A6" s="56" t="s">
        <v>136</v>
      </c>
      <c r="B6" s="60">
        <f>base1!AC17</f>
        <v>14</v>
      </c>
      <c r="C6" s="60">
        <f>base1!AD17</f>
        <v>13</v>
      </c>
      <c r="D6" s="60">
        <f>base1!AE17</f>
        <v>15</v>
      </c>
      <c r="E6" s="60">
        <f>base1!AF17</f>
        <v>3</v>
      </c>
      <c r="F6" s="60"/>
      <c r="G6" s="60"/>
      <c r="H6" s="60"/>
      <c r="I6" s="60"/>
      <c r="J6" s="60"/>
      <c r="K6" s="60"/>
      <c r="V6" s="55">
        <v>5</v>
      </c>
      <c r="W6" s="55" t="s">
        <v>122</v>
      </c>
      <c r="X6" s="55">
        <v>2</v>
      </c>
      <c r="Z6" s="55">
        <v>1</v>
      </c>
    </row>
    <row r="7" spans="1:26" x14ac:dyDescent="0.25">
      <c r="A7" s="56" t="s">
        <v>136</v>
      </c>
      <c r="B7" s="60">
        <f>base1!AC18</f>
        <v>12</v>
      </c>
      <c r="C7" s="60">
        <f>base1!AD18</f>
        <v>1</v>
      </c>
      <c r="D7" s="60">
        <f>base1!AE18</f>
        <v>17</v>
      </c>
      <c r="E7" s="60">
        <f>base1!AF18</f>
        <v>14</v>
      </c>
      <c r="F7" s="60"/>
      <c r="G7" s="60"/>
      <c r="H7" s="60"/>
      <c r="I7" s="60"/>
      <c r="J7" s="60"/>
      <c r="K7" s="60"/>
      <c r="V7" s="55">
        <v>6</v>
      </c>
      <c r="W7" s="55" t="s">
        <v>122</v>
      </c>
      <c r="X7" s="55">
        <v>2</v>
      </c>
      <c r="Z7" s="55">
        <v>1</v>
      </c>
    </row>
    <row r="8" spans="1:26" x14ac:dyDescent="0.25">
      <c r="A8" s="56" t="s">
        <v>136</v>
      </c>
      <c r="B8" s="60">
        <f>base1!AC19</f>
        <v>4</v>
      </c>
      <c r="C8" s="60">
        <f>base1!AD19</f>
        <v>2</v>
      </c>
      <c r="D8" s="60">
        <f>base1!AE19</f>
        <v>12</v>
      </c>
      <c r="E8" s="60">
        <f>base1!AF19</f>
        <v>18</v>
      </c>
      <c r="F8" s="60"/>
      <c r="G8" s="60"/>
      <c r="H8" s="60"/>
      <c r="I8" s="60"/>
      <c r="J8" s="60"/>
      <c r="K8" s="60"/>
      <c r="V8" s="55">
        <v>7</v>
      </c>
      <c r="W8" s="55" t="s">
        <v>122</v>
      </c>
      <c r="X8" s="55">
        <v>2</v>
      </c>
      <c r="Z8" s="55">
        <v>1</v>
      </c>
    </row>
    <row r="9" spans="1:26" x14ac:dyDescent="0.25">
      <c r="A9" s="56" t="s">
        <v>136</v>
      </c>
      <c r="B9" s="60">
        <f>base1!AC20</f>
        <v>13</v>
      </c>
      <c r="C9" s="60">
        <f>base1!AD20</f>
        <v>14</v>
      </c>
      <c r="D9" s="60">
        <f>base1!AE20</f>
        <v>15</v>
      </c>
      <c r="E9" s="60">
        <f>base1!AF20</f>
        <v>16</v>
      </c>
      <c r="F9" s="60"/>
      <c r="G9" s="60"/>
      <c r="H9" s="60"/>
      <c r="I9" s="60"/>
      <c r="J9" s="60"/>
      <c r="K9" s="60"/>
      <c r="V9" s="55">
        <v>8</v>
      </c>
      <c r="W9" s="55" t="s">
        <v>122</v>
      </c>
      <c r="X9" s="55">
        <v>2</v>
      </c>
      <c r="Z9" s="55">
        <v>1</v>
      </c>
    </row>
    <row r="10" spans="1:26" x14ac:dyDescent="0.25">
      <c r="A10" s="56" t="s">
        <v>136</v>
      </c>
      <c r="B10" s="60">
        <f>base1!AC21</f>
        <v>2</v>
      </c>
      <c r="C10" s="60">
        <f>base1!AD21</f>
        <v>7</v>
      </c>
      <c r="D10" s="60">
        <f>base1!AE21</f>
        <v>10</v>
      </c>
      <c r="E10" s="60">
        <f>base1!AF21</f>
        <v>5</v>
      </c>
      <c r="F10" s="60"/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2</v>
      </c>
      <c r="Z10" s="55">
        <v>1</v>
      </c>
    </row>
    <row r="11" spans="1:26" x14ac:dyDescent="0.25">
      <c r="A11" s="56" t="s">
        <v>136</v>
      </c>
      <c r="B11" s="60">
        <f>base1!AC22</f>
        <v>3</v>
      </c>
      <c r="C11" s="60">
        <f>base1!AD22</f>
        <v>2</v>
      </c>
      <c r="D11" s="60">
        <f>base1!AE22</f>
        <v>1</v>
      </c>
      <c r="E11" s="60">
        <f>base1!AF22</f>
        <v>18</v>
      </c>
      <c r="F11" s="60"/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2</v>
      </c>
      <c r="Z11" s="55">
        <v>1</v>
      </c>
    </row>
    <row r="12" spans="1:26" x14ac:dyDescent="0.25">
      <c r="A12" s="56" t="s">
        <v>136</v>
      </c>
      <c r="B12" s="60">
        <f>base1!AC23</f>
        <v>2</v>
      </c>
      <c r="C12" s="60">
        <f>base1!AD23</f>
        <v>7</v>
      </c>
      <c r="D12" s="60">
        <f>base1!AE23</f>
        <v>10</v>
      </c>
      <c r="E12" s="60">
        <f>base1!AF23</f>
        <v>5</v>
      </c>
      <c r="F12" s="60"/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2</v>
      </c>
      <c r="Z12" s="55">
        <v>1</v>
      </c>
    </row>
    <row r="13" spans="1:26" x14ac:dyDescent="0.25">
      <c r="A13" s="56" t="s">
        <v>136</v>
      </c>
      <c r="B13" s="60">
        <f>base1!AC24</f>
        <v>13</v>
      </c>
      <c r="C13" s="60">
        <f>base1!AD24</f>
        <v>14</v>
      </c>
      <c r="D13" s="60">
        <f>base1!AE24</f>
        <v>15</v>
      </c>
      <c r="E13" s="60">
        <f>base1!AF24</f>
        <v>16</v>
      </c>
      <c r="F13" s="60"/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2</v>
      </c>
      <c r="Z13" s="55">
        <v>1</v>
      </c>
    </row>
    <row r="14" spans="1:26" x14ac:dyDescent="0.25">
      <c r="A14" s="56" t="s">
        <v>136</v>
      </c>
      <c r="B14" s="60">
        <f>base1!AC25</f>
        <v>2</v>
      </c>
      <c r="C14" s="60">
        <f>base1!AD25</f>
        <v>5</v>
      </c>
      <c r="D14" s="60">
        <f>base1!AE25</f>
        <v>7</v>
      </c>
      <c r="E14" s="60">
        <f>base1!AF25</f>
        <v>4</v>
      </c>
      <c r="F14" s="60"/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2</v>
      </c>
      <c r="Z14" s="55">
        <v>1</v>
      </c>
    </row>
    <row r="15" spans="1:26" x14ac:dyDescent="0.25">
      <c r="A15" s="56" t="s">
        <v>136</v>
      </c>
      <c r="B15" s="60">
        <f>base1!AC26</f>
        <v>18</v>
      </c>
      <c r="C15" s="60">
        <f>base1!AD26</f>
        <v>3</v>
      </c>
      <c r="D15" s="60">
        <f>base1!AE26</f>
        <v>2</v>
      </c>
      <c r="E15" s="60">
        <f>base1!AF26</f>
        <v>5</v>
      </c>
      <c r="F15" s="60"/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2</v>
      </c>
      <c r="Z15" s="55">
        <v>1</v>
      </c>
    </row>
    <row r="16" spans="1:26" x14ac:dyDescent="0.25">
      <c r="A16" s="56" t="s">
        <v>136</v>
      </c>
      <c r="B16" s="60">
        <f>base1!AC27</f>
        <v>2</v>
      </c>
      <c r="C16" s="60">
        <f>base1!AD27</f>
        <v>7</v>
      </c>
      <c r="D16" s="60">
        <f>base1!AE27</f>
        <v>10</v>
      </c>
      <c r="E16" s="60">
        <f>base1!AF27</f>
        <v>5</v>
      </c>
      <c r="F16" s="60"/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2</v>
      </c>
      <c r="Z16" s="55">
        <v>1</v>
      </c>
    </row>
    <row r="17" spans="1:26" x14ac:dyDescent="0.25">
      <c r="A17" s="56" t="s">
        <v>136</v>
      </c>
      <c r="B17" s="60">
        <f>base1!AC28</f>
        <v>2</v>
      </c>
      <c r="C17" s="60">
        <f>base1!AD28</f>
        <v>6</v>
      </c>
      <c r="D17" s="60">
        <f>base1!AE28</f>
        <v>12</v>
      </c>
      <c r="E17" s="60">
        <f>base1!AF28</f>
        <v>10</v>
      </c>
      <c r="F17" s="60"/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2</v>
      </c>
      <c r="Z17" s="55">
        <v>1</v>
      </c>
    </row>
    <row r="18" spans="1:26" x14ac:dyDescent="0.25">
      <c r="A18" s="56" t="s">
        <v>136</v>
      </c>
      <c r="B18" s="60">
        <f>base1!AC29</f>
        <v>7</v>
      </c>
      <c r="C18" s="60">
        <f>base1!AD29</f>
        <v>6</v>
      </c>
      <c r="D18" s="60">
        <f>base1!AE29</f>
        <v>5</v>
      </c>
      <c r="E18" s="60">
        <f>base1!AF29</f>
        <v>10</v>
      </c>
      <c r="F18" s="60"/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2</v>
      </c>
      <c r="Z18" s="55">
        <v>1</v>
      </c>
    </row>
    <row r="19" spans="1:26" x14ac:dyDescent="0.25">
      <c r="A19" s="56" t="s">
        <v>136</v>
      </c>
      <c r="B19" s="60">
        <f>base1!AC30</f>
        <v>2</v>
      </c>
      <c r="C19" s="60">
        <f>base1!AD30</f>
        <v>14</v>
      </c>
      <c r="D19" s="60">
        <f>base1!AE30</f>
        <v>3</v>
      </c>
      <c r="E19" s="60">
        <f>base1!AF30</f>
        <v>12</v>
      </c>
      <c r="F19" s="60"/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2</v>
      </c>
      <c r="Z19" s="55">
        <v>1</v>
      </c>
    </row>
    <row r="20" spans="1:26" x14ac:dyDescent="0.25">
      <c r="A20" s="56" t="s">
        <v>136</v>
      </c>
      <c r="B20" s="60">
        <f>base1!AC31</f>
        <v>2</v>
      </c>
      <c r="C20" s="60">
        <f>base1!AD31</f>
        <v>14</v>
      </c>
      <c r="D20" s="60">
        <f>base1!AE31</f>
        <v>3</v>
      </c>
      <c r="E20" s="60">
        <f>base1!AF31</f>
        <v>12</v>
      </c>
      <c r="F20" s="60"/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2</v>
      </c>
      <c r="Z20" s="55">
        <v>1</v>
      </c>
    </row>
    <row r="21" spans="1:26" x14ac:dyDescent="0.25">
      <c r="A21" s="56" t="s">
        <v>136</v>
      </c>
      <c r="B21" s="60">
        <f>base1!AC32</f>
        <v>5</v>
      </c>
      <c r="C21" s="60">
        <f>base1!AD32</f>
        <v>7</v>
      </c>
      <c r="D21" s="60">
        <f>base1!AE32</f>
        <v>4</v>
      </c>
      <c r="E21" s="60">
        <f>base1!AF32</f>
        <v>11</v>
      </c>
      <c r="F21" s="60"/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2</v>
      </c>
      <c r="Z21" s="55">
        <v>1</v>
      </c>
    </row>
    <row r="22" spans="1:26" x14ac:dyDescent="0.25">
      <c r="A22" s="56" t="s">
        <v>136</v>
      </c>
      <c r="B22" s="60">
        <f>base1!AC33</f>
        <v>7</v>
      </c>
      <c r="C22" s="60">
        <f>base1!AD33</f>
        <v>6</v>
      </c>
      <c r="D22" s="60">
        <f>base1!AE33</f>
        <v>18</v>
      </c>
      <c r="E22" s="60">
        <f>base1!AF33</f>
        <v>1</v>
      </c>
      <c r="F22" s="60"/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2</v>
      </c>
      <c r="Z22" s="55">
        <v>1</v>
      </c>
    </row>
    <row r="23" spans="1:26" x14ac:dyDescent="0.25">
      <c r="A23" s="56" t="s">
        <v>136</v>
      </c>
      <c r="B23" s="60">
        <f>base1!AC34</f>
        <v>5</v>
      </c>
      <c r="C23" s="60">
        <f>base1!AD34</f>
        <v>14</v>
      </c>
      <c r="D23" s="60">
        <f>base1!AE34</f>
        <v>4</v>
      </c>
      <c r="E23" s="60">
        <f>base1!AF34</f>
        <v>1</v>
      </c>
      <c r="F23" s="60"/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2</v>
      </c>
      <c r="Z23" s="55">
        <v>1</v>
      </c>
    </row>
    <row r="24" spans="1:26" x14ac:dyDescent="0.25">
      <c r="A24" s="56" t="s">
        <v>136</v>
      </c>
      <c r="B24" s="60">
        <f>base1!AC35</f>
        <v>1</v>
      </c>
      <c r="C24" s="60">
        <f>base1!AD35</f>
        <v>2</v>
      </c>
      <c r="D24" s="60">
        <f>base1!AE35</f>
        <v>6</v>
      </c>
      <c r="E24" s="60">
        <f>base1!AF35</f>
        <v>7</v>
      </c>
      <c r="F24" s="60"/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2</v>
      </c>
      <c r="Z24" s="55">
        <v>1</v>
      </c>
    </row>
    <row r="25" spans="1:26" x14ac:dyDescent="0.25">
      <c r="A25" s="56" t="s">
        <v>136</v>
      </c>
      <c r="B25" s="60">
        <f>base1!AC36</f>
        <v>5</v>
      </c>
      <c r="C25" s="60">
        <f>base1!AD36</f>
        <v>1</v>
      </c>
      <c r="D25" s="60">
        <f>base1!AE36</f>
        <v>14</v>
      </c>
      <c r="E25" s="60">
        <f>base1!AF36</f>
        <v>6</v>
      </c>
      <c r="F25" s="60"/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2</v>
      </c>
      <c r="Z25" s="55">
        <v>1</v>
      </c>
    </row>
    <row r="26" spans="1:26" x14ac:dyDescent="0.25">
      <c r="A26" s="56" t="s">
        <v>136</v>
      </c>
      <c r="B26" s="60">
        <f>base1!AC37</f>
        <v>2</v>
      </c>
      <c r="C26" s="60">
        <f>base1!AD37</f>
        <v>6</v>
      </c>
      <c r="D26" s="60">
        <f>base1!AE37</f>
        <v>1</v>
      </c>
      <c r="E26" s="60">
        <f>base1!AF37</f>
        <v>18</v>
      </c>
      <c r="F26" s="60"/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2</v>
      </c>
      <c r="Z26" s="55">
        <v>1</v>
      </c>
    </row>
    <row r="27" spans="1:26" x14ac:dyDescent="0.25">
      <c r="A27" s="56" t="s">
        <v>136</v>
      </c>
      <c r="B27" s="60">
        <f>base1!AC38</f>
        <v>2</v>
      </c>
      <c r="C27" s="60">
        <f>base1!AD38</f>
        <v>18</v>
      </c>
      <c r="D27" s="60">
        <f>base1!AE38</f>
        <v>6</v>
      </c>
      <c r="E27" s="60">
        <f>base1!AF38</f>
        <v>10</v>
      </c>
      <c r="F27" s="60"/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2</v>
      </c>
      <c r="Z27" s="55">
        <v>1</v>
      </c>
    </row>
    <row r="28" spans="1:26" x14ac:dyDescent="0.25">
      <c r="A28" s="56" t="s">
        <v>136</v>
      </c>
      <c r="B28" s="60">
        <f>base1!AC39</f>
        <v>1</v>
      </c>
      <c r="C28" s="60">
        <f>base1!AD39</f>
        <v>18</v>
      </c>
      <c r="D28" s="60">
        <f>base1!AE39</f>
        <v>14</v>
      </c>
      <c r="E28" s="60">
        <f>base1!AF39</f>
        <v>7</v>
      </c>
      <c r="F28" s="60"/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2</v>
      </c>
      <c r="Z28" s="55">
        <v>1</v>
      </c>
    </row>
    <row r="29" spans="1:26" x14ac:dyDescent="0.25">
      <c r="A29" s="56" t="s">
        <v>136</v>
      </c>
      <c r="B29" s="60">
        <f>base1!AC40</f>
        <v>1</v>
      </c>
      <c r="C29" s="60">
        <f>base1!AD40</f>
        <v>10</v>
      </c>
      <c r="D29" s="60">
        <f>base1!AE40</f>
        <v>4</v>
      </c>
      <c r="E29" s="60">
        <f>base1!AF40</f>
        <v>2</v>
      </c>
      <c r="F29" s="60"/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2</v>
      </c>
      <c r="Z29" s="55">
        <v>1</v>
      </c>
    </row>
    <row r="30" spans="1:26" x14ac:dyDescent="0.25">
      <c r="A30" s="56" t="s">
        <v>136</v>
      </c>
      <c r="B30" s="60">
        <f>base1!AC41</f>
        <v>7</v>
      </c>
      <c r="C30" s="60">
        <f>base1!AD41</f>
        <v>18</v>
      </c>
      <c r="D30" s="60">
        <f>base1!AE41</f>
        <v>4</v>
      </c>
      <c r="E30" s="60">
        <f>base1!AF41</f>
        <v>6</v>
      </c>
      <c r="F30" s="60"/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2</v>
      </c>
      <c r="Z30" s="55">
        <v>1</v>
      </c>
    </row>
    <row r="31" spans="1:26" x14ac:dyDescent="0.25">
      <c r="A31" s="56" t="s">
        <v>136</v>
      </c>
      <c r="B31" s="60">
        <f>base1!AC42</f>
        <v>6</v>
      </c>
      <c r="C31" s="60">
        <f>base1!AD42</f>
        <v>18</v>
      </c>
      <c r="D31" s="60">
        <f>base1!AE42</f>
        <v>10</v>
      </c>
      <c r="E31" s="60">
        <f>base1!AF42</f>
        <v>7</v>
      </c>
      <c r="F31" s="60"/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2</v>
      </c>
      <c r="Z31" s="55">
        <v>1</v>
      </c>
    </row>
    <row r="32" spans="1:26" x14ac:dyDescent="0.25">
      <c r="A32" s="56" t="s">
        <v>136</v>
      </c>
      <c r="B32" s="60">
        <f>base1!AC43</f>
        <v>14</v>
      </c>
      <c r="C32" s="60">
        <f>base1!AD43</f>
        <v>2</v>
      </c>
      <c r="D32" s="60">
        <f>base1!AE43</f>
        <v>6</v>
      </c>
      <c r="E32" s="60">
        <f>base1!AF43</f>
        <v>5</v>
      </c>
      <c r="F32" s="60"/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2</v>
      </c>
      <c r="Z32" s="55">
        <v>1</v>
      </c>
    </row>
    <row r="33" spans="1:26" x14ac:dyDescent="0.25">
      <c r="A33" s="56" t="s">
        <v>136</v>
      </c>
      <c r="B33" s="60">
        <f>base1!AC44</f>
        <v>10</v>
      </c>
      <c r="C33" s="60">
        <f>base1!AD44</f>
        <v>1</v>
      </c>
      <c r="D33" s="60">
        <f>base1!AE44</f>
        <v>12</v>
      </c>
      <c r="E33" s="60">
        <f>base1!AF44</f>
        <v>5</v>
      </c>
      <c r="F33" s="60"/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2</v>
      </c>
      <c r="Z33" s="55">
        <v>1</v>
      </c>
    </row>
    <row r="34" spans="1:26" x14ac:dyDescent="0.25">
      <c r="A34" s="56" t="s">
        <v>136</v>
      </c>
      <c r="B34" s="60">
        <f>base1!AC45</f>
        <v>6</v>
      </c>
      <c r="C34" s="60">
        <f>base1!AD45</f>
        <v>7</v>
      </c>
      <c r="D34" s="60">
        <f>base1!AE45</f>
        <v>18</v>
      </c>
      <c r="E34" s="60">
        <f>base1!AF45</f>
        <v>1</v>
      </c>
      <c r="F34" s="60"/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2</v>
      </c>
      <c r="Z34" s="55">
        <v>1</v>
      </c>
    </row>
    <row r="35" spans="1:26" x14ac:dyDescent="0.25">
      <c r="A35" s="56" t="s">
        <v>136</v>
      </c>
      <c r="B35" s="60">
        <f>base1!AC46</f>
        <v>1</v>
      </c>
      <c r="C35" s="60">
        <f>base1!AD46</f>
        <v>7</v>
      </c>
      <c r="D35" s="60">
        <f>base1!AE46</f>
        <v>18</v>
      </c>
      <c r="E35" s="60">
        <f>base1!AF46</f>
        <v>14</v>
      </c>
      <c r="F35" s="60"/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2</v>
      </c>
      <c r="Z35" s="55">
        <v>1</v>
      </c>
    </row>
    <row r="36" spans="1:26" x14ac:dyDescent="0.25">
      <c r="A36" s="56" t="s">
        <v>136</v>
      </c>
      <c r="B36" s="60">
        <f>base1!AC47</f>
        <v>1</v>
      </c>
      <c r="C36" s="60">
        <f>base1!AD47</f>
        <v>7</v>
      </c>
      <c r="D36" s="60">
        <f>base1!AE47</f>
        <v>6</v>
      </c>
      <c r="E36" s="60">
        <f>base1!AF47</f>
        <v>5</v>
      </c>
      <c r="F36" s="60"/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2</v>
      </c>
      <c r="Z36" s="55">
        <v>1</v>
      </c>
    </row>
    <row r="37" spans="1:26" x14ac:dyDescent="0.25">
      <c r="A37" s="56" t="s">
        <v>136</v>
      </c>
      <c r="B37" s="60">
        <f>base1!AC48</f>
        <v>2</v>
      </c>
      <c r="C37" s="60">
        <f>base1!AD48</f>
        <v>18</v>
      </c>
      <c r="D37" s="60">
        <f>base1!AE48</f>
        <v>14</v>
      </c>
      <c r="E37" s="60">
        <f>base1!AF48</f>
        <v>12</v>
      </c>
      <c r="F37" s="60"/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2</v>
      </c>
      <c r="Z37" s="55">
        <v>1</v>
      </c>
    </row>
    <row r="38" spans="1:26" x14ac:dyDescent="0.25">
      <c r="A38" s="56" t="s">
        <v>136</v>
      </c>
      <c r="B38" s="60">
        <f>base1!AC49</f>
        <v>4</v>
      </c>
      <c r="C38" s="60">
        <f>base1!AD49</f>
        <v>7</v>
      </c>
      <c r="D38" s="60">
        <f>base1!AE49</f>
        <v>14</v>
      </c>
      <c r="E38" s="60">
        <f>base1!AF49</f>
        <v>2</v>
      </c>
      <c r="F38" s="60"/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2</v>
      </c>
      <c r="Z38" s="55">
        <v>1</v>
      </c>
    </row>
    <row r="39" spans="1:26" x14ac:dyDescent="0.25">
      <c r="A39" s="56" t="s">
        <v>136</v>
      </c>
      <c r="B39" s="60">
        <f>base1!AC50</f>
        <v>5</v>
      </c>
      <c r="C39" s="60">
        <f>base1!AD50</f>
        <v>14</v>
      </c>
      <c r="D39" s="60">
        <f>base1!AE50</f>
        <v>10</v>
      </c>
      <c r="E39" s="60">
        <f>base1!AF50</f>
        <v>6</v>
      </c>
      <c r="F39" s="60"/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2</v>
      </c>
      <c r="Z39" s="55">
        <v>1</v>
      </c>
    </row>
    <row r="40" spans="1:26" x14ac:dyDescent="0.25">
      <c r="A40" s="56" t="s">
        <v>136</v>
      </c>
      <c r="B40" s="60">
        <f>base1!AC51</f>
        <v>1</v>
      </c>
      <c r="C40" s="60">
        <f>base1!AD51</f>
        <v>4</v>
      </c>
      <c r="D40" s="60">
        <f>base1!AE51</f>
        <v>5</v>
      </c>
      <c r="E40" s="60">
        <f>base1!AF51</f>
        <v>18</v>
      </c>
      <c r="F40" s="60"/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2</v>
      </c>
      <c r="Z40" s="55">
        <v>1</v>
      </c>
    </row>
    <row r="41" spans="1:26" x14ac:dyDescent="0.25">
      <c r="A41" s="56" t="s">
        <v>136</v>
      </c>
      <c r="B41" s="60">
        <f>base1!AC52</f>
        <v>14</v>
      </c>
      <c r="C41" s="60">
        <f>base1!AD52</f>
        <v>6</v>
      </c>
      <c r="D41" s="60">
        <f>base1!AE52</f>
        <v>10</v>
      </c>
      <c r="E41" s="60">
        <f>base1!AF52</f>
        <v>1</v>
      </c>
      <c r="F41" s="60"/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2</v>
      </c>
      <c r="Z41" s="55">
        <v>1</v>
      </c>
    </row>
    <row r="42" spans="1:26" x14ac:dyDescent="0.25">
      <c r="A42" s="56" t="s">
        <v>136</v>
      </c>
      <c r="B42" s="60">
        <f>base1!AC53</f>
        <v>14</v>
      </c>
      <c r="C42" s="60">
        <f>base1!AD53</f>
        <v>2</v>
      </c>
      <c r="D42" s="60">
        <f>base1!AE53</f>
        <v>18</v>
      </c>
      <c r="E42" s="60">
        <f>base1!AF53</f>
        <v>7</v>
      </c>
      <c r="F42" s="60"/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2</v>
      </c>
      <c r="Z42" s="55">
        <v>1</v>
      </c>
    </row>
    <row r="43" spans="1:26" x14ac:dyDescent="0.25">
      <c r="A43" s="56" t="s">
        <v>136</v>
      </c>
      <c r="B43" s="60">
        <f>base1!AC54</f>
        <v>6</v>
      </c>
      <c r="C43" s="60">
        <f>base1!AD54</f>
        <v>1</v>
      </c>
      <c r="D43" s="60">
        <f>base1!AE54</f>
        <v>2</v>
      </c>
      <c r="E43" s="60">
        <f>base1!AF54</f>
        <v>5</v>
      </c>
      <c r="F43" s="60"/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2</v>
      </c>
      <c r="Z43" s="55">
        <v>1</v>
      </c>
    </row>
    <row r="44" spans="1:26" x14ac:dyDescent="0.25">
      <c r="A44" s="56" t="s">
        <v>136</v>
      </c>
      <c r="B44" s="60">
        <f>base1!AC55</f>
        <v>18</v>
      </c>
      <c r="C44" s="60">
        <f>base1!AD55</f>
        <v>10</v>
      </c>
      <c r="D44" s="60">
        <f>base1!AE55</f>
        <v>1</v>
      </c>
      <c r="E44" s="60">
        <f>base1!AF55</f>
        <v>2</v>
      </c>
      <c r="F44" s="60"/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2</v>
      </c>
      <c r="Z44" s="55">
        <v>1</v>
      </c>
    </row>
    <row r="45" spans="1:26" x14ac:dyDescent="0.25">
      <c r="A45" s="56" t="s">
        <v>136</v>
      </c>
      <c r="B45" s="60">
        <f>base1!AC56</f>
        <v>5</v>
      </c>
      <c r="C45" s="60">
        <f>base1!AD56</f>
        <v>18</v>
      </c>
      <c r="D45" s="60">
        <f>base1!AE56</f>
        <v>4</v>
      </c>
      <c r="E45" s="60">
        <f>base1!AF56</f>
        <v>7</v>
      </c>
      <c r="F45" s="60"/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2</v>
      </c>
      <c r="Z45" s="55">
        <v>1</v>
      </c>
    </row>
    <row r="46" spans="1:26" x14ac:dyDescent="0.25">
      <c r="A46" s="56" t="s">
        <v>136</v>
      </c>
      <c r="B46" s="60">
        <f>base1!AC57</f>
        <v>18</v>
      </c>
      <c r="C46" s="60">
        <f>base1!AD57</f>
        <v>7</v>
      </c>
      <c r="D46" s="60">
        <f>base1!AE57</f>
        <v>6</v>
      </c>
      <c r="E46" s="60">
        <f>base1!AF57</f>
        <v>5</v>
      </c>
      <c r="F46" s="60"/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2</v>
      </c>
      <c r="Z46" s="55">
        <v>1</v>
      </c>
    </row>
    <row r="47" spans="1:26" x14ac:dyDescent="0.25">
      <c r="A47" s="56" t="s">
        <v>136</v>
      </c>
      <c r="B47" s="60">
        <f>base1!AC58</f>
        <v>14</v>
      </c>
      <c r="C47" s="60">
        <f>base1!AD58</f>
        <v>1</v>
      </c>
      <c r="D47" s="60">
        <f>base1!AE58</f>
        <v>10</v>
      </c>
      <c r="E47" s="60">
        <f>base1!AF58</f>
        <v>6</v>
      </c>
      <c r="F47" s="60"/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2</v>
      </c>
      <c r="Z47" s="55">
        <v>1</v>
      </c>
    </row>
    <row r="48" spans="1:26" x14ac:dyDescent="0.25">
      <c r="A48" s="56" t="s">
        <v>136</v>
      </c>
      <c r="B48" s="60">
        <f>base1!AC59</f>
        <v>14</v>
      </c>
      <c r="C48" s="60">
        <f>base1!AD59</f>
        <v>6</v>
      </c>
      <c r="D48" s="60">
        <f>base1!AE59</f>
        <v>2</v>
      </c>
      <c r="E48" s="60">
        <f>base1!AF59</f>
        <v>10</v>
      </c>
      <c r="F48" s="60"/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2</v>
      </c>
      <c r="Z48" s="55">
        <v>1</v>
      </c>
    </row>
    <row r="49" spans="1:26" x14ac:dyDescent="0.25">
      <c r="A49" s="56" t="s">
        <v>136</v>
      </c>
      <c r="B49" s="60">
        <f>base1!AC60</f>
        <v>5</v>
      </c>
      <c r="C49" s="60">
        <f>base1!AD60</f>
        <v>1</v>
      </c>
      <c r="D49" s="60">
        <f>base1!AE60</f>
        <v>18</v>
      </c>
      <c r="E49" s="60">
        <f>base1!AF60</f>
        <v>10</v>
      </c>
      <c r="F49" s="60"/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2</v>
      </c>
      <c r="Z49" s="55">
        <v>1</v>
      </c>
    </row>
    <row r="50" spans="1:26" x14ac:dyDescent="0.25">
      <c r="A50" s="56" t="s">
        <v>136</v>
      </c>
      <c r="B50" s="60">
        <f>base1!AC61</f>
        <v>18</v>
      </c>
      <c r="C50" s="60">
        <f>base1!AD61</f>
        <v>5</v>
      </c>
      <c r="D50" s="60">
        <f>base1!AE61</f>
        <v>6</v>
      </c>
      <c r="E50" s="60">
        <f>base1!AF61</f>
        <v>1</v>
      </c>
      <c r="F50" s="60"/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2</v>
      </c>
      <c r="Z50" s="55">
        <v>1</v>
      </c>
    </row>
    <row r="51" spans="1:26" x14ac:dyDescent="0.25">
      <c r="A51" s="56" t="s">
        <v>136</v>
      </c>
      <c r="B51" s="60">
        <f>base1!AC62</f>
        <v>4</v>
      </c>
      <c r="C51" s="60">
        <f>base1!AD62</f>
        <v>1</v>
      </c>
      <c r="D51" s="60">
        <f>base1!AE62</f>
        <v>2</v>
      </c>
      <c r="E51" s="60">
        <f>base1!AF62</f>
        <v>5</v>
      </c>
      <c r="F51" s="60"/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2</v>
      </c>
      <c r="Z51" s="55">
        <v>1</v>
      </c>
    </row>
  </sheetData>
  <conditionalFormatting sqref="B1:P1">
    <cfRule type="cellIs" dxfId="2009" priority="16" operator="equal">
      <formula>#REF!</formula>
    </cfRule>
    <cfRule type="cellIs" dxfId="2008" priority="17" operator="equal">
      <formula>#REF!</formula>
    </cfRule>
    <cfRule type="cellIs" dxfId="2007" priority="18" operator="equal">
      <formula>#REF!</formula>
    </cfRule>
    <cfRule type="cellIs" dxfId="2006" priority="19" operator="equal">
      <formula>#REF!</formula>
    </cfRule>
    <cfRule type="cellIs" dxfId="2005" priority="20" operator="equal">
      <formula>#REF!</formula>
    </cfRule>
  </conditionalFormatting>
  <conditionalFormatting sqref="B1:P1">
    <cfRule type="cellIs" dxfId="2004" priority="21" operator="equal">
      <formula>#REF!</formula>
    </cfRule>
    <cfRule type="cellIs" dxfId="2003" priority="22" operator="equal">
      <formula>#REF!</formula>
    </cfRule>
    <cfRule type="cellIs" dxfId="2002" priority="23" operator="equal">
      <formula>#REF!</formula>
    </cfRule>
    <cfRule type="cellIs" dxfId="2001" priority="24" operator="equal">
      <formula>#REF!</formula>
    </cfRule>
    <cfRule type="cellIs" dxfId="2000" priority="25" operator="equal">
      <formula>#REF!</formula>
    </cfRule>
  </conditionalFormatting>
  <conditionalFormatting sqref="A2:A51">
    <cfRule type="cellIs" dxfId="1999" priority="6" operator="equal">
      <formula>#REF!</formula>
    </cfRule>
    <cfRule type="cellIs" dxfId="1998" priority="7" operator="equal">
      <formula>#REF!</formula>
    </cfRule>
    <cfRule type="cellIs" dxfId="1997" priority="8" operator="equal">
      <formula>#REF!</formula>
    </cfRule>
    <cfRule type="cellIs" dxfId="1996" priority="9" operator="equal">
      <formula>#REF!</formula>
    </cfRule>
    <cfRule type="cellIs" dxfId="1995" priority="10" operator="equal">
      <formula>#REF!</formula>
    </cfRule>
  </conditionalFormatting>
  <conditionalFormatting sqref="A2:A51">
    <cfRule type="cellIs" dxfId="1994" priority="11" operator="equal">
      <formula>#REF!</formula>
    </cfRule>
    <cfRule type="cellIs" dxfId="1993" priority="12" operator="equal">
      <formula>#REF!</formula>
    </cfRule>
    <cfRule type="cellIs" dxfId="1992" priority="13" operator="equal">
      <formula>#REF!</formula>
    </cfRule>
    <cfRule type="cellIs" dxfId="1991" priority="14" operator="equal">
      <formula>#REF!</formula>
    </cfRule>
    <cfRule type="cellIs" dxfId="1990" priority="15" operator="equal">
      <formula>#REF!</formula>
    </cfRule>
  </conditionalFormatting>
  <conditionalFormatting sqref="B2:K51">
    <cfRule type="cellIs" dxfId="1989" priority="26" operator="equal">
      <formula>#REF!</formula>
    </cfRule>
    <cfRule type="cellIs" dxfId="1988" priority="27" operator="equal">
      <formula>#REF!</formula>
    </cfRule>
    <cfRule type="cellIs" dxfId="1987" priority="28" operator="equal">
      <formula>#REF!</formula>
    </cfRule>
    <cfRule type="cellIs" dxfId="1986" priority="29" operator="equal">
      <formula>#REF!</formula>
    </cfRule>
    <cfRule type="cellIs" dxfId="198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E26E824-8140-45D4-A0BE-B39D9642C0F5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9405EC6-7040-4ACD-AF56-9E3F3021C75F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AD28E4A-2BC5-4941-80F9-2577BEE578B0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B779880-51BE-4574-B7E9-6EAFD31A2F6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5E5D98C-CBDA-4815-AF14-76B8C7245440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U12" sqref="U12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base1!AD13</f>
        <v>14</v>
      </c>
      <c r="C2" s="60">
        <f>base1!AE13</f>
        <v>15</v>
      </c>
      <c r="D2" s="60">
        <f>base1!AF13</f>
        <v>1</v>
      </c>
      <c r="E2" s="60">
        <f>base1!AG13</f>
        <v>2</v>
      </c>
      <c r="F2" s="60"/>
      <c r="G2" s="60"/>
      <c r="H2" s="60"/>
      <c r="I2" s="60"/>
      <c r="J2" s="60"/>
      <c r="K2" s="60"/>
      <c r="V2" s="55">
        <v>1</v>
      </c>
      <c r="W2" s="55" t="s">
        <v>122</v>
      </c>
      <c r="X2" s="55">
        <v>2</v>
      </c>
      <c r="Z2" s="55">
        <v>1</v>
      </c>
    </row>
    <row r="3" spans="1:26" x14ac:dyDescent="0.25">
      <c r="A3" s="56" t="s">
        <v>136</v>
      </c>
      <c r="B3" s="60">
        <f>base1!AD14</f>
        <v>4</v>
      </c>
      <c r="C3" s="60">
        <f>base1!AE14</f>
        <v>10</v>
      </c>
      <c r="D3" s="60">
        <f>base1!AF14</f>
        <v>11</v>
      </c>
      <c r="E3" s="60">
        <f>base1!AG14</f>
        <v>12</v>
      </c>
      <c r="F3" s="60"/>
      <c r="G3" s="60"/>
      <c r="H3" s="60"/>
      <c r="I3" s="60"/>
      <c r="J3" s="60"/>
      <c r="K3" s="60"/>
      <c r="V3" s="55">
        <v>2</v>
      </c>
      <c r="W3" s="55" t="s">
        <v>122</v>
      </c>
      <c r="X3" s="55">
        <v>2</v>
      </c>
      <c r="Z3" s="55">
        <v>1</v>
      </c>
    </row>
    <row r="4" spans="1:26" x14ac:dyDescent="0.25">
      <c r="A4" s="56" t="s">
        <v>136</v>
      </c>
      <c r="B4" s="60">
        <f>base1!AD15</f>
        <v>15</v>
      </c>
      <c r="C4" s="60">
        <f>base1!AE15</f>
        <v>18</v>
      </c>
      <c r="D4" s="60">
        <f>base1!AF15</f>
        <v>1</v>
      </c>
      <c r="E4" s="60">
        <f>base1!AG15</f>
        <v>5</v>
      </c>
      <c r="F4" s="60"/>
      <c r="G4" s="60"/>
      <c r="H4" s="60"/>
      <c r="I4" s="60"/>
      <c r="J4" s="60"/>
      <c r="K4" s="60"/>
      <c r="V4" s="55">
        <v>3</v>
      </c>
      <c r="W4" s="55" t="s">
        <v>122</v>
      </c>
      <c r="X4" s="55">
        <v>2</v>
      </c>
      <c r="Z4" s="55">
        <v>1</v>
      </c>
    </row>
    <row r="5" spans="1:26" x14ac:dyDescent="0.25">
      <c r="A5" s="56" t="s">
        <v>136</v>
      </c>
      <c r="B5" s="60">
        <f>base1!AD16</f>
        <v>12</v>
      </c>
      <c r="C5" s="60">
        <f>base1!AE16</f>
        <v>15</v>
      </c>
      <c r="D5" s="60">
        <f>base1!AF16</f>
        <v>10</v>
      </c>
      <c r="E5" s="60">
        <f>base1!AG16</f>
        <v>13</v>
      </c>
      <c r="F5" s="60"/>
      <c r="G5" s="60"/>
      <c r="H5" s="60"/>
      <c r="I5" s="60"/>
      <c r="J5" s="60"/>
      <c r="K5" s="60"/>
      <c r="V5" s="55">
        <v>4</v>
      </c>
      <c r="W5" s="55" t="s">
        <v>122</v>
      </c>
      <c r="X5" s="55">
        <v>2</v>
      </c>
      <c r="Z5" s="55">
        <v>1</v>
      </c>
    </row>
    <row r="6" spans="1:26" x14ac:dyDescent="0.25">
      <c r="A6" s="56" t="s">
        <v>136</v>
      </c>
      <c r="B6" s="60">
        <f>base1!AD17</f>
        <v>13</v>
      </c>
      <c r="C6" s="60">
        <f>base1!AE17</f>
        <v>15</v>
      </c>
      <c r="D6" s="60">
        <f>base1!AF17</f>
        <v>3</v>
      </c>
      <c r="E6" s="60">
        <f>base1!AG17</f>
        <v>17</v>
      </c>
      <c r="F6" s="60"/>
      <c r="G6" s="60"/>
      <c r="H6" s="60"/>
      <c r="I6" s="60"/>
      <c r="J6" s="60"/>
      <c r="K6" s="60"/>
      <c r="V6" s="55">
        <v>5</v>
      </c>
      <c r="W6" s="55" t="s">
        <v>122</v>
      </c>
      <c r="X6" s="55">
        <v>2</v>
      </c>
      <c r="Z6" s="55">
        <v>1</v>
      </c>
    </row>
    <row r="7" spans="1:26" x14ac:dyDescent="0.25">
      <c r="A7" s="56" t="s">
        <v>136</v>
      </c>
      <c r="B7" s="60">
        <f>base1!AD18</f>
        <v>1</v>
      </c>
      <c r="C7" s="60">
        <f>base1!AE18</f>
        <v>17</v>
      </c>
      <c r="D7" s="60">
        <f>base1!AF18</f>
        <v>14</v>
      </c>
      <c r="E7" s="60">
        <f>base1!AG18</f>
        <v>4</v>
      </c>
      <c r="F7" s="60"/>
      <c r="G7" s="60"/>
      <c r="H7" s="60"/>
      <c r="I7" s="60"/>
      <c r="J7" s="60"/>
      <c r="K7" s="60"/>
      <c r="V7" s="55">
        <v>6</v>
      </c>
      <c r="W7" s="55" t="s">
        <v>122</v>
      </c>
      <c r="X7" s="55">
        <v>2</v>
      </c>
      <c r="Z7" s="55">
        <v>1</v>
      </c>
    </row>
    <row r="8" spans="1:26" x14ac:dyDescent="0.25">
      <c r="A8" s="56" t="s">
        <v>136</v>
      </c>
      <c r="B8" s="60">
        <f>base1!AD19</f>
        <v>2</v>
      </c>
      <c r="C8" s="60">
        <f>base1!AE19</f>
        <v>12</v>
      </c>
      <c r="D8" s="60">
        <f>base1!AF19</f>
        <v>18</v>
      </c>
      <c r="E8" s="60">
        <f>base1!AG19</f>
        <v>6</v>
      </c>
      <c r="F8" s="60"/>
      <c r="G8" s="60"/>
      <c r="H8" s="60"/>
      <c r="I8" s="60"/>
      <c r="J8" s="60"/>
      <c r="K8" s="60"/>
      <c r="V8" s="55">
        <v>7</v>
      </c>
      <c r="W8" s="55" t="s">
        <v>122</v>
      </c>
      <c r="X8" s="55">
        <v>2</v>
      </c>
      <c r="Z8" s="55">
        <v>1</v>
      </c>
    </row>
    <row r="9" spans="1:26" x14ac:dyDescent="0.25">
      <c r="A9" s="56" t="s">
        <v>136</v>
      </c>
      <c r="B9" s="60">
        <f>base1!AD20</f>
        <v>14</v>
      </c>
      <c r="C9" s="60">
        <f>base1!AE20</f>
        <v>15</v>
      </c>
      <c r="D9" s="60">
        <f>base1!AF20</f>
        <v>16</v>
      </c>
      <c r="E9" s="60">
        <f>base1!AG20</f>
        <v>17</v>
      </c>
      <c r="F9" s="60"/>
      <c r="G9" s="60"/>
      <c r="H9" s="60"/>
      <c r="I9" s="60"/>
      <c r="J9" s="60"/>
      <c r="K9" s="60"/>
      <c r="V9" s="55">
        <v>8</v>
      </c>
      <c r="W9" s="55" t="s">
        <v>122</v>
      </c>
      <c r="X9" s="55">
        <v>2</v>
      </c>
      <c r="Z9" s="55">
        <v>1</v>
      </c>
    </row>
    <row r="10" spans="1:26" x14ac:dyDescent="0.25">
      <c r="A10" s="56" t="s">
        <v>136</v>
      </c>
      <c r="B10" s="60">
        <f>base1!AD21</f>
        <v>7</v>
      </c>
      <c r="C10" s="60">
        <f>base1!AE21</f>
        <v>10</v>
      </c>
      <c r="D10" s="60">
        <f>base1!AF21</f>
        <v>5</v>
      </c>
      <c r="E10" s="60">
        <f>base1!AG21</f>
        <v>18</v>
      </c>
      <c r="F10" s="60"/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2</v>
      </c>
      <c r="Z10" s="55">
        <v>1</v>
      </c>
    </row>
    <row r="11" spans="1:26" x14ac:dyDescent="0.25">
      <c r="A11" s="56" t="s">
        <v>136</v>
      </c>
      <c r="B11" s="60">
        <f>base1!AD22</f>
        <v>2</v>
      </c>
      <c r="C11" s="60">
        <f>base1!AE22</f>
        <v>1</v>
      </c>
      <c r="D11" s="60">
        <f>base1!AF22</f>
        <v>18</v>
      </c>
      <c r="E11" s="60">
        <f>base1!AG22</f>
        <v>17</v>
      </c>
      <c r="F11" s="60"/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2</v>
      </c>
      <c r="Z11" s="55">
        <v>1</v>
      </c>
    </row>
    <row r="12" spans="1:26" x14ac:dyDescent="0.25">
      <c r="A12" s="56" t="s">
        <v>136</v>
      </c>
      <c r="B12" s="60">
        <f>base1!AD23</f>
        <v>7</v>
      </c>
      <c r="C12" s="60">
        <f>base1!AE23</f>
        <v>10</v>
      </c>
      <c r="D12" s="60">
        <f>base1!AF23</f>
        <v>5</v>
      </c>
      <c r="E12" s="60">
        <f>base1!AG23</f>
        <v>18</v>
      </c>
      <c r="F12" s="60"/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2</v>
      </c>
      <c r="Z12" s="55">
        <v>1</v>
      </c>
    </row>
    <row r="13" spans="1:26" x14ac:dyDescent="0.25">
      <c r="A13" s="56" t="s">
        <v>136</v>
      </c>
      <c r="B13" s="60">
        <f>base1!AD24</f>
        <v>14</v>
      </c>
      <c r="C13" s="60">
        <f>base1!AE24</f>
        <v>15</v>
      </c>
      <c r="D13" s="60">
        <f>base1!AF24</f>
        <v>16</v>
      </c>
      <c r="E13" s="60">
        <f>base1!AG24</f>
        <v>17</v>
      </c>
      <c r="F13" s="60"/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2</v>
      </c>
      <c r="Z13" s="55">
        <v>1</v>
      </c>
    </row>
    <row r="14" spans="1:26" x14ac:dyDescent="0.25">
      <c r="A14" s="56" t="s">
        <v>136</v>
      </c>
      <c r="B14" s="60">
        <f>base1!AD25</f>
        <v>5</v>
      </c>
      <c r="C14" s="60">
        <f>base1!AE25</f>
        <v>7</v>
      </c>
      <c r="D14" s="60">
        <f>base1!AF25</f>
        <v>4</v>
      </c>
      <c r="E14" s="60">
        <f>base1!AG25</f>
        <v>6</v>
      </c>
      <c r="F14" s="60"/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2</v>
      </c>
      <c r="Z14" s="55">
        <v>1</v>
      </c>
    </row>
    <row r="15" spans="1:26" x14ac:dyDescent="0.25">
      <c r="A15" s="56" t="s">
        <v>136</v>
      </c>
      <c r="B15" s="60">
        <f>base1!AD26</f>
        <v>3</v>
      </c>
      <c r="C15" s="60">
        <f>base1!AE26</f>
        <v>2</v>
      </c>
      <c r="D15" s="60">
        <f>base1!AF26</f>
        <v>5</v>
      </c>
      <c r="E15" s="60">
        <f>base1!AG26</f>
        <v>4</v>
      </c>
      <c r="F15" s="60"/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2</v>
      </c>
      <c r="Z15" s="55">
        <v>1</v>
      </c>
    </row>
    <row r="16" spans="1:26" x14ac:dyDescent="0.25">
      <c r="A16" s="56" t="s">
        <v>136</v>
      </c>
      <c r="B16" s="60">
        <f>base1!AD27</f>
        <v>7</v>
      </c>
      <c r="C16" s="60">
        <f>base1!AE27</f>
        <v>10</v>
      </c>
      <c r="D16" s="60">
        <f>base1!AF27</f>
        <v>5</v>
      </c>
      <c r="E16" s="60">
        <f>base1!AG27</f>
        <v>18</v>
      </c>
      <c r="F16" s="60"/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2</v>
      </c>
      <c r="Z16" s="55">
        <v>1</v>
      </c>
    </row>
    <row r="17" spans="1:26" x14ac:dyDescent="0.25">
      <c r="A17" s="56" t="s">
        <v>136</v>
      </c>
      <c r="B17" s="60">
        <f>base1!AD28</f>
        <v>6</v>
      </c>
      <c r="C17" s="60">
        <f>base1!AE28</f>
        <v>12</v>
      </c>
      <c r="D17" s="60">
        <f>base1!AF28</f>
        <v>10</v>
      </c>
      <c r="E17" s="60">
        <f>base1!AG28</f>
        <v>5</v>
      </c>
      <c r="F17" s="60"/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2</v>
      </c>
      <c r="Z17" s="55">
        <v>1</v>
      </c>
    </row>
    <row r="18" spans="1:26" x14ac:dyDescent="0.25">
      <c r="A18" s="56" t="s">
        <v>136</v>
      </c>
      <c r="B18" s="60">
        <f>base1!AD29</f>
        <v>6</v>
      </c>
      <c r="C18" s="60">
        <f>base1!AE29</f>
        <v>5</v>
      </c>
      <c r="D18" s="60">
        <f>base1!AF29</f>
        <v>10</v>
      </c>
      <c r="E18" s="60">
        <f>base1!AG29</f>
        <v>18</v>
      </c>
      <c r="F18" s="60"/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2</v>
      </c>
      <c r="Z18" s="55">
        <v>1</v>
      </c>
    </row>
    <row r="19" spans="1:26" x14ac:dyDescent="0.25">
      <c r="A19" s="56" t="s">
        <v>136</v>
      </c>
      <c r="B19" s="60">
        <f>base1!AD30</f>
        <v>14</v>
      </c>
      <c r="C19" s="60">
        <f>base1!AE30</f>
        <v>3</v>
      </c>
      <c r="D19" s="60">
        <f>base1!AF30</f>
        <v>12</v>
      </c>
      <c r="E19" s="60">
        <f>base1!AG30</f>
        <v>10</v>
      </c>
      <c r="F19" s="60"/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2</v>
      </c>
      <c r="Z19" s="55">
        <v>1</v>
      </c>
    </row>
    <row r="20" spans="1:26" x14ac:dyDescent="0.25">
      <c r="A20" s="56" t="s">
        <v>136</v>
      </c>
      <c r="B20" s="60">
        <f>base1!AD31</f>
        <v>14</v>
      </c>
      <c r="C20" s="60">
        <f>base1!AE31</f>
        <v>3</v>
      </c>
      <c r="D20" s="60">
        <f>base1!AF31</f>
        <v>12</v>
      </c>
      <c r="E20" s="60">
        <f>base1!AG31</f>
        <v>10</v>
      </c>
      <c r="F20" s="60"/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2</v>
      </c>
      <c r="Z20" s="55">
        <v>1</v>
      </c>
    </row>
    <row r="21" spans="1:26" x14ac:dyDescent="0.25">
      <c r="A21" s="56" t="s">
        <v>136</v>
      </c>
      <c r="B21" s="60">
        <f>base1!AD32</f>
        <v>7</v>
      </c>
      <c r="C21" s="60">
        <f>base1!AE32</f>
        <v>4</v>
      </c>
      <c r="D21" s="60">
        <f>base1!AF32</f>
        <v>11</v>
      </c>
      <c r="E21" s="60">
        <f>base1!AG32</f>
        <v>10</v>
      </c>
      <c r="F21" s="60"/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2</v>
      </c>
      <c r="Z21" s="55">
        <v>1</v>
      </c>
    </row>
    <row r="22" spans="1:26" x14ac:dyDescent="0.25">
      <c r="A22" s="56" t="s">
        <v>136</v>
      </c>
      <c r="B22" s="60">
        <f>base1!AD33</f>
        <v>6</v>
      </c>
      <c r="C22" s="60">
        <f>base1!AE33</f>
        <v>18</v>
      </c>
      <c r="D22" s="60">
        <f>base1!AF33</f>
        <v>1</v>
      </c>
      <c r="E22" s="60">
        <f>base1!AG33</f>
        <v>10</v>
      </c>
      <c r="F22" s="60"/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2</v>
      </c>
      <c r="Z22" s="55">
        <v>1</v>
      </c>
    </row>
    <row r="23" spans="1:26" x14ac:dyDescent="0.25">
      <c r="A23" s="56" t="s">
        <v>136</v>
      </c>
      <c r="B23" s="60">
        <f>base1!AD34</f>
        <v>14</v>
      </c>
      <c r="C23" s="60">
        <f>base1!AE34</f>
        <v>4</v>
      </c>
      <c r="D23" s="60">
        <f>base1!AF34</f>
        <v>1</v>
      </c>
      <c r="E23" s="60">
        <f>base1!AG34</f>
        <v>6</v>
      </c>
      <c r="F23" s="60"/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2</v>
      </c>
      <c r="Z23" s="55">
        <v>1</v>
      </c>
    </row>
    <row r="24" spans="1:26" x14ac:dyDescent="0.25">
      <c r="A24" s="56" t="s">
        <v>136</v>
      </c>
      <c r="B24" s="60">
        <f>base1!AD35</f>
        <v>2</v>
      </c>
      <c r="C24" s="60">
        <f>base1!AE35</f>
        <v>6</v>
      </c>
      <c r="D24" s="60">
        <f>base1!AF35</f>
        <v>7</v>
      </c>
      <c r="E24" s="60">
        <f>base1!AG35</f>
        <v>5</v>
      </c>
      <c r="F24" s="60"/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2</v>
      </c>
      <c r="Z24" s="55">
        <v>1</v>
      </c>
    </row>
    <row r="25" spans="1:26" x14ac:dyDescent="0.25">
      <c r="A25" s="56" t="s">
        <v>136</v>
      </c>
      <c r="B25" s="60">
        <f>base1!AD36</f>
        <v>1</v>
      </c>
      <c r="C25" s="60">
        <f>base1!AE36</f>
        <v>14</v>
      </c>
      <c r="D25" s="60">
        <f>base1!AF36</f>
        <v>6</v>
      </c>
      <c r="E25" s="60">
        <f>base1!AG36</f>
        <v>18</v>
      </c>
      <c r="F25" s="60"/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2</v>
      </c>
      <c r="Z25" s="55">
        <v>1</v>
      </c>
    </row>
    <row r="26" spans="1:26" x14ac:dyDescent="0.25">
      <c r="A26" s="56" t="s">
        <v>136</v>
      </c>
      <c r="B26" s="60">
        <f>base1!AD37</f>
        <v>6</v>
      </c>
      <c r="C26" s="60">
        <f>base1!AE37</f>
        <v>1</v>
      </c>
      <c r="D26" s="60">
        <f>base1!AF37</f>
        <v>18</v>
      </c>
      <c r="E26" s="60">
        <f>base1!AG37</f>
        <v>12</v>
      </c>
      <c r="F26" s="60"/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2</v>
      </c>
      <c r="Z26" s="55">
        <v>1</v>
      </c>
    </row>
    <row r="27" spans="1:26" x14ac:dyDescent="0.25">
      <c r="A27" s="56" t="s">
        <v>136</v>
      </c>
      <c r="B27" s="60">
        <f>base1!AD38</f>
        <v>18</v>
      </c>
      <c r="C27" s="60">
        <f>base1!AE38</f>
        <v>6</v>
      </c>
      <c r="D27" s="60">
        <f>base1!AF38</f>
        <v>10</v>
      </c>
      <c r="E27" s="60">
        <f>base1!AG38</f>
        <v>7</v>
      </c>
      <c r="F27" s="60"/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2</v>
      </c>
      <c r="Z27" s="55">
        <v>1</v>
      </c>
    </row>
    <row r="28" spans="1:26" x14ac:dyDescent="0.25">
      <c r="A28" s="56" t="s">
        <v>136</v>
      </c>
      <c r="B28" s="60">
        <f>base1!AD39</f>
        <v>18</v>
      </c>
      <c r="C28" s="60">
        <f>base1!AE39</f>
        <v>14</v>
      </c>
      <c r="D28" s="60">
        <f>base1!AF39</f>
        <v>7</v>
      </c>
      <c r="E28" s="60">
        <f>base1!AG39</f>
        <v>10</v>
      </c>
      <c r="F28" s="60"/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2</v>
      </c>
      <c r="Z28" s="55">
        <v>1</v>
      </c>
    </row>
    <row r="29" spans="1:26" x14ac:dyDescent="0.25">
      <c r="A29" s="56" t="s">
        <v>136</v>
      </c>
      <c r="B29" s="60">
        <f>base1!AD40</f>
        <v>10</v>
      </c>
      <c r="C29" s="60">
        <f>base1!AE40</f>
        <v>4</v>
      </c>
      <c r="D29" s="60">
        <f>base1!AF40</f>
        <v>2</v>
      </c>
      <c r="E29" s="60">
        <f>base1!AG40</f>
        <v>6</v>
      </c>
      <c r="F29" s="60"/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2</v>
      </c>
      <c r="Z29" s="55">
        <v>1</v>
      </c>
    </row>
    <row r="30" spans="1:26" x14ac:dyDescent="0.25">
      <c r="A30" s="56" t="s">
        <v>136</v>
      </c>
      <c r="B30" s="60">
        <f>base1!AD41</f>
        <v>18</v>
      </c>
      <c r="C30" s="60">
        <f>base1!AE41</f>
        <v>4</v>
      </c>
      <c r="D30" s="60">
        <f>base1!AF41</f>
        <v>6</v>
      </c>
      <c r="E30" s="60">
        <f>base1!AG41</f>
        <v>5</v>
      </c>
      <c r="F30" s="60"/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2</v>
      </c>
      <c r="Z30" s="55">
        <v>1</v>
      </c>
    </row>
    <row r="31" spans="1:26" x14ac:dyDescent="0.25">
      <c r="A31" s="56" t="s">
        <v>136</v>
      </c>
      <c r="B31" s="60">
        <f>base1!AD42</f>
        <v>18</v>
      </c>
      <c r="C31" s="60">
        <f>base1!AE42</f>
        <v>10</v>
      </c>
      <c r="D31" s="60">
        <f>base1!AF42</f>
        <v>7</v>
      </c>
      <c r="E31" s="60">
        <f>base1!AG42</f>
        <v>1</v>
      </c>
      <c r="F31" s="60"/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2</v>
      </c>
      <c r="Z31" s="55">
        <v>1</v>
      </c>
    </row>
    <row r="32" spans="1:26" x14ac:dyDescent="0.25">
      <c r="A32" s="56" t="s">
        <v>136</v>
      </c>
      <c r="B32" s="60">
        <f>base1!AD43</f>
        <v>2</v>
      </c>
      <c r="C32" s="60">
        <f>base1!AE43</f>
        <v>6</v>
      </c>
      <c r="D32" s="60">
        <f>base1!AF43</f>
        <v>5</v>
      </c>
      <c r="E32" s="60">
        <f>base1!AG43</f>
        <v>10</v>
      </c>
      <c r="F32" s="60"/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2</v>
      </c>
      <c r="Z32" s="55">
        <v>1</v>
      </c>
    </row>
    <row r="33" spans="1:26" x14ac:dyDescent="0.25">
      <c r="A33" s="56" t="s">
        <v>136</v>
      </c>
      <c r="B33" s="60">
        <f>base1!AD44</f>
        <v>1</v>
      </c>
      <c r="C33" s="60">
        <f>base1!AE44</f>
        <v>12</v>
      </c>
      <c r="D33" s="60">
        <f>base1!AF44</f>
        <v>5</v>
      </c>
      <c r="E33" s="60">
        <f>base1!AG44</f>
        <v>18</v>
      </c>
      <c r="F33" s="60"/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2</v>
      </c>
      <c r="Z33" s="55">
        <v>1</v>
      </c>
    </row>
    <row r="34" spans="1:26" x14ac:dyDescent="0.25">
      <c r="A34" s="56" t="s">
        <v>136</v>
      </c>
      <c r="B34" s="60">
        <f>base1!AD45</f>
        <v>7</v>
      </c>
      <c r="C34" s="60">
        <f>base1!AE45</f>
        <v>18</v>
      </c>
      <c r="D34" s="60">
        <f>base1!AF45</f>
        <v>1</v>
      </c>
      <c r="E34" s="60">
        <f>base1!AG45</f>
        <v>12</v>
      </c>
      <c r="F34" s="60"/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2</v>
      </c>
      <c r="Z34" s="55">
        <v>1</v>
      </c>
    </row>
    <row r="35" spans="1:26" x14ac:dyDescent="0.25">
      <c r="A35" s="56" t="s">
        <v>136</v>
      </c>
      <c r="B35" s="60">
        <f>base1!AD46</f>
        <v>7</v>
      </c>
      <c r="C35" s="60">
        <f>base1!AE46</f>
        <v>18</v>
      </c>
      <c r="D35" s="60">
        <f>base1!AF46</f>
        <v>14</v>
      </c>
      <c r="E35" s="60">
        <f>base1!AG46</f>
        <v>5</v>
      </c>
      <c r="F35" s="60"/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2</v>
      </c>
      <c r="Z35" s="55">
        <v>1</v>
      </c>
    </row>
    <row r="36" spans="1:26" x14ac:dyDescent="0.25">
      <c r="A36" s="56" t="s">
        <v>136</v>
      </c>
      <c r="B36" s="60">
        <f>base1!AD47</f>
        <v>7</v>
      </c>
      <c r="C36" s="60">
        <f>base1!AE47</f>
        <v>6</v>
      </c>
      <c r="D36" s="60">
        <f>base1!AF47</f>
        <v>5</v>
      </c>
      <c r="E36" s="60">
        <f>base1!AG47</f>
        <v>18</v>
      </c>
      <c r="F36" s="60"/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2</v>
      </c>
      <c r="Z36" s="55">
        <v>1</v>
      </c>
    </row>
    <row r="37" spans="1:26" x14ac:dyDescent="0.25">
      <c r="A37" s="56" t="s">
        <v>136</v>
      </c>
      <c r="B37" s="60">
        <f>base1!AD48</f>
        <v>18</v>
      </c>
      <c r="C37" s="60">
        <f>base1!AE48</f>
        <v>14</v>
      </c>
      <c r="D37" s="60">
        <f>base1!AF48</f>
        <v>12</v>
      </c>
      <c r="E37" s="60">
        <f>base1!AG48</f>
        <v>5</v>
      </c>
      <c r="F37" s="60"/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2</v>
      </c>
      <c r="Z37" s="55">
        <v>1</v>
      </c>
    </row>
    <row r="38" spans="1:26" x14ac:dyDescent="0.25">
      <c r="A38" s="56" t="s">
        <v>136</v>
      </c>
      <c r="B38" s="60">
        <f>base1!AD49</f>
        <v>7</v>
      </c>
      <c r="C38" s="60">
        <f>base1!AE49</f>
        <v>14</v>
      </c>
      <c r="D38" s="60">
        <f>base1!AF49</f>
        <v>2</v>
      </c>
      <c r="E38" s="60">
        <f>base1!AG49</f>
        <v>18</v>
      </c>
      <c r="F38" s="60"/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2</v>
      </c>
      <c r="Z38" s="55">
        <v>1</v>
      </c>
    </row>
    <row r="39" spans="1:26" x14ac:dyDescent="0.25">
      <c r="A39" s="56" t="s">
        <v>136</v>
      </c>
      <c r="B39" s="60">
        <f>base1!AD50</f>
        <v>14</v>
      </c>
      <c r="C39" s="60">
        <f>base1!AE50</f>
        <v>10</v>
      </c>
      <c r="D39" s="60">
        <f>base1!AF50</f>
        <v>6</v>
      </c>
      <c r="E39" s="60">
        <f>base1!AG50</f>
        <v>18</v>
      </c>
      <c r="F39" s="60"/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2</v>
      </c>
      <c r="Z39" s="55">
        <v>1</v>
      </c>
    </row>
    <row r="40" spans="1:26" x14ac:dyDescent="0.25">
      <c r="A40" s="56" t="s">
        <v>136</v>
      </c>
      <c r="B40" s="60">
        <f>base1!AD51</f>
        <v>4</v>
      </c>
      <c r="C40" s="60">
        <f>base1!AE51</f>
        <v>5</v>
      </c>
      <c r="D40" s="60">
        <f>base1!AF51</f>
        <v>18</v>
      </c>
      <c r="E40" s="60">
        <f>base1!AG51</f>
        <v>10</v>
      </c>
      <c r="F40" s="60"/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2</v>
      </c>
      <c r="Z40" s="55">
        <v>1</v>
      </c>
    </row>
    <row r="41" spans="1:26" x14ac:dyDescent="0.25">
      <c r="A41" s="56" t="s">
        <v>136</v>
      </c>
      <c r="B41" s="60">
        <f>base1!AD52</f>
        <v>6</v>
      </c>
      <c r="C41" s="60">
        <f>base1!AE52</f>
        <v>10</v>
      </c>
      <c r="D41" s="60">
        <f>base1!AF52</f>
        <v>1</v>
      </c>
      <c r="E41" s="60">
        <f>base1!AG52</f>
        <v>5</v>
      </c>
      <c r="F41" s="60"/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2</v>
      </c>
      <c r="Z41" s="55">
        <v>1</v>
      </c>
    </row>
    <row r="42" spans="1:26" x14ac:dyDescent="0.25">
      <c r="A42" s="56" t="s">
        <v>136</v>
      </c>
      <c r="B42" s="60">
        <f>base1!AD53</f>
        <v>2</v>
      </c>
      <c r="C42" s="60">
        <f>base1!AE53</f>
        <v>18</v>
      </c>
      <c r="D42" s="60">
        <f>base1!AF53</f>
        <v>7</v>
      </c>
      <c r="E42" s="60">
        <f>base1!AG53</f>
        <v>6</v>
      </c>
      <c r="F42" s="60"/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2</v>
      </c>
      <c r="Z42" s="55">
        <v>1</v>
      </c>
    </row>
    <row r="43" spans="1:26" x14ac:dyDescent="0.25">
      <c r="A43" s="56" t="s">
        <v>136</v>
      </c>
      <c r="B43" s="60">
        <f>base1!AD54</f>
        <v>1</v>
      </c>
      <c r="C43" s="60">
        <f>base1!AE54</f>
        <v>2</v>
      </c>
      <c r="D43" s="60">
        <f>base1!AF54</f>
        <v>5</v>
      </c>
      <c r="E43" s="60">
        <f>base1!AG54</f>
        <v>7</v>
      </c>
      <c r="F43" s="60"/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2</v>
      </c>
      <c r="Z43" s="55">
        <v>1</v>
      </c>
    </row>
    <row r="44" spans="1:26" x14ac:dyDescent="0.25">
      <c r="A44" s="56" t="s">
        <v>136</v>
      </c>
      <c r="B44" s="60">
        <f>base1!AD55</f>
        <v>10</v>
      </c>
      <c r="C44" s="60">
        <f>base1!AE55</f>
        <v>1</v>
      </c>
      <c r="D44" s="60">
        <f>base1!AF55</f>
        <v>2</v>
      </c>
      <c r="E44" s="60">
        <f>base1!AG55</f>
        <v>7</v>
      </c>
      <c r="F44" s="60"/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2</v>
      </c>
      <c r="Z44" s="55">
        <v>1</v>
      </c>
    </row>
    <row r="45" spans="1:26" x14ac:dyDescent="0.25">
      <c r="A45" s="56" t="s">
        <v>136</v>
      </c>
      <c r="B45" s="60">
        <f>base1!AD56</f>
        <v>18</v>
      </c>
      <c r="C45" s="60">
        <f>base1!AE56</f>
        <v>4</v>
      </c>
      <c r="D45" s="60">
        <f>base1!AF56</f>
        <v>7</v>
      </c>
      <c r="E45" s="60">
        <f>base1!AG56</f>
        <v>1</v>
      </c>
      <c r="F45" s="60"/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2</v>
      </c>
      <c r="Z45" s="55">
        <v>1</v>
      </c>
    </row>
    <row r="46" spans="1:26" x14ac:dyDescent="0.25">
      <c r="A46" s="56" t="s">
        <v>136</v>
      </c>
      <c r="B46" s="60">
        <f>base1!AD57</f>
        <v>7</v>
      </c>
      <c r="C46" s="60">
        <f>base1!AE57</f>
        <v>6</v>
      </c>
      <c r="D46" s="60">
        <f>base1!AF57</f>
        <v>5</v>
      </c>
      <c r="E46" s="60">
        <f>base1!AG57</f>
        <v>1</v>
      </c>
      <c r="F46" s="60"/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2</v>
      </c>
      <c r="Z46" s="55">
        <v>1</v>
      </c>
    </row>
    <row r="47" spans="1:26" x14ac:dyDescent="0.25">
      <c r="A47" s="56" t="s">
        <v>136</v>
      </c>
      <c r="B47" s="60">
        <f>base1!AD58</f>
        <v>1</v>
      </c>
      <c r="C47" s="60">
        <f>base1!AE58</f>
        <v>10</v>
      </c>
      <c r="D47" s="60">
        <f>base1!AF58</f>
        <v>6</v>
      </c>
      <c r="E47" s="60">
        <f>base1!AG58</f>
        <v>5</v>
      </c>
      <c r="F47" s="60"/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2</v>
      </c>
      <c r="Z47" s="55">
        <v>1</v>
      </c>
    </row>
    <row r="48" spans="1:26" x14ac:dyDescent="0.25">
      <c r="A48" s="56" t="s">
        <v>136</v>
      </c>
      <c r="B48" s="60">
        <f>base1!AD59</f>
        <v>6</v>
      </c>
      <c r="C48" s="60">
        <f>base1!AE59</f>
        <v>2</v>
      </c>
      <c r="D48" s="60">
        <f>base1!AF59</f>
        <v>10</v>
      </c>
      <c r="E48" s="60">
        <f>base1!AG59</f>
        <v>7</v>
      </c>
      <c r="F48" s="60"/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2</v>
      </c>
      <c r="Z48" s="55">
        <v>1</v>
      </c>
    </row>
    <row r="49" spans="1:26" x14ac:dyDescent="0.25">
      <c r="A49" s="56" t="s">
        <v>136</v>
      </c>
      <c r="B49" s="60">
        <f>base1!AD60</f>
        <v>1</v>
      </c>
      <c r="C49" s="60">
        <f>base1!AE60</f>
        <v>18</v>
      </c>
      <c r="D49" s="60">
        <f>base1!AF60</f>
        <v>10</v>
      </c>
      <c r="E49" s="60">
        <f>base1!AG60</f>
        <v>7</v>
      </c>
      <c r="F49" s="60"/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2</v>
      </c>
      <c r="Z49" s="55">
        <v>1</v>
      </c>
    </row>
    <row r="50" spans="1:26" x14ac:dyDescent="0.25">
      <c r="A50" s="56" t="s">
        <v>136</v>
      </c>
      <c r="B50" s="60">
        <f>base1!AD61</f>
        <v>5</v>
      </c>
      <c r="C50" s="60">
        <f>base1!AE61</f>
        <v>6</v>
      </c>
      <c r="D50" s="60">
        <f>base1!AF61</f>
        <v>1</v>
      </c>
      <c r="E50" s="60">
        <f>base1!AG61</f>
        <v>10</v>
      </c>
      <c r="F50" s="60"/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2</v>
      </c>
      <c r="Z50" s="55">
        <v>1</v>
      </c>
    </row>
    <row r="51" spans="1:26" x14ac:dyDescent="0.25">
      <c r="A51" s="56" t="s">
        <v>136</v>
      </c>
      <c r="B51" s="60">
        <f>base1!AD62</f>
        <v>1</v>
      </c>
      <c r="C51" s="60">
        <f>base1!AE62</f>
        <v>2</v>
      </c>
      <c r="D51" s="60">
        <f>base1!AF62</f>
        <v>5</v>
      </c>
      <c r="E51" s="60">
        <f>base1!AG62</f>
        <v>3</v>
      </c>
      <c r="F51" s="60"/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2</v>
      </c>
      <c r="Z51" s="55">
        <v>1</v>
      </c>
    </row>
  </sheetData>
  <conditionalFormatting sqref="B1:P1">
    <cfRule type="cellIs" dxfId="1979" priority="16" operator="equal">
      <formula>#REF!</formula>
    </cfRule>
    <cfRule type="cellIs" dxfId="1978" priority="17" operator="equal">
      <formula>#REF!</formula>
    </cfRule>
    <cfRule type="cellIs" dxfId="1977" priority="18" operator="equal">
      <formula>#REF!</formula>
    </cfRule>
    <cfRule type="cellIs" dxfId="1976" priority="19" operator="equal">
      <formula>#REF!</formula>
    </cfRule>
    <cfRule type="cellIs" dxfId="1975" priority="20" operator="equal">
      <formula>#REF!</formula>
    </cfRule>
  </conditionalFormatting>
  <conditionalFormatting sqref="B1:P1">
    <cfRule type="cellIs" dxfId="1974" priority="21" operator="equal">
      <formula>#REF!</formula>
    </cfRule>
    <cfRule type="cellIs" dxfId="1973" priority="22" operator="equal">
      <formula>#REF!</formula>
    </cfRule>
    <cfRule type="cellIs" dxfId="1972" priority="23" operator="equal">
      <formula>#REF!</formula>
    </cfRule>
    <cfRule type="cellIs" dxfId="1971" priority="24" operator="equal">
      <formula>#REF!</formula>
    </cfRule>
    <cfRule type="cellIs" dxfId="1970" priority="25" operator="equal">
      <formula>#REF!</formula>
    </cfRule>
  </conditionalFormatting>
  <conditionalFormatting sqref="A2:A51">
    <cfRule type="cellIs" dxfId="1969" priority="6" operator="equal">
      <formula>#REF!</formula>
    </cfRule>
    <cfRule type="cellIs" dxfId="1968" priority="7" operator="equal">
      <formula>#REF!</formula>
    </cfRule>
    <cfRule type="cellIs" dxfId="1967" priority="8" operator="equal">
      <formula>#REF!</formula>
    </cfRule>
    <cfRule type="cellIs" dxfId="1966" priority="9" operator="equal">
      <formula>#REF!</formula>
    </cfRule>
    <cfRule type="cellIs" dxfId="1965" priority="10" operator="equal">
      <formula>#REF!</formula>
    </cfRule>
  </conditionalFormatting>
  <conditionalFormatting sqref="A2:A51">
    <cfRule type="cellIs" dxfId="1964" priority="11" operator="equal">
      <formula>#REF!</formula>
    </cfRule>
    <cfRule type="cellIs" dxfId="1963" priority="12" operator="equal">
      <formula>#REF!</formula>
    </cfRule>
    <cfRule type="cellIs" dxfId="1962" priority="13" operator="equal">
      <formula>#REF!</formula>
    </cfRule>
    <cfRule type="cellIs" dxfId="1961" priority="14" operator="equal">
      <formula>#REF!</formula>
    </cfRule>
    <cfRule type="cellIs" dxfId="1960" priority="15" operator="equal">
      <formula>#REF!</formula>
    </cfRule>
  </conditionalFormatting>
  <conditionalFormatting sqref="B2:K51">
    <cfRule type="cellIs" dxfId="1959" priority="26" operator="equal">
      <formula>#REF!</formula>
    </cfRule>
    <cfRule type="cellIs" dxfId="1958" priority="27" operator="equal">
      <formula>#REF!</formula>
    </cfRule>
    <cfRule type="cellIs" dxfId="1957" priority="28" operator="equal">
      <formula>#REF!</formula>
    </cfRule>
    <cfRule type="cellIs" dxfId="1956" priority="29" operator="equal">
      <formula>#REF!</formula>
    </cfRule>
    <cfRule type="cellIs" dxfId="195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AE64B17-DF0B-4564-B1D8-D4BBB1C7E261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13B613F-B8D0-4330-87BB-07277A337813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BAF11CB-BBD1-44F7-94D5-83118C1D484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F0C5C85-1C97-4229-92F0-5D20F33B26C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AB3B2BD-C4C3-4A5F-9FFA-7CB91F04AD7C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U12" sqref="U12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base1!AE13</f>
        <v>15</v>
      </c>
      <c r="C2" s="60">
        <f>base1!AF13</f>
        <v>1</v>
      </c>
      <c r="D2" s="60">
        <f>base1!AG13</f>
        <v>2</v>
      </c>
      <c r="E2" s="60">
        <f>base1!AH13</f>
        <v>16</v>
      </c>
      <c r="F2" s="60"/>
      <c r="G2" s="60"/>
      <c r="H2" s="60"/>
      <c r="I2" s="60"/>
      <c r="J2" s="60"/>
      <c r="K2" s="60"/>
      <c r="V2" s="55">
        <v>1</v>
      </c>
      <c r="W2" s="55" t="s">
        <v>122</v>
      </c>
      <c r="X2" s="55">
        <v>2</v>
      </c>
      <c r="Z2" s="55">
        <v>1</v>
      </c>
    </row>
    <row r="3" spans="1:26" x14ac:dyDescent="0.25">
      <c r="A3" s="56" t="s">
        <v>136</v>
      </c>
      <c r="B3" s="60">
        <f>base1!AE14</f>
        <v>10</v>
      </c>
      <c r="C3" s="60">
        <f>base1!AF14</f>
        <v>11</v>
      </c>
      <c r="D3" s="60">
        <f>base1!AG14</f>
        <v>12</v>
      </c>
      <c r="E3" s="60">
        <f>base1!AH14</f>
        <v>1</v>
      </c>
      <c r="F3" s="60"/>
      <c r="G3" s="60"/>
      <c r="H3" s="60"/>
      <c r="I3" s="60"/>
      <c r="J3" s="60"/>
      <c r="K3" s="60"/>
      <c r="V3" s="55">
        <v>2</v>
      </c>
      <c r="W3" s="55" t="s">
        <v>122</v>
      </c>
      <c r="X3" s="55">
        <v>2</v>
      </c>
      <c r="Z3" s="55">
        <v>1</v>
      </c>
    </row>
    <row r="4" spans="1:26" x14ac:dyDescent="0.25">
      <c r="A4" s="56" t="s">
        <v>136</v>
      </c>
      <c r="B4" s="60">
        <f>base1!AE15</f>
        <v>18</v>
      </c>
      <c r="C4" s="60">
        <f>base1!AF15</f>
        <v>1</v>
      </c>
      <c r="D4" s="60">
        <f>base1!AG15</f>
        <v>5</v>
      </c>
      <c r="E4" s="60">
        <f>base1!AH15</f>
        <v>2</v>
      </c>
      <c r="F4" s="60"/>
      <c r="G4" s="60"/>
      <c r="H4" s="60"/>
      <c r="I4" s="60"/>
      <c r="J4" s="60"/>
      <c r="K4" s="60"/>
      <c r="V4" s="55">
        <v>3</v>
      </c>
      <c r="W4" s="55" t="s">
        <v>122</v>
      </c>
      <c r="X4" s="55">
        <v>2</v>
      </c>
      <c r="Z4" s="55">
        <v>1</v>
      </c>
    </row>
    <row r="5" spans="1:26" x14ac:dyDescent="0.25">
      <c r="A5" s="56" t="s">
        <v>136</v>
      </c>
      <c r="B5" s="60">
        <f>base1!AE16</f>
        <v>15</v>
      </c>
      <c r="C5" s="60">
        <f>base1!AF16</f>
        <v>10</v>
      </c>
      <c r="D5" s="60">
        <f>base1!AG16</f>
        <v>13</v>
      </c>
      <c r="E5" s="60">
        <f>base1!AH16</f>
        <v>18</v>
      </c>
      <c r="F5" s="60"/>
      <c r="G5" s="60"/>
      <c r="H5" s="60"/>
      <c r="I5" s="60"/>
      <c r="J5" s="60"/>
      <c r="K5" s="60"/>
      <c r="V5" s="55">
        <v>4</v>
      </c>
      <c r="W5" s="55" t="s">
        <v>122</v>
      </c>
      <c r="X5" s="55">
        <v>2</v>
      </c>
      <c r="Z5" s="55">
        <v>1</v>
      </c>
    </row>
    <row r="6" spans="1:26" x14ac:dyDescent="0.25">
      <c r="A6" s="56" t="s">
        <v>136</v>
      </c>
      <c r="B6" s="60">
        <f>base1!AE17</f>
        <v>15</v>
      </c>
      <c r="C6" s="60">
        <f>base1!AF17</f>
        <v>3</v>
      </c>
      <c r="D6" s="60">
        <f>base1!AG17</f>
        <v>17</v>
      </c>
      <c r="E6" s="60">
        <f>base1!AH17</f>
        <v>2</v>
      </c>
      <c r="F6" s="60"/>
      <c r="G6" s="60"/>
      <c r="H6" s="60"/>
      <c r="I6" s="60"/>
      <c r="J6" s="60"/>
      <c r="K6" s="60"/>
      <c r="V6" s="55">
        <v>5</v>
      </c>
      <c r="W6" s="55" t="s">
        <v>122</v>
      </c>
      <c r="X6" s="55">
        <v>2</v>
      </c>
      <c r="Z6" s="55">
        <v>1</v>
      </c>
    </row>
    <row r="7" spans="1:26" x14ac:dyDescent="0.25">
      <c r="A7" s="56" t="s">
        <v>136</v>
      </c>
      <c r="B7" s="60">
        <f>base1!AE18</f>
        <v>17</v>
      </c>
      <c r="C7" s="60">
        <f>base1!AF18</f>
        <v>14</v>
      </c>
      <c r="D7" s="60">
        <f>base1!AG18</f>
        <v>4</v>
      </c>
      <c r="E7" s="60">
        <f>base1!AH18</f>
        <v>10</v>
      </c>
      <c r="F7" s="60"/>
      <c r="G7" s="60"/>
      <c r="H7" s="60"/>
      <c r="I7" s="60"/>
      <c r="J7" s="60"/>
      <c r="K7" s="60"/>
      <c r="V7" s="55">
        <v>6</v>
      </c>
      <c r="W7" s="55" t="s">
        <v>122</v>
      </c>
      <c r="X7" s="55">
        <v>2</v>
      </c>
      <c r="Z7" s="55">
        <v>1</v>
      </c>
    </row>
    <row r="8" spans="1:26" x14ac:dyDescent="0.25">
      <c r="A8" s="56" t="s">
        <v>136</v>
      </c>
      <c r="B8" s="60">
        <f>base1!AE19</f>
        <v>12</v>
      </c>
      <c r="C8" s="60">
        <f>base1!AF19</f>
        <v>18</v>
      </c>
      <c r="D8" s="60">
        <f>base1!AG19</f>
        <v>6</v>
      </c>
      <c r="E8" s="60">
        <f>base1!AH19</f>
        <v>15</v>
      </c>
      <c r="F8" s="60"/>
      <c r="G8" s="60"/>
      <c r="H8" s="60"/>
      <c r="I8" s="60"/>
      <c r="J8" s="60"/>
      <c r="K8" s="60"/>
      <c r="V8" s="55">
        <v>7</v>
      </c>
      <c r="W8" s="55" t="s">
        <v>122</v>
      </c>
      <c r="X8" s="55">
        <v>2</v>
      </c>
      <c r="Z8" s="55">
        <v>1</v>
      </c>
    </row>
    <row r="9" spans="1:26" x14ac:dyDescent="0.25">
      <c r="A9" s="56" t="s">
        <v>136</v>
      </c>
      <c r="B9" s="60">
        <f>base1!AE20</f>
        <v>15</v>
      </c>
      <c r="C9" s="60">
        <f>base1!AF20</f>
        <v>16</v>
      </c>
      <c r="D9" s="60">
        <f>base1!AG20</f>
        <v>17</v>
      </c>
      <c r="E9" s="60">
        <f>base1!AH20</f>
        <v>18</v>
      </c>
      <c r="F9" s="60"/>
      <c r="G9" s="60"/>
      <c r="H9" s="60"/>
      <c r="I9" s="60"/>
      <c r="J9" s="60"/>
      <c r="K9" s="60"/>
      <c r="V9" s="55">
        <v>8</v>
      </c>
      <c r="W9" s="55" t="s">
        <v>122</v>
      </c>
      <c r="X9" s="55">
        <v>2</v>
      </c>
      <c r="Z9" s="55">
        <v>1</v>
      </c>
    </row>
    <row r="10" spans="1:26" x14ac:dyDescent="0.25">
      <c r="A10" s="56" t="s">
        <v>136</v>
      </c>
      <c r="B10" s="60">
        <f>base1!AE21</f>
        <v>10</v>
      </c>
      <c r="C10" s="60">
        <f>base1!AF21</f>
        <v>5</v>
      </c>
      <c r="D10" s="60">
        <f>base1!AG21</f>
        <v>18</v>
      </c>
      <c r="E10" s="60">
        <f>base1!AH21</f>
        <v>3</v>
      </c>
      <c r="F10" s="60"/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2</v>
      </c>
      <c r="Z10" s="55">
        <v>1</v>
      </c>
    </row>
    <row r="11" spans="1:26" x14ac:dyDescent="0.25">
      <c r="A11" s="56" t="s">
        <v>136</v>
      </c>
      <c r="B11" s="60">
        <f>base1!AE22</f>
        <v>1</v>
      </c>
      <c r="C11" s="60">
        <f>base1!AF22</f>
        <v>18</v>
      </c>
      <c r="D11" s="60">
        <f>base1!AG22</f>
        <v>17</v>
      </c>
      <c r="E11" s="60">
        <f>base1!AH22</f>
        <v>16</v>
      </c>
      <c r="F11" s="60"/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2</v>
      </c>
      <c r="Z11" s="55">
        <v>1</v>
      </c>
    </row>
    <row r="12" spans="1:26" x14ac:dyDescent="0.25">
      <c r="A12" s="56" t="s">
        <v>136</v>
      </c>
      <c r="B12" s="60">
        <f>base1!AE23</f>
        <v>10</v>
      </c>
      <c r="C12" s="60">
        <f>base1!AF23</f>
        <v>5</v>
      </c>
      <c r="D12" s="60">
        <f>base1!AG23</f>
        <v>18</v>
      </c>
      <c r="E12" s="60">
        <f>base1!AH23</f>
        <v>3</v>
      </c>
      <c r="F12" s="60"/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2</v>
      </c>
      <c r="Z12" s="55">
        <v>1</v>
      </c>
    </row>
    <row r="13" spans="1:26" x14ac:dyDescent="0.25">
      <c r="A13" s="56" t="s">
        <v>136</v>
      </c>
      <c r="B13" s="60">
        <f>base1!AE24</f>
        <v>15</v>
      </c>
      <c r="C13" s="60">
        <f>base1!AF24</f>
        <v>16</v>
      </c>
      <c r="D13" s="60">
        <f>base1!AG24</f>
        <v>17</v>
      </c>
      <c r="E13" s="60">
        <f>base1!AH24</f>
        <v>18</v>
      </c>
      <c r="F13" s="60"/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2</v>
      </c>
      <c r="Z13" s="55">
        <v>1</v>
      </c>
    </row>
    <row r="14" spans="1:26" x14ac:dyDescent="0.25">
      <c r="A14" s="56" t="s">
        <v>136</v>
      </c>
      <c r="B14" s="60">
        <f>base1!AE25</f>
        <v>7</v>
      </c>
      <c r="C14" s="60">
        <f>base1!AF25</f>
        <v>4</v>
      </c>
      <c r="D14" s="60">
        <f>base1!AG25</f>
        <v>6</v>
      </c>
      <c r="E14" s="60">
        <f>base1!AH25</f>
        <v>1</v>
      </c>
      <c r="F14" s="60"/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2</v>
      </c>
      <c r="Z14" s="55">
        <v>1</v>
      </c>
    </row>
    <row r="15" spans="1:26" x14ac:dyDescent="0.25">
      <c r="A15" s="56" t="s">
        <v>136</v>
      </c>
      <c r="B15" s="60">
        <f>base1!AE26</f>
        <v>2</v>
      </c>
      <c r="C15" s="60">
        <f>base1!AF26</f>
        <v>5</v>
      </c>
      <c r="D15" s="60">
        <f>base1!AG26</f>
        <v>4</v>
      </c>
      <c r="E15" s="60">
        <f>base1!AH26</f>
        <v>6</v>
      </c>
      <c r="F15" s="60"/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2</v>
      </c>
      <c r="Z15" s="55">
        <v>1</v>
      </c>
    </row>
    <row r="16" spans="1:26" x14ac:dyDescent="0.25">
      <c r="A16" s="56" t="s">
        <v>136</v>
      </c>
      <c r="B16" s="60">
        <f>base1!AE27</f>
        <v>10</v>
      </c>
      <c r="C16" s="60">
        <f>base1!AF27</f>
        <v>5</v>
      </c>
      <c r="D16" s="60">
        <f>base1!AG27</f>
        <v>18</v>
      </c>
      <c r="E16" s="60">
        <f>base1!AH27</f>
        <v>3</v>
      </c>
      <c r="F16" s="60"/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2</v>
      </c>
      <c r="Z16" s="55">
        <v>1</v>
      </c>
    </row>
    <row r="17" spans="1:26" x14ac:dyDescent="0.25">
      <c r="A17" s="56" t="s">
        <v>136</v>
      </c>
      <c r="B17" s="60">
        <f>base1!AE28</f>
        <v>12</v>
      </c>
      <c r="C17" s="60">
        <f>base1!AF28</f>
        <v>10</v>
      </c>
      <c r="D17" s="60">
        <f>base1!AG28</f>
        <v>5</v>
      </c>
      <c r="E17" s="60">
        <f>base1!AH28</f>
        <v>3</v>
      </c>
      <c r="F17" s="60"/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2</v>
      </c>
      <c r="Z17" s="55">
        <v>1</v>
      </c>
    </row>
    <row r="18" spans="1:26" x14ac:dyDescent="0.25">
      <c r="A18" s="56" t="s">
        <v>136</v>
      </c>
      <c r="B18" s="60">
        <f>base1!AE29</f>
        <v>5</v>
      </c>
      <c r="C18" s="60">
        <f>base1!AF29</f>
        <v>10</v>
      </c>
      <c r="D18" s="60">
        <f>base1!AG29</f>
        <v>18</v>
      </c>
      <c r="E18" s="60">
        <f>base1!AH29</f>
        <v>3</v>
      </c>
      <c r="F18" s="60"/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2</v>
      </c>
      <c r="Z18" s="55">
        <v>1</v>
      </c>
    </row>
    <row r="19" spans="1:26" x14ac:dyDescent="0.25">
      <c r="A19" s="56" t="s">
        <v>136</v>
      </c>
      <c r="B19" s="60">
        <f>base1!AE30</f>
        <v>3</v>
      </c>
      <c r="C19" s="60">
        <f>base1!AF30</f>
        <v>12</v>
      </c>
      <c r="D19" s="60">
        <f>base1!AG30</f>
        <v>10</v>
      </c>
      <c r="E19" s="60">
        <f>base1!AH30</f>
        <v>5</v>
      </c>
      <c r="F19" s="60"/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2</v>
      </c>
      <c r="Z19" s="55">
        <v>1</v>
      </c>
    </row>
    <row r="20" spans="1:26" x14ac:dyDescent="0.25">
      <c r="A20" s="56" t="s">
        <v>136</v>
      </c>
      <c r="B20" s="60">
        <f>base1!AE31</f>
        <v>3</v>
      </c>
      <c r="C20" s="60">
        <f>base1!AF31</f>
        <v>12</v>
      </c>
      <c r="D20" s="60">
        <f>base1!AG31</f>
        <v>10</v>
      </c>
      <c r="E20" s="60">
        <f>base1!AH31</f>
        <v>5</v>
      </c>
      <c r="F20" s="60"/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2</v>
      </c>
      <c r="Z20" s="55">
        <v>1</v>
      </c>
    </row>
    <row r="21" spans="1:26" x14ac:dyDescent="0.25">
      <c r="A21" s="56" t="s">
        <v>136</v>
      </c>
      <c r="B21" s="60">
        <f>base1!AE32</f>
        <v>4</v>
      </c>
      <c r="C21" s="60">
        <f>base1!AF32</f>
        <v>11</v>
      </c>
      <c r="D21" s="60">
        <f>base1!AG32</f>
        <v>10</v>
      </c>
      <c r="E21" s="60">
        <f>base1!AH32</f>
        <v>18</v>
      </c>
      <c r="F21" s="60"/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2</v>
      </c>
      <c r="Z21" s="55">
        <v>1</v>
      </c>
    </row>
    <row r="22" spans="1:26" x14ac:dyDescent="0.25">
      <c r="A22" s="56" t="s">
        <v>136</v>
      </c>
      <c r="B22" s="60">
        <f>base1!AE33</f>
        <v>18</v>
      </c>
      <c r="C22" s="60">
        <f>base1!AF33</f>
        <v>1</v>
      </c>
      <c r="D22" s="60">
        <f>base1!AG33</f>
        <v>10</v>
      </c>
      <c r="E22" s="60">
        <f>base1!AH33</f>
        <v>5</v>
      </c>
      <c r="F22" s="60"/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2</v>
      </c>
      <c r="Z22" s="55">
        <v>1</v>
      </c>
    </row>
    <row r="23" spans="1:26" x14ac:dyDescent="0.25">
      <c r="A23" s="56" t="s">
        <v>136</v>
      </c>
      <c r="B23" s="60">
        <f>base1!AE34</f>
        <v>4</v>
      </c>
      <c r="C23" s="60">
        <f>base1!AF34</f>
        <v>1</v>
      </c>
      <c r="D23" s="60">
        <f>base1!AG34</f>
        <v>6</v>
      </c>
      <c r="E23" s="60">
        <f>base1!AH34</f>
        <v>7</v>
      </c>
      <c r="F23" s="60"/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2</v>
      </c>
      <c r="Z23" s="55">
        <v>1</v>
      </c>
    </row>
    <row r="24" spans="1:26" x14ac:dyDescent="0.25">
      <c r="A24" s="56" t="s">
        <v>136</v>
      </c>
      <c r="B24" s="60">
        <f>base1!AE35</f>
        <v>6</v>
      </c>
      <c r="C24" s="60">
        <f>base1!AF35</f>
        <v>7</v>
      </c>
      <c r="D24" s="60">
        <f>base1!AG35</f>
        <v>5</v>
      </c>
      <c r="E24" s="60">
        <f>base1!AH35</f>
        <v>10</v>
      </c>
      <c r="F24" s="60"/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2</v>
      </c>
      <c r="Z24" s="55">
        <v>1</v>
      </c>
    </row>
    <row r="25" spans="1:26" x14ac:dyDescent="0.25">
      <c r="A25" s="56" t="s">
        <v>136</v>
      </c>
      <c r="B25" s="60">
        <f>base1!AE36</f>
        <v>14</v>
      </c>
      <c r="C25" s="60">
        <f>base1!AF36</f>
        <v>6</v>
      </c>
      <c r="D25" s="60">
        <f>base1!AG36</f>
        <v>18</v>
      </c>
      <c r="E25" s="60">
        <f>base1!AH36</f>
        <v>12</v>
      </c>
      <c r="F25" s="60"/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2</v>
      </c>
      <c r="Z25" s="55">
        <v>1</v>
      </c>
    </row>
    <row r="26" spans="1:26" x14ac:dyDescent="0.25">
      <c r="A26" s="56" t="s">
        <v>136</v>
      </c>
      <c r="B26" s="60">
        <f>base1!AE37</f>
        <v>1</v>
      </c>
      <c r="C26" s="60">
        <f>base1!AF37</f>
        <v>18</v>
      </c>
      <c r="D26" s="60">
        <f>base1!AG37</f>
        <v>12</v>
      </c>
      <c r="E26" s="60">
        <f>base1!AH37</f>
        <v>10</v>
      </c>
      <c r="F26" s="60"/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2</v>
      </c>
      <c r="Z26" s="55">
        <v>1</v>
      </c>
    </row>
    <row r="27" spans="1:26" x14ac:dyDescent="0.25">
      <c r="A27" s="56" t="s">
        <v>136</v>
      </c>
      <c r="B27" s="60">
        <f>base1!AE38</f>
        <v>6</v>
      </c>
      <c r="C27" s="60">
        <f>base1!AF38</f>
        <v>10</v>
      </c>
      <c r="D27" s="60">
        <f>base1!AG38</f>
        <v>7</v>
      </c>
      <c r="E27" s="60">
        <f>base1!AH38</f>
        <v>12</v>
      </c>
      <c r="F27" s="60"/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2</v>
      </c>
      <c r="Z27" s="55">
        <v>1</v>
      </c>
    </row>
    <row r="28" spans="1:26" x14ac:dyDescent="0.25">
      <c r="A28" s="56" t="s">
        <v>136</v>
      </c>
      <c r="B28" s="60">
        <f>base1!AE39</f>
        <v>14</v>
      </c>
      <c r="C28" s="60">
        <f>base1!AF39</f>
        <v>7</v>
      </c>
      <c r="D28" s="60">
        <f>base1!AG39</f>
        <v>10</v>
      </c>
      <c r="E28" s="60">
        <f>base1!AH39</f>
        <v>3</v>
      </c>
      <c r="F28" s="60"/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2</v>
      </c>
      <c r="Z28" s="55">
        <v>1</v>
      </c>
    </row>
    <row r="29" spans="1:26" x14ac:dyDescent="0.25">
      <c r="A29" s="56" t="s">
        <v>136</v>
      </c>
      <c r="B29" s="60">
        <f>base1!AE40</f>
        <v>4</v>
      </c>
      <c r="C29" s="60">
        <f>base1!AF40</f>
        <v>2</v>
      </c>
      <c r="D29" s="60">
        <f>base1!AG40</f>
        <v>6</v>
      </c>
      <c r="E29" s="60">
        <f>base1!AH40</f>
        <v>3</v>
      </c>
      <c r="F29" s="60"/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2</v>
      </c>
      <c r="Z29" s="55">
        <v>1</v>
      </c>
    </row>
    <row r="30" spans="1:26" x14ac:dyDescent="0.25">
      <c r="A30" s="56" t="s">
        <v>136</v>
      </c>
      <c r="B30" s="60">
        <f>base1!AE41</f>
        <v>4</v>
      </c>
      <c r="C30" s="60">
        <f>base1!AF41</f>
        <v>6</v>
      </c>
      <c r="D30" s="60">
        <f>base1!AG41</f>
        <v>5</v>
      </c>
      <c r="E30" s="60">
        <f>base1!AH41</f>
        <v>3</v>
      </c>
      <c r="F30" s="60"/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2</v>
      </c>
      <c r="Z30" s="55">
        <v>1</v>
      </c>
    </row>
    <row r="31" spans="1:26" x14ac:dyDescent="0.25">
      <c r="A31" s="56" t="s">
        <v>136</v>
      </c>
      <c r="B31" s="60">
        <f>base1!AE42</f>
        <v>10</v>
      </c>
      <c r="C31" s="60">
        <f>base1!AF42</f>
        <v>7</v>
      </c>
      <c r="D31" s="60">
        <f>base1!AG42</f>
        <v>1</v>
      </c>
      <c r="E31" s="60">
        <f>base1!AH42</f>
        <v>5</v>
      </c>
      <c r="F31" s="60"/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2</v>
      </c>
      <c r="Z31" s="55">
        <v>1</v>
      </c>
    </row>
    <row r="32" spans="1:26" x14ac:dyDescent="0.25">
      <c r="A32" s="56" t="s">
        <v>136</v>
      </c>
      <c r="B32" s="60">
        <f>base1!AE43</f>
        <v>6</v>
      </c>
      <c r="C32" s="60">
        <f>base1!AF43</f>
        <v>5</v>
      </c>
      <c r="D32" s="60">
        <f>base1!AG43</f>
        <v>10</v>
      </c>
      <c r="E32" s="60">
        <f>base1!AH43</f>
        <v>7</v>
      </c>
      <c r="F32" s="60"/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2</v>
      </c>
      <c r="Z32" s="55">
        <v>1</v>
      </c>
    </row>
    <row r="33" spans="1:26" x14ac:dyDescent="0.25">
      <c r="A33" s="56" t="s">
        <v>136</v>
      </c>
      <c r="B33" s="60">
        <f>base1!AE44</f>
        <v>12</v>
      </c>
      <c r="C33" s="60">
        <f>base1!AF44</f>
        <v>5</v>
      </c>
      <c r="D33" s="60">
        <f>base1!AG44</f>
        <v>18</v>
      </c>
      <c r="E33" s="60">
        <f>base1!AH44</f>
        <v>7</v>
      </c>
      <c r="F33" s="60"/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2</v>
      </c>
      <c r="Z33" s="55">
        <v>1</v>
      </c>
    </row>
    <row r="34" spans="1:26" x14ac:dyDescent="0.25">
      <c r="A34" s="56" t="s">
        <v>136</v>
      </c>
      <c r="B34" s="60">
        <f>base1!AE45</f>
        <v>18</v>
      </c>
      <c r="C34" s="60">
        <f>base1!AF45</f>
        <v>1</v>
      </c>
      <c r="D34" s="60">
        <f>base1!AG45</f>
        <v>12</v>
      </c>
      <c r="E34" s="60">
        <f>base1!AH45</f>
        <v>10</v>
      </c>
      <c r="F34" s="60"/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2</v>
      </c>
      <c r="Z34" s="55">
        <v>1</v>
      </c>
    </row>
    <row r="35" spans="1:26" x14ac:dyDescent="0.25">
      <c r="A35" s="56" t="s">
        <v>136</v>
      </c>
      <c r="B35" s="60">
        <f>base1!AE46</f>
        <v>18</v>
      </c>
      <c r="C35" s="60">
        <f>base1!AF46</f>
        <v>14</v>
      </c>
      <c r="D35" s="60">
        <f>base1!AG46</f>
        <v>5</v>
      </c>
      <c r="E35" s="60">
        <f>base1!AH46</f>
        <v>10</v>
      </c>
      <c r="F35" s="60"/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2</v>
      </c>
      <c r="Z35" s="55">
        <v>1</v>
      </c>
    </row>
    <row r="36" spans="1:26" x14ac:dyDescent="0.25">
      <c r="A36" s="56" t="s">
        <v>136</v>
      </c>
      <c r="B36" s="60">
        <f>base1!AE47</f>
        <v>6</v>
      </c>
      <c r="C36" s="60">
        <f>base1!AF47</f>
        <v>5</v>
      </c>
      <c r="D36" s="60">
        <f>base1!AG47</f>
        <v>18</v>
      </c>
      <c r="E36" s="60">
        <f>base1!AH47</f>
        <v>10</v>
      </c>
      <c r="F36" s="60"/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2</v>
      </c>
      <c r="Z36" s="55">
        <v>1</v>
      </c>
    </row>
    <row r="37" spans="1:26" x14ac:dyDescent="0.25">
      <c r="A37" s="56" t="s">
        <v>136</v>
      </c>
      <c r="B37" s="60">
        <f>base1!AE48</f>
        <v>14</v>
      </c>
      <c r="C37" s="60">
        <f>base1!AF48</f>
        <v>12</v>
      </c>
      <c r="D37" s="60">
        <f>base1!AG48</f>
        <v>5</v>
      </c>
      <c r="E37" s="60">
        <f>base1!AH48</f>
        <v>10</v>
      </c>
      <c r="F37" s="60"/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2</v>
      </c>
      <c r="Z37" s="55">
        <v>1</v>
      </c>
    </row>
    <row r="38" spans="1:26" x14ac:dyDescent="0.25">
      <c r="A38" s="56" t="s">
        <v>136</v>
      </c>
      <c r="B38" s="60">
        <f>base1!AE49</f>
        <v>14</v>
      </c>
      <c r="C38" s="60">
        <f>base1!AF49</f>
        <v>2</v>
      </c>
      <c r="D38" s="60">
        <f>base1!AG49</f>
        <v>18</v>
      </c>
      <c r="E38" s="60">
        <f>base1!AH49</f>
        <v>10</v>
      </c>
      <c r="F38" s="60"/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2</v>
      </c>
      <c r="Z38" s="55">
        <v>1</v>
      </c>
    </row>
    <row r="39" spans="1:26" x14ac:dyDescent="0.25">
      <c r="A39" s="56" t="s">
        <v>136</v>
      </c>
      <c r="B39" s="60">
        <f>base1!AE50</f>
        <v>10</v>
      </c>
      <c r="C39" s="60">
        <f>base1!AF50</f>
        <v>6</v>
      </c>
      <c r="D39" s="60">
        <f>base1!AG50</f>
        <v>18</v>
      </c>
      <c r="E39" s="60">
        <f>base1!AH50</f>
        <v>3</v>
      </c>
      <c r="F39" s="60"/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2</v>
      </c>
      <c r="Z39" s="55">
        <v>1</v>
      </c>
    </row>
    <row r="40" spans="1:26" x14ac:dyDescent="0.25">
      <c r="A40" s="56" t="s">
        <v>136</v>
      </c>
      <c r="B40" s="60">
        <f>base1!AE51</f>
        <v>5</v>
      </c>
      <c r="C40" s="60">
        <f>base1!AF51</f>
        <v>18</v>
      </c>
      <c r="D40" s="60">
        <f>base1!AG51</f>
        <v>10</v>
      </c>
      <c r="E40" s="60">
        <f>base1!AH51</f>
        <v>12</v>
      </c>
      <c r="F40" s="60"/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2</v>
      </c>
      <c r="Z40" s="55">
        <v>1</v>
      </c>
    </row>
    <row r="41" spans="1:26" x14ac:dyDescent="0.25">
      <c r="A41" s="56" t="s">
        <v>136</v>
      </c>
      <c r="B41" s="60">
        <f>base1!AE52</f>
        <v>10</v>
      </c>
      <c r="C41" s="60">
        <f>base1!AF52</f>
        <v>1</v>
      </c>
      <c r="D41" s="60">
        <f>base1!AG52</f>
        <v>5</v>
      </c>
      <c r="E41" s="60">
        <f>base1!AH52</f>
        <v>12</v>
      </c>
      <c r="F41" s="60"/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2</v>
      </c>
      <c r="Z41" s="55">
        <v>1</v>
      </c>
    </row>
    <row r="42" spans="1:26" x14ac:dyDescent="0.25">
      <c r="A42" s="56" t="s">
        <v>136</v>
      </c>
      <c r="B42" s="60">
        <f>base1!AE53</f>
        <v>18</v>
      </c>
      <c r="C42" s="60">
        <f>base1!AF53</f>
        <v>7</v>
      </c>
      <c r="D42" s="60">
        <f>base1!AG53</f>
        <v>6</v>
      </c>
      <c r="E42" s="60">
        <f>base1!AH53</f>
        <v>12</v>
      </c>
      <c r="F42" s="60"/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2</v>
      </c>
      <c r="Z42" s="55">
        <v>1</v>
      </c>
    </row>
    <row r="43" spans="1:26" x14ac:dyDescent="0.25">
      <c r="A43" s="56" t="s">
        <v>136</v>
      </c>
      <c r="B43" s="60">
        <f>base1!AE54</f>
        <v>2</v>
      </c>
      <c r="C43" s="60">
        <f>base1!AF54</f>
        <v>5</v>
      </c>
      <c r="D43" s="60">
        <f>base1!AG54</f>
        <v>7</v>
      </c>
      <c r="E43" s="60">
        <f>base1!AH54</f>
        <v>15</v>
      </c>
      <c r="F43" s="60"/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2</v>
      </c>
      <c r="Z43" s="55">
        <v>1</v>
      </c>
    </row>
    <row r="44" spans="1:26" x14ac:dyDescent="0.25">
      <c r="A44" s="56" t="s">
        <v>136</v>
      </c>
      <c r="B44" s="60">
        <f>base1!AE55</f>
        <v>1</v>
      </c>
      <c r="C44" s="60">
        <f>base1!AF55</f>
        <v>2</v>
      </c>
      <c r="D44" s="60">
        <f>base1!AG55</f>
        <v>7</v>
      </c>
      <c r="E44" s="60">
        <f>base1!AH55</f>
        <v>15</v>
      </c>
      <c r="F44" s="60"/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2</v>
      </c>
      <c r="Z44" s="55">
        <v>1</v>
      </c>
    </row>
    <row r="45" spans="1:26" x14ac:dyDescent="0.25">
      <c r="A45" s="56" t="s">
        <v>136</v>
      </c>
      <c r="B45" s="60">
        <f>base1!AE56</f>
        <v>4</v>
      </c>
      <c r="C45" s="60">
        <f>base1!AF56</f>
        <v>7</v>
      </c>
      <c r="D45" s="60">
        <f>base1!AG56</f>
        <v>1</v>
      </c>
      <c r="E45" s="60">
        <f>base1!AH56</f>
        <v>13</v>
      </c>
      <c r="F45" s="60"/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2</v>
      </c>
      <c r="Z45" s="55">
        <v>1</v>
      </c>
    </row>
    <row r="46" spans="1:26" x14ac:dyDescent="0.25">
      <c r="A46" s="56" t="s">
        <v>136</v>
      </c>
      <c r="B46" s="60">
        <f>base1!AE57</f>
        <v>6</v>
      </c>
      <c r="C46" s="60">
        <f>base1!AF57</f>
        <v>5</v>
      </c>
      <c r="D46" s="60">
        <f>base1!AG57</f>
        <v>1</v>
      </c>
      <c r="E46" s="60">
        <f>base1!AH57</f>
        <v>13</v>
      </c>
      <c r="F46" s="60"/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2</v>
      </c>
      <c r="Z46" s="55">
        <v>1</v>
      </c>
    </row>
    <row r="47" spans="1:26" x14ac:dyDescent="0.25">
      <c r="A47" s="56" t="s">
        <v>136</v>
      </c>
      <c r="B47" s="60">
        <f>base1!AE58</f>
        <v>10</v>
      </c>
      <c r="C47" s="60">
        <f>base1!AF58</f>
        <v>6</v>
      </c>
      <c r="D47" s="60">
        <f>base1!AG58</f>
        <v>5</v>
      </c>
      <c r="E47" s="60">
        <f>base1!AH58</f>
        <v>13</v>
      </c>
      <c r="F47" s="60"/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2</v>
      </c>
      <c r="Z47" s="55">
        <v>1</v>
      </c>
    </row>
    <row r="48" spans="1:26" x14ac:dyDescent="0.25">
      <c r="A48" s="56" t="s">
        <v>136</v>
      </c>
      <c r="B48" s="60">
        <f>base1!AE59</f>
        <v>2</v>
      </c>
      <c r="C48" s="60">
        <f>base1!AF59</f>
        <v>10</v>
      </c>
      <c r="D48" s="60">
        <f>base1!AG59</f>
        <v>7</v>
      </c>
      <c r="E48" s="60">
        <f>base1!AH59</f>
        <v>13</v>
      </c>
      <c r="F48" s="60"/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2</v>
      </c>
      <c r="Z48" s="55">
        <v>1</v>
      </c>
    </row>
    <row r="49" spans="1:26" x14ac:dyDescent="0.25">
      <c r="A49" s="56" t="s">
        <v>136</v>
      </c>
      <c r="B49" s="60">
        <f>base1!AE60</f>
        <v>18</v>
      </c>
      <c r="C49" s="60">
        <f>base1!AF60</f>
        <v>10</v>
      </c>
      <c r="D49" s="60">
        <f>base1!AG60</f>
        <v>7</v>
      </c>
      <c r="E49" s="60">
        <f>base1!AH60</f>
        <v>17</v>
      </c>
      <c r="F49" s="60"/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2</v>
      </c>
      <c r="Z49" s="55">
        <v>1</v>
      </c>
    </row>
    <row r="50" spans="1:26" x14ac:dyDescent="0.25">
      <c r="A50" s="56" t="s">
        <v>136</v>
      </c>
      <c r="B50" s="60">
        <f>base1!AE61</f>
        <v>6</v>
      </c>
      <c r="C50" s="60">
        <f>base1!AF61</f>
        <v>1</v>
      </c>
      <c r="D50" s="60">
        <f>base1!AG61</f>
        <v>10</v>
      </c>
      <c r="E50" s="60">
        <f>base1!AH61</f>
        <v>7</v>
      </c>
      <c r="F50" s="60"/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2</v>
      </c>
      <c r="Z50" s="55">
        <v>1</v>
      </c>
    </row>
    <row r="51" spans="1:26" x14ac:dyDescent="0.25">
      <c r="A51" s="56" t="s">
        <v>136</v>
      </c>
      <c r="B51" s="60">
        <f>base1!AE62</f>
        <v>2</v>
      </c>
      <c r="C51" s="60">
        <f>base1!AF62</f>
        <v>5</v>
      </c>
      <c r="D51" s="60">
        <f>base1!AG62</f>
        <v>3</v>
      </c>
      <c r="E51" s="60">
        <f>base1!AH62</f>
        <v>12</v>
      </c>
      <c r="F51" s="60"/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2</v>
      </c>
      <c r="Z51" s="55">
        <v>1</v>
      </c>
    </row>
  </sheetData>
  <conditionalFormatting sqref="B1:P1">
    <cfRule type="cellIs" dxfId="1949" priority="16" operator="equal">
      <formula>#REF!</formula>
    </cfRule>
    <cfRule type="cellIs" dxfId="1948" priority="17" operator="equal">
      <formula>#REF!</formula>
    </cfRule>
    <cfRule type="cellIs" dxfId="1947" priority="18" operator="equal">
      <formula>#REF!</formula>
    </cfRule>
    <cfRule type="cellIs" dxfId="1946" priority="19" operator="equal">
      <formula>#REF!</formula>
    </cfRule>
    <cfRule type="cellIs" dxfId="1945" priority="20" operator="equal">
      <formula>#REF!</formula>
    </cfRule>
  </conditionalFormatting>
  <conditionalFormatting sqref="B1:P1">
    <cfRule type="cellIs" dxfId="1944" priority="21" operator="equal">
      <formula>#REF!</formula>
    </cfRule>
    <cfRule type="cellIs" dxfId="1943" priority="22" operator="equal">
      <formula>#REF!</formula>
    </cfRule>
    <cfRule type="cellIs" dxfId="1942" priority="23" operator="equal">
      <formula>#REF!</formula>
    </cfRule>
    <cfRule type="cellIs" dxfId="1941" priority="24" operator="equal">
      <formula>#REF!</formula>
    </cfRule>
    <cfRule type="cellIs" dxfId="1940" priority="25" operator="equal">
      <formula>#REF!</formula>
    </cfRule>
  </conditionalFormatting>
  <conditionalFormatting sqref="A2:A51">
    <cfRule type="cellIs" dxfId="1939" priority="6" operator="equal">
      <formula>#REF!</formula>
    </cfRule>
    <cfRule type="cellIs" dxfId="1938" priority="7" operator="equal">
      <formula>#REF!</formula>
    </cfRule>
    <cfRule type="cellIs" dxfId="1937" priority="8" operator="equal">
      <formula>#REF!</formula>
    </cfRule>
    <cfRule type="cellIs" dxfId="1936" priority="9" operator="equal">
      <formula>#REF!</formula>
    </cfRule>
    <cfRule type="cellIs" dxfId="1935" priority="10" operator="equal">
      <formula>#REF!</formula>
    </cfRule>
  </conditionalFormatting>
  <conditionalFormatting sqref="A2:A51">
    <cfRule type="cellIs" dxfId="1934" priority="11" operator="equal">
      <formula>#REF!</formula>
    </cfRule>
    <cfRule type="cellIs" dxfId="1933" priority="12" operator="equal">
      <formula>#REF!</formula>
    </cfRule>
    <cfRule type="cellIs" dxfId="1932" priority="13" operator="equal">
      <formula>#REF!</formula>
    </cfRule>
    <cfRule type="cellIs" dxfId="1931" priority="14" operator="equal">
      <formula>#REF!</formula>
    </cfRule>
    <cfRule type="cellIs" dxfId="1930" priority="15" operator="equal">
      <formula>#REF!</formula>
    </cfRule>
  </conditionalFormatting>
  <conditionalFormatting sqref="B2:K51">
    <cfRule type="cellIs" dxfId="1929" priority="26" operator="equal">
      <formula>#REF!</formula>
    </cfRule>
    <cfRule type="cellIs" dxfId="1928" priority="27" operator="equal">
      <formula>#REF!</formula>
    </cfRule>
    <cfRule type="cellIs" dxfId="1927" priority="28" operator="equal">
      <formula>#REF!</formula>
    </cfRule>
    <cfRule type="cellIs" dxfId="1926" priority="29" operator="equal">
      <formula>#REF!</formula>
    </cfRule>
    <cfRule type="cellIs" dxfId="192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54B5D55-676F-4477-89DF-565A14E18B22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AB2919A-6285-4FA2-AA51-35FE174078FE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07CF653-57B8-4D90-8E17-B4EC0A5EA0E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B8C56C0-BE4A-4775-BED8-F3A4C014D19F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88CC0F7-A65A-4B78-A38C-C70360F2326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5" zoomScaleNormal="100" workbookViewId="0">
      <selection activeCell="F51" sqref="F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59">
        <f>base1!M13</f>
        <v>13</v>
      </c>
      <c r="C2" s="59">
        <f>base1!N13</f>
        <v>15</v>
      </c>
      <c r="D2" s="59">
        <f>base1!O13</f>
        <v>8</v>
      </c>
      <c r="E2" s="59">
        <f>base1!P13</f>
        <v>14</v>
      </c>
      <c r="F2" s="59">
        <f>base1!Q13</f>
        <v>1</v>
      </c>
      <c r="G2" s="59">
        <f>base1!R13</f>
        <v>16</v>
      </c>
      <c r="H2" s="59">
        <f>base1!S13</f>
        <v>17</v>
      </c>
      <c r="I2" s="59">
        <f>base1!T13</f>
        <v>18</v>
      </c>
      <c r="J2" s="59">
        <f>base1!U13</f>
        <v>19</v>
      </c>
      <c r="K2" s="59">
        <f>base1!V13</f>
        <v>20</v>
      </c>
      <c r="V2" s="55">
        <v>1</v>
      </c>
      <c r="W2" s="55" t="s">
        <v>122</v>
      </c>
      <c r="X2" s="55">
        <v>1</v>
      </c>
      <c r="Z2" s="55">
        <v>1</v>
      </c>
    </row>
    <row r="3" spans="1:26" x14ac:dyDescent="0.25">
      <c r="A3" s="56" t="s">
        <v>136</v>
      </c>
      <c r="B3" s="59">
        <f>base1!M14</f>
        <v>12</v>
      </c>
      <c r="C3" s="59">
        <f>base1!N14</f>
        <v>14</v>
      </c>
      <c r="D3" s="59">
        <f>base1!O14</f>
        <v>11</v>
      </c>
      <c r="E3" s="59">
        <f>base1!P14</f>
        <v>9</v>
      </c>
      <c r="F3" s="59">
        <f>base1!Q14</f>
        <v>15</v>
      </c>
      <c r="G3" s="59">
        <f>base1!R14</f>
        <v>16</v>
      </c>
      <c r="H3" s="59">
        <f>base1!S14</f>
        <v>17</v>
      </c>
      <c r="I3" s="59">
        <f>base1!T14</f>
        <v>18</v>
      </c>
      <c r="J3" s="59">
        <f>base1!U14</f>
        <v>19</v>
      </c>
      <c r="K3" s="59">
        <f>base1!V14</f>
        <v>20</v>
      </c>
      <c r="V3" s="55">
        <v>2</v>
      </c>
      <c r="W3" s="55" t="s">
        <v>122</v>
      </c>
      <c r="X3" s="55">
        <v>1</v>
      </c>
      <c r="Z3" s="55">
        <v>1</v>
      </c>
    </row>
    <row r="4" spans="1:26" x14ac:dyDescent="0.25">
      <c r="A4" s="56" t="s">
        <v>136</v>
      </c>
      <c r="B4" s="59">
        <f>base1!M15</f>
        <v>1</v>
      </c>
      <c r="C4" s="59">
        <f>base1!N15</f>
        <v>13</v>
      </c>
      <c r="D4" s="59">
        <f>base1!O15</f>
        <v>8</v>
      </c>
      <c r="E4" s="59">
        <f>base1!P15</f>
        <v>12</v>
      </c>
      <c r="F4" s="59">
        <f>base1!Q15</f>
        <v>15</v>
      </c>
      <c r="G4" s="59">
        <f>base1!R15</f>
        <v>16</v>
      </c>
      <c r="H4" s="59">
        <f>base1!S15</f>
        <v>18</v>
      </c>
      <c r="I4" s="59">
        <f>base1!T15</f>
        <v>17</v>
      </c>
      <c r="J4" s="59">
        <f>base1!U15</f>
        <v>19</v>
      </c>
      <c r="K4" s="59">
        <f>base1!V15</f>
        <v>20</v>
      </c>
      <c r="V4" s="55">
        <v>3</v>
      </c>
      <c r="W4" s="55" t="s">
        <v>122</v>
      </c>
      <c r="X4" s="55">
        <v>1</v>
      </c>
      <c r="Z4" s="55">
        <v>1</v>
      </c>
    </row>
    <row r="5" spans="1:26" x14ac:dyDescent="0.25">
      <c r="A5" s="56" t="s">
        <v>136</v>
      </c>
      <c r="B5" s="59">
        <f>base1!M16</f>
        <v>7</v>
      </c>
      <c r="C5" s="59">
        <f>base1!N16</f>
        <v>13</v>
      </c>
      <c r="D5" s="59">
        <f>base1!O16</f>
        <v>14</v>
      </c>
      <c r="E5" s="59">
        <f>base1!P16</f>
        <v>15</v>
      </c>
      <c r="F5" s="59">
        <f>base1!Q16</f>
        <v>17</v>
      </c>
      <c r="G5" s="59">
        <f>base1!R16</f>
        <v>18</v>
      </c>
      <c r="H5" s="59">
        <f>base1!S16</f>
        <v>5</v>
      </c>
      <c r="I5" s="59">
        <f>base1!T16</f>
        <v>11</v>
      </c>
      <c r="J5" s="59">
        <f>base1!U16</f>
        <v>19</v>
      </c>
      <c r="K5" s="59">
        <f>base1!V16</f>
        <v>20</v>
      </c>
      <c r="V5" s="55">
        <v>4</v>
      </c>
      <c r="W5" s="55" t="s">
        <v>122</v>
      </c>
      <c r="X5" s="55">
        <v>1</v>
      </c>
      <c r="Z5" s="55">
        <v>1</v>
      </c>
    </row>
    <row r="6" spans="1:26" x14ac:dyDescent="0.25">
      <c r="A6" s="56" t="s">
        <v>136</v>
      </c>
      <c r="B6" s="59">
        <f>base1!M17</f>
        <v>15</v>
      </c>
      <c r="C6" s="59">
        <f>base1!N17</f>
        <v>14</v>
      </c>
      <c r="D6" s="59">
        <f>base1!O17</f>
        <v>9</v>
      </c>
      <c r="E6" s="59">
        <f>base1!P17</f>
        <v>10</v>
      </c>
      <c r="F6" s="59">
        <f>base1!Q17</f>
        <v>13</v>
      </c>
      <c r="G6" s="59">
        <f>base1!R17</f>
        <v>16</v>
      </c>
      <c r="H6" s="59">
        <f>base1!S17</f>
        <v>18</v>
      </c>
      <c r="I6" s="59">
        <f>base1!T17</f>
        <v>17</v>
      </c>
      <c r="J6" s="59">
        <f>base1!U17</f>
        <v>19</v>
      </c>
      <c r="K6" s="59">
        <f>base1!V17</f>
        <v>20</v>
      </c>
      <c r="V6" s="55">
        <v>5</v>
      </c>
      <c r="W6" s="55" t="s">
        <v>122</v>
      </c>
      <c r="X6" s="55">
        <v>1</v>
      </c>
      <c r="Z6" s="55">
        <v>1</v>
      </c>
    </row>
    <row r="7" spans="1:26" x14ac:dyDescent="0.25">
      <c r="A7" s="56" t="s">
        <v>136</v>
      </c>
      <c r="B7" s="59">
        <f>base1!M18</f>
        <v>2</v>
      </c>
      <c r="C7" s="59">
        <f>base1!N18</f>
        <v>14</v>
      </c>
      <c r="D7" s="59">
        <f>base1!O18</f>
        <v>12</v>
      </c>
      <c r="E7" s="59">
        <f>base1!P18</f>
        <v>11</v>
      </c>
      <c r="F7" s="59">
        <f>base1!Q18</f>
        <v>15</v>
      </c>
      <c r="G7" s="59">
        <f>base1!R18</f>
        <v>16</v>
      </c>
      <c r="H7" s="59">
        <f>base1!S18</f>
        <v>17</v>
      </c>
      <c r="I7" s="59">
        <f>base1!T18</f>
        <v>18</v>
      </c>
      <c r="J7" s="59">
        <f>base1!U18</f>
        <v>19</v>
      </c>
      <c r="K7" s="59">
        <f>base1!V18</f>
        <v>20</v>
      </c>
      <c r="V7" s="55">
        <v>6</v>
      </c>
      <c r="W7" s="55" t="s">
        <v>122</v>
      </c>
      <c r="X7" s="55">
        <v>1</v>
      </c>
      <c r="Z7" s="55">
        <v>1</v>
      </c>
    </row>
    <row r="8" spans="1:26" x14ac:dyDescent="0.25">
      <c r="A8" s="56" t="s">
        <v>136</v>
      </c>
      <c r="B8" s="59">
        <f>base1!M19</f>
        <v>10</v>
      </c>
      <c r="C8" s="59">
        <f>base1!N19</f>
        <v>12</v>
      </c>
      <c r="D8" s="59">
        <f>base1!O19</f>
        <v>14</v>
      </c>
      <c r="E8" s="59">
        <f>base1!P19</f>
        <v>16</v>
      </c>
      <c r="F8" s="59">
        <f>base1!Q19</f>
        <v>8</v>
      </c>
      <c r="G8" s="59">
        <f>base1!R19</f>
        <v>7</v>
      </c>
      <c r="H8" s="59">
        <f>base1!S19</f>
        <v>17</v>
      </c>
      <c r="I8" s="59">
        <f>base1!T19</f>
        <v>18</v>
      </c>
      <c r="J8" s="59">
        <f>base1!U19</f>
        <v>19</v>
      </c>
      <c r="K8" s="59">
        <f>base1!V19</f>
        <v>20</v>
      </c>
      <c r="V8" s="55">
        <v>7</v>
      </c>
      <c r="W8" s="55" t="s">
        <v>122</v>
      </c>
      <c r="X8" s="55">
        <v>1</v>
      </c>
      <c r="Z8" s="55">
        <v>1</v>
      </c>
    </row>
    <row r="9" spans="1:26" x14ac:dyDescent="0.25">
      <c r="A9" s="56" t="s">
        <v>136</v>
      </c>
      <c r="B9" s="59">
        <f>base1!M20</f>
        <v>15</v>
      </c>
      <c r="C9" s="59">
        <f>base1!N20</f>
        <v>19</v>
      </c>
      <c r="D9" s="59">
        <f>base1!O20</f>
        <v>18</v>
      </c>
      <c r="E9" s="59">
        <f>base1!P20</f>
        <v>17</v>
      </c>
      <c r="F9" s="59">
        <f>base1!Q20</f>
        <v>10</v>
      </c>
      <c r="G9" s="59">
        <f>base1!R20</f>
        <v>11</v>
      </c>
      <c r="H9" s="59">
        <f>base1!S20</f>
        <v>12</v>
      </c>
      <c r="I9" s="59">
        <f>base1!T20</f>
        <v>13</v>
      </c>
      <c r="J9" s="59">
        <f>base1!U20</f>
        <v>14</v>
      </c>
      <c r="K9" s="59">
        <f>base1!V20</f>
        <v>1</v>
      </c>
      <c r="V9" s="55">
        <v>8</v>
      </c>
      <c r="W9" s="55" t="s">
        <v>122</v>
      </c>
      <c r="X9" s="55">
        <v>1</v>
      </c>
      <c r="Z9" s="55">
        <v>1</v>
      </c>
    </row>
    <row r="10" spans="1:26" x14ac:dyDescent="0.25">
      <c r="A10" s="56" t="s">
        <v>136</v>
      </c>
      <c r="B10" s="59">
        <f>base1!M21</f>
        <v>10</v>
      </c>
      <c r="C10" s="59">
        <f>base1!N21</f>
        <v>6</v>
      </c>
      <c r="D10" s="59">
        <f>base1!O21</f>
        <v>3</v>
      </c>
      <c r="E10" s="59">
        <f>base1!P21</f>
        <v>8</v>
      </c>
      <c r="F10" s="59">
        <f>base1!Q21</f>
        <v>4</v>
      </c>
      <c r="G10" s="59">
        <f>base1!R21</f>
        <v>7</v>
      </c>
      <c r="H10" s="59">
        <f>base1!S21</f>
        <v>19</v>
      </c>
      <c r="I10" s="59">
        <f>base1!T21</f>
        <v>18</v>
      </c>
      <c r="J10" s="59">
        <f>base1!U21</f>
        <v>17</v>
      </c>
      <c r="K10" s="59">
        <f>base1!V21</f>
        <v>20</v>
      </c>
      <c r="V10" s="55">
        <v>9</v>
      </c>
      <c r="W10" s="55" t="s">
        <v>122</v>
      </c>
      <c r="X10" s="55">
        <v>1</v>
      </c>
      <c r="Z10" s="55">
        <v>1</v>
      </c>
    </row>
    <row r="11" spans="1:26" x14ac:dyDescent="0.25">
      <c r="A11" s="56" t="s">
        <v>136</v>
      </c>
      <c r="B11" s="59">
        <f>base1!M22</f>
        <v>5</v>
      </c>
      <c r="C11" s="59">
        <f>base1!N22</f>
        <v>4</v>
      </c>
      <c r="D11" s="59">
        <f>base1!O22</f>
        <v>3</v>
      </c>
      <c r="E11" s="59">
        <f>base1!P22</f>
        <v>2</v>
      </c>
      <c r="F11" s="59">
        <f>base1!Q22</f>
        <v>1</v>
      </c>
      <c r="G11" s="59">
        <f>base1!R22</f>
        <v>16</v>
      </c>
      <c r="H11" s="59">
        <f>base1!S22</f>
        <v>17</v>
      </c>
      <c r="I11" s="59">
        <f>base1!T22</f>
        <v>18</v>
      </c>
      <c r="J11" s="59">
        <f>base1!U22</f>
        <v>19</v>
      </c>
      <c r="K11" s="59">
        <f>base1!V22</f>
        <v>20</v>
      </c>
      <c r="V11" s="55">
        <v>10</v>
      </c>
      <c r="W11" s="55" t="s">
        <v>122</v>
      </c>
      <c r="X11" s="55">
        <v>1</v>
      </c>
      <c r="Z11" s="55">
        <v>1</v>
      </c>
    </row>
    <row r="12" spans="1:26" x14ac:dyDescent="0.25">
      <c r="A12" s="56" t="s">
        <v>136</v>
      </c>
      <c r="B12" s="59">
        <f>base1!M23</f>
        <v>10</v>
      </c>
      <c r="C12" s="59">
        <f>base1!N23</f>
        <v>6</v>
      </c>
      <c r="D12" s="59">
        <f>base1!O23</f>
        <v>3</v>
      </c>
      <c r="E12" s="59">
        <f>base1!P23</f>
        <v>8</v>
      </c>
      <c r="F12" s="59">
        <f>base1!Q23</f>
        <v>4</v>
      </c>
      <c r="G12" s="59">
        <f>base1!R23</f>
        <v>7</v>
      </c>
      <c r="H12" s="59">
        <f>base1!S23</f>
        <v>19</v>
      </c>
      <c r="I12" s="59">
        <f>base1!T23</f>
        <v>18</v>
      </c>
      <c r="J12" s="59">
        <f>base1!U23</f>
        <v>17</v>
      </c>
      <c r="K12" s="59">
        <f>base1!V23</f>
        <v>20</v>
      </c>
      <c r="V12" s="55">
        <v>11</v>
      </c>
      <c r="W12" s="55" t="s">
        <v>122</v>
      </c>
      <c r="X12" s="55">
        <v>1</v>
      </c>
      <c r="Z12" s="55">
        <v>1</v>
      </c>
    </row>
    <row r="13" spans="1:26" x14ac:dyDescent="0.25">
      <c r="A13" s="56" t="s">
        <v>136</v>
      </c>
      <c r="B13" s="59">
        <f>base1!M24</f>
        <v>11</v>
      </c>
      <c r="C13" s="59">
        <f>base1!N24</f>
        <v>12</v>
      </c>
      <c r="D13" s="59">
        <f>base1!O24</f>
        <v>13</v>
      </c>
      <c r="E13" s="59">
        <f>base1!P24</f>
        <v>14</v>
      </c>
      <c r="F13" s="59">
        <f>base1!Q24</f>
        <v>15</v>
      </c>
      <c r="G13" s="59">
        <f>base1!R24</f>
        <v>20</v>
      </c>
      <c r="H13" s="59">
        <f>base1!S24</f>
        <v>19</v>
      </c>
      <c r="I13" s="59">
        <f>base1!T24</f>
        <v>18</v>
      </c>
      <c r="J13" s="59">
        <f>base1!U24</f>
        <v>17</v>
      </c>
      <c r="K13" s="59">
        <f>base1!V24</f>
        <v>16</v>
      </c>
      <c r="V13" s="55">
        <v>12</v>
      </c>
      <c r="W13" s="55" t="s">
        <v>122</v>
      </c>
      <c r="X13" s="55">
        <v>1</v>
      </c>
      <c r="Z13" s="55">
        <v>1</v>
      </c>
    </row>
    <row r="14" spans="1:26" x14ac:dyDescent="0.25">
      <c r="A14" s="56" t="s">
        <v>136</v>
      </c>
      <c r="B14" s="59">
        <f>base1!M25</f>
        <v>6</v>
      </c>
      <c r="C14" s="59">
        <f>base1!N25</f>
        <v>8</v>
      </c>
      <c r="D14" s="59">
        <f>base1!O25</f>
        <v>2</v>
      </c>
      <c r="E14" s="59">
        <f>base1!P25</f>
        <v>7</v>
      </c>
      <c r="F14" s="59">
        <f>base1!Q25</f>
        <v>3</v>
      </c>
      <c r="G14" s="59">
        <f>base1!R25</f>
        <v>4</v>
      </c>
      <c r="H14" s="59">
        <f>base1!S25</f>
        <v>20</v>
      </c>
      <c r="I14" s="59">
        <f>base1!T25</f>
        <v>19</v>
      </c>
      <c r="J14" s="59">
        <f>base1!U25</f>
        <v>18</v>
      </c>
      <c r="K14" s="59">
        <f>base1!V25</f>
        <v>17</v>
      </c>
      <c r="V14" s="55">
        <v>13</v>
      </c>
      <c r="W14" s="55" t="s">
        <v>122</v>
      </c>
      <c r="X14" s="55">
        <v>1</v>
      </c>
      <c r="Z14" s="55">
        <v>1</v>
      </c>
    </row>
    <row r="15" spans="1:26" x14ac:dyDescent="0.25">
      <c r="A15" s="56" t="s">
        <v>136</v>
      </c>
      <c r="B15" s="59">
        <f>base1!M26</f>
        <v>7</v>
      </c>
      <c r="C15" s="59">
        <f>base1!N26</f>
        <v>1</v>
      </c>
      <c r="D15" s="59">
        <f>base1!O26</f>
        <v>2</v>
      </c>
      <c r="E15" s="59">
        <f>base1!P26</f>
        <v>3</v>
      </c>
      <c r="F15" s="59">
        <f>base1!Q26</f>
        <v>4</v>
      </c>
      <c r="G15" s="59">
        <f>base1!R26</f>
        <v>16</v>
      </c>
      <c r="H15" s="59">
        <f>base1!S26</f>
        <v>20</v>
      </c>
      <c r="I15" s="59">
        <f>base1!T26</f>
        <v>19</v>
      </c>
      <c r="J15" s="59">
        <f>base1!U26</f>
        <v>18</v>
      </c>
      <c r="K15" s="59">
        <f>base1!V26</f>
        <v>17</v>
      </c>
      <c r="V15" s="55">
        <v>14</v>
      </c>
      <c r="W15" s="55" t="s">
        <v>122</v>
      </c>
      <c r="X15" s="55">
        <v>1</v>
      </c>
      <c r="Z15" s="55">
        <v>1</v>
      </c>
    </row>
    <row r="16" spans="1:26" x14ac:dyDescent="0.25">
      <c r="A16" s="56" t="s">
        <v>136</v>
      </c>
      <c r="B16" s="59">
        <f>base1!M27</f>
        <v>10</v>
      </c>
      <c r="C16" s="59">
        <f>base1!N27</f>
        <v>6</v>
      </c>
      <c r="D16" s="59">
        <f>base1!O27</f>
        <v>3</v>
      </c>
      <c r="E16" s="59">
        <f>base1!P27</f>
        <v>8</v>
      </c>
      <c r="F16" s="59">
        <f>base1!Q27</f>
        <v>4</v>
      </c>
      <c r="G16" s="59">
        <f>base1!R27</f>
        <v>7</v>
      </c>
      <c r="H16" s="59">
        <f>base1!S27</f>
        <v>17</v>
      </c>
      <c r="I16" s="59">
        <f>base1!T27</f>
        <v>18</v>
      </c>
      <c r="J16" s="59">
        <f>base1!U27</f>
        <v>19</v>
      </c>
      <c r="K16" s="59">
        <f>base1!V27</f>
        <v>20</v>
      </c>
      <c r="V16" s="55">
        <v>15</v>
      </c>
      <c r="W16" s="55" t="s">
        <v>122</v>
      </c>
      <c r="X16" s="55">
        <v>1</v>
      </c>
      <c r="Z16" s="55">
        <v>1</v>
      </c>
    </row>
    <row r="17" spans="1:26" x14ac:dyDescent="0.25">
      <c r="A17" s="56" t="s">
        <v>136</v>
      </c>
      <c r="B17" s="59">
        <f>base1!M28</f>
        <v>10</v>
      </c>
      <c r="C17" s="59">
        <f>base1!N28</f>
        <v>2</v>
      </c>
      <c r="D17" s="59">
        <f>base1!O28</f>
        <v>8</v>
      </c>
      <c r="E17" s="59">
        <f>base1!P28</f>
        <v>4</v>
      </c>
      <c r="F17" s="59">
        <f>base1!Q28</f>
        <v>6</v>
      </c>
      <c r="G17" s="59">
        <f>base1!R28</f>
        <v>7</v>
      </c>
      <c r="H17" s="59">
        <f>base1!S28</f>
        <v>17</v>
      </c>
      <c r="I17" s="59">
        <f>base1!T28</f>
        <v>18</v>
      </c>
      <c r="J17" s="59">
        <f>base1!U28</f>
        <v>19</v>
      </c>
      <c r="K17" s="59">
        <f>base1!V28</f>
        <v>20</v>
      </c>
      <c r="V17" s="55">
        <v>16</v>
      </c>
      <c r="W17" s="55" t="s">
        <v>122</v>
      </c>
      <c r="X17" s="55">
        <v>1</v>
      </c>
      <c r="Z17" s="55">
        <v>1</v>
      </c>
    </row>
    <row r="18" spans="1:26" x14ac:dyDescent="0.25">
      <c r="A18" s="56" t="s">
        <v>136</v>
      </c>
      <c r="B18" s="59">
        <f>base1!M29</f>
        <v>10</v>
      </c>
      <c r="C18" s="59">
        <f>base1!N29</f>
        <v>6</v>
      </c>
      <c r="D18" s="59">
        <f>base1!O29</f>
        <v>3</v>
      </c>
      <c r="E18" s="59">
        <f>base1!P29</f>
        <v>8</v>
      </c>
      <c r="F18" s="59">
        <f>base1!Q29</f>
        <v>4</v>
      </c>
      <c r="G18" s="59">
        <f>base1!R29</f>
        <v>7</v>
      </c>
      <c r="H18" s="59">
        <f>base1!S29</f>
        <v>17</v>
      </c>
      <c r="I18" s="59">
        <f>base1!T29</f>
        <v>18</v>
      </c>
      <c r="J18" s="59">
        <f>base1!U29</f>
        <v>19</v>
      </c>
      <c r="K18" s="59">
        <f>base1!V29</f>
        <v>20</v>
      </c>
      <c r="V18" s="55">
        <v>17</v>
      </c>
      <c r="W18" s="55" t="s">
        <v>122</v>
      </c>
      <c r="X18" s="55">
        <v>1</v>
      </c>
      <c r="Z18" s="55">
        <v>1</v>
      </c>
    </row>
    <row r="19" spans="1:26" x14ac:dyDescent="0.25">
      <c r="A19" s="56" t="s">
        <v>136</v>
      </c>
      <c r="B19" s="59">
        <f>base1!M30</f>
        <v>10</v>
      </c>
      <c r="C19" s="59">
        <f>base1!N30</f>
        <v>2</v>
      </c>
      <c r="D19" s="59">
        <f>base1!O30</f>
        <v>8</v>
      </c>
      <c r="E19" s="59">
        <f>base1!P30</f>
        <v>4</v>
      </c>
      <c r="F19" s="59">
        <f>base1!Q30</f>
        <v>6</v>
      </c>
      <c r="G19" s="59">
        <f>base1!R30</f>
        <v>7</v>
      </c>
      <c r="H19" s="59">
        <f>base1!S30</f>
        <v>17</v>
      </c>
      <c r="I19" s="59">
        <f>base1!T30</f>
        <v>18</v>
      </c>
      <c r="J19" s="59">
        <f>base1!U30</f>
        <v>19</v>
      </c>
      <c r="K19" s="59">
        <f>base1!V30</f>
        <v>20</v>
      </c>
      <c r="V19" s="55">
        <v>18</v>
      </c>
      <c r="W19" s="55" t="s">
        <v>122</v>
      </c>
      <c r="X19" s="55">
        <v>1</v>
      </c>
      <c r="Z19" s="55">
        <v>1</v>
      </c>
    </row>
    <row r="20" spans="1:26" x14ac:dyDescent="0.25">
      <c r="A20" s="56" t="s">
        <v>136</v>
      </c>
      <c r="B20" s="59">
        <f>base1!M31</f>
        <v>10</v>
      </c>
      <c r="C20" s="59">
        <f>base1!N31</f>
        <v>2</v>
      </c>
      <c r="D20" s="59">
        <f>base1!O31</f>
        <v>8</v>
      </c>
      <c r="E20" s="59">
        <f>base1!P31</f>
        <v>4</v>
      </c>
      <c r="F20" s="59">
        <f>base1!Q31</f>
        <v>6</v>
      </c>
      <c r="G20" s="59">
        <f>base1!R31</f>
        <v>7</v>
      </c>
      <c r="H20" s="59">
        <f>base1!S31</f>
        <v>17</v>
      </c>
      <c r="I20" s="59">
        <f>base1!T31</f>
        <v>18</v>
      </c>
      <c r="J20" s="59">
        <f>base1!U31</f>
        <v>19</v>
      </c>
      <c r="K20" s="59">
        <f>base1!V31</f>
        <v>20</v>
      </c>
      <c r="V20" s="55">
        <v>19</v>
      </c>
      <c r="W20" s="55" t="s">
        <v>122</v>
      </c>
      <c r="X20" s="55">
        <v>1</v>
      </c>
      <c r="Z20" s="55">
        <v>1</v>
      </c>
    </row>
    <row r="21" spans="1:26" x14ac:dyDescent="0.25">
      <c r="A21" s="56" t="s">
        <v>136</v>
      </c>
      <c r="B21" s="59">
        <f>base1!M32</f>
        <v>10</v>
      </c>
      <c r="C21" s="59">
        <f>base1!N32</f>
        <v>6</v>
      </c>
      <c r="D21" s="59">
        <f>base1!O32</f>
        <v>3</v>
      </c>
      <c r="E21" s="59">
        <f>base1!P32</f>
        <v>8</v>
      </c>
      <c r="F21" s="59">
        <f>base1!Q32</f>
        <v>4</v>
      </c>
      <c r="G21" s="59">
        <f>base1!R32</f>
        <v>7</v>
      </c>
      <c r="H21" s="59">
        <f>base1!S32</f>
        <v>17</v>
      </c>
      <c r="I21" s="59">
        <f>base1!T32</f>
        <v>18</v>
      </c>
      <c r="J21" s="59">
        <f>base1!U32</f>
        <v>19</v>
      </c>
      <c r="K21" s="59">
        <f>base1!V32</f>
        <v>20</v>
      </c>
      <c r="V21" s="55">
        <v>20</v>
      </c>
      <c r="W21" s="55" t="s">
        <v>122</v>
      </c>
      <c r="X21" s="55">
        <v>1</v>
      </c>
      <c r="Z21" s="55">
        <v>1</v>
      </c>
    </row>
    <row r="22" spans="1:26" x14ac:dyDescent="0.25">
      <c r="A22" s="56" t="s">
        <v>136</v>
      </c>
      <c r="B22" s="59">
        <f>base1!M33</f>
        <v>2</v>
      </c>
      <c r="C22" s="59">
        <f>base1!N33</f>
        <v>6</v>
      </c>
      <c r="D22" s="59">
        <f>base1!O33</f>
        <v>3</v>
      </c>
      <c r="E22" s="59">
        <f>base1!P33</f>
        <v>8</v>
      </c>
      <c r="F22" s="59">
        <f>base1!Q33</f>
        <v>4</v>
      </c>
      <c r="G22" s="59">
        <f>base1!R33</f>
        <v>7</v>
      </c>
      <c r="H22" s="59">
        <f>base1!S33</f>
        <v>17</v>
      </c>
      <c r="I22" s="59">
        <f>base1!T33</f>
        <v>18</v>
      </c>
      <c r="J22" s="59">
        <f>base1!U33</f>
        <v>19</v>
      </c>
      <c r="K22" s="59">
        <f>base1!V33</f>
        <v>20</v>
      </c>
      <c r="V22" s="55">
        <v>21</v>
      </c>
      <c r="W22" s="55" t="s">
        <v>122</v>
      </c>
      <c r="X22" s="55">
        <v>1</v>
      </c>
      <c r="Z22" s="55">
        <v>1</v>
      </c>
    </row>
    <row r="23" spans="1:26" x14ac:dyDescent="0.25">
      <c r="A23" s="56" t="s">
        <v>136</v>
      </c>
      <c r="B23" s="59">
        <f>base1!M34</f>
        <v>2</v>
      </c>
      <c r="C23" s="59">
        <f>base1!N34</f>
        <v>6</v>
      </c>
      <c r="D23" s="59">
        <f>base1!O34</f>
        <v>3</v>
      </c>
      <c r="E23" s="59">
        <f>base1!P34</f>
        <v>8</v>
      </c>
      <c r="F23" s="59">
        <f>base1!Q34</f>
        <v>4</v>
      </c>
      <c r="G23" s="59">
        <f>base1!R34</f>
        <v>7</v>
      </c>
      <c r="H23" s="59">
        <f>base1!S34</f>
        <v>17</v>
      </c>
      <c r="I23" s="59">
        <f>base1!T34</f>
        <v>18</v>
      </c>
      <c r="J23" s="59">
        <f>base1!U34</f>
        <v>19</v>
      </c>
      <c r="K23" s="59">
        <f>base1!V34</f>
        <v>20</v>
      </c>
      <c r="V23" s="55">
        <v>22</v>
      </c>
      <c r="W23" s="55" t="s">
        <v>122</v>
      </c>
      <c r="X23" s="55">
        <v>1</v>
      </c>
      <c r="Z23" s="55">
        <v>1</v>
      </c>
    </row>
    <row r="24" spans="1:26" x14ac:dyDescent="0.25">
      <c r="A24" s="56" t="s">
        <v>136</v>
      </c>
      <c r="B24" s="59">
        <f>base1!M35</f>
        <v>2</v>
      </c>
      <c r="C24" s="59">
        <f>base1!N35</f>
        <v>6</v>
      </c>
      <c r="D24" s="59">
        <f>base1!O35</f>
        <v>3</v>
      </c>
      <c r="E24" s="59">
        <f>base1!P35</f>
        <v>8</v>
      </c>
      <c r="F24" s="59">
        <f>base1!Q35</f>
        <v>4</v>
      </c>
      <c r="G24" s="59">
        <f>base1!R35</f>
        <v>7</v>
      </c>
      <c r="H24" s="59">
        <f>base1!S35</f>
        <v>17</v>
      </c>
      <c r="I24" s="59">
        <f>base1!T35</f>
        <v>18</v>
      </c>
      <c r="J24" s="59">
        <f>base1!U35</f>
        <v>19</v>
      </c>
      <c r="K24" s="59">
        <f>base1!V35</f>
        <v>20</v>
      </c>
      <c r="V24" s="55">
        <v>23</v>
      </c>
      <c r="W24" s="55" t="s">
        <v>122</v>
      </c>
      <c r="X24" s="55">
        <v>1</v>
      </c>
      <c r="Z24" s="55">
        <v>1</v>
      </c>
    </row>
    <row r="25" spans="1:26" x14ac:dyDescent="0.25">
      <c r="A25" s="56" t="s">
        <v>136</v>
      </c>
      <c r="B25" s="59">
        <f>base1!M36</f>
        <v>12</v>
      </c>
      <c r="C25" s="59">
        <f>base1!N36</f>
        <v>2</v>
      </c>
      <c r="D25" s="59">
        <f>base1!O36</f>
        <v>8</v>
      </c>
      <c r="E25" s="59">
        <f>base1!P36</f>
        <v>4</v>
      </c>
      <c r="F25" s="59">
        <f>base1!Q36</f>
        <v>6</v>
      </c>
      <c r="G25" s="59">
        <f>base1!R36</f>
        <v>7</v>
      </c>
      <c r="H25" s="59">
        <f>base1!S36</f>
        <v>17</v>
      </c>
      <c r="I25" s="59">
        <f>base1!T36</f>
        <v>18</v>
      </c>
      <c r="J25" s="59">
        <f>base1!U36</f>
        <v>19</v>
      </c>
      <c r="K25" s="59">
        <f>base1!V36</f>
        <v>20</v>
      </c>
      <c r="V25" s="55">
        <v>24</v>
      </c>
      <c r="W25" s="55" t="s">
        <v>122</v>
      </c>
      <c r="X25" s="55">
        <v>1</v>
      </c>
      <c r="Z25" s="55">
        <v>1</v>
      </c>
    </row>
    <row r="26" spans="1:26" x14ac:dyDescent="0.25">
      <c r="A26" s="56" t="s">
        <v>136</v>
      </c>
      <c r="B26" s="59">
        <f>base1!M37</f>
        <v>12</v>
      </c>
      <c r="C26" s="59">
        <f>base1!N37</f>
        <v>2</v>
      </c>
      <c r="D26" s="59">
        <f>base1!O37</f>
        <v>8</v>
      </c>
      <c r="E26" s="59">
        <f>base1!P37</f>
        <v>4</v>
      </c>
      <c r="F26" s="59">
        <f>base1!Q37</f>
        <v>6</v>
      </c>
      <c r="G26" s="59">
        <f>base1!R37</f>
        <v>7</v>
      </c>
      <c r="H26" s="59">
        <f>base1!S37</f>
        <v>17</v>
      </c>
      <c r="I26" s="59">
        <f>base1!T37</f>
        <v>18</v>
      </c>
      <c r="J26" s="59">
        <f>base1!U37</f>
        <v>19</v>
      </c>
      <c r="K26" s="59">
        <f>base1!V37</f>
        <v>20</v>
      </c>
      <c r="V26" s="55">
        <v>25</v>
      </c>
      <c r="W26" s="55" t="s">
        <v>122</v>
      </c>
      <c r="X26" s="55">
        <v>1</v>
      </c>
      <c r="Z26" s="55">
        <v>1</v>
      </c>
    </row>
    <row r="27" spans="1:26" x14ac:dyDescent="0.25">
      <c r="A27" s="56" t="s">
        <v>136</v>
      </c>
      <c r="B27" s="59">
        <f>base1!M38</f>
        <v>12</v>
      </c>
      <c r="C27" s="59">
        <f>base1!N38</f>
        <v>2</v>
      </c>
      <c r="D27" s="59">
        <f>base1!O38</f>
        <v>8</v>
      </c>
      <c r="E27" s="59">
        <f>base1!P38</f>
        <v>4</v>
      </c>
      <c r="F27" s="59">
        <f>base1!Q38</f>
        <v>6</v>
      </c>
      <c r="G27" s="59">
        <f>base1!R38</f>
        <v>7</v>
      </c>
      <c r="H27" s="59">
        <f>base1!S38</f>
        <v>17</v>
      </c>
      <c r="I27" s="59">
        <f>base1!T38</f>
        <v>18</v>
      </c>
      <c r="J27" s="59">
        <f>base1!U38</f>
        <v>19</v>
      </c>
      <c r="K27" s="59">
        <f>base1!V38</f>
        <v>20</v>
      </c>
      <c r="V27" s="55">
        <v>26</v>
      </c>
      <c r="W27" s="55" t="s">
        <v>122</v>
      </c>
      <c r="X27" s="55">
        <v>1</v>
      </c>
      <c r="Z27" s="55">
        <v>1</v>
      </c>
    </row>
    <row r="28" spans="1:26" x14ac:dyDescent="0.25">
      <c r="A28" s="56" t="s">
        <v>136</v>
      </c>
      <c r="B28" s="59">
        <f>base1!M39</f>
        <v>14</v>
      </c>
      <c r="C28" s="59">
        <f>base1!N39</f>
        <v>2</v>
      </c>
      <c r="D28" s="59">
        <f>base1!O39</f>
        <v>8</v>
      </c>
      <c r="E28" s="59">
        <f>base1!P39</f>
        <v>4</v>
      </c>
      <c r="F28" s="59">
        <f>base1!Q39</f>
        <v>6</v>
      </c>
      <c r="G28" s="59">
        <f>base1!R39</f>
        <v>7</v>
      </c>
      <c r="H28" s="59">
        <f>base1!S39</f>
        <v>17</v>
      </c>
      <c r="I28" s="59">
        <f>base1!T39</f>
        <v>18</v>
      </c>
      <c r="J28" s="59">
        <f>base1!U39</f>
        <v>19</v>
      </c>
      <c r="K28" s="59">
        <f>base1!V39</f>
        <v>20</v>
      </c>
      <c r="V28" s="55">
        <v>27</v>
      </c>
      <c r="W28" s="55" t="s">
        <v>122</v>
      </c>
      <c r="X28" s="55">
        <v>1</v>
      </c>
      <c r="Z28" s="55">
        <v>1</v>
      </c>
    </row>
    <row r="29" spans="1:26" x14ac:dyDescent="0.25">
      <c r="A29" s="56" t="s">
        <v>136</v>
      </c>
      <c r="B29" s="59">
        <f>base1!M40</f>
        <v>14</v>
      </c>
      <c r="C29" s="59">
        <f>base1!N40</f>
        <v>2</v>
      </c>
      <c r="D29" s="59">
        <f>base1!O40</f>
        <v>8</v>
      </c>
      <c r="E29" s="59">
        <f>base1!P40</f>
        <v>4</v>
      </c>
      <c r="F29" s="59">
        <f>base1!Q40</f>
        <v>6</v>
      </c>
      <c r="G29" s="59">
        <f>base1!R40</f>
        <v>7</v>
      </c>
      <c r="H29" s="59">
        <f>base1!S40</f>
        <v>17</v>
      </c>
      <c r="I29" s="59">
        <f>base1!T40</f>
        <v>18</v>
      </c>
      <c r="J29" s="59">
        <f>base1!U40</f>
        <v>19</v>
      </c>
      <c r="K29" s="59">
        <f>base1!V40</f>
        <v>20</v>
      </c>
      <c r="V29" s="55">
        <v>28</v>
      </c>
      <c r="W29" s="55" t="s">
        <v>122</v>
      </c>
      <c r="X29" s="55">
        <v>1</v>
      </c>
      <c r="Z29" s="55">
        <v>1</v>
      </c>
    </row>
    <row r="30" spans="1:26" x14ac:dyDescent="0.25">
      <c r="A30" s="56" t="s">
        <v>136</v>
      </c>
      <c r="B30" s="59">
        <f>base1!M41</f>
        <v>1</v>
      </c>
      <c r="C30" s="59">
        <f>base1!N41</f>
        <v>2</v>
      </c>
      <c r="D30" s="59">
        <f>base1!O41</f>
        <v>8</v>
      </c>
      <c r="E30" s="59">
        <f>base1!P41</f>
        <v>4</v>
      </c>
      <c r="F30" s="59">
        <f>base1!Q41</f>
        <v>6</v>
      </c>
      <c r="G30" s="59">
        <f>base1!R41</f>
        <v>7</v>
      </c>
      <c r="H30" s="59">
        <f>base1!S41</f>
        <v>17</v>
      </c>
      <c r="I30" s="59">
        <f>base1!T41</f>
        <v>18</v>
      </c>
      <c r="J30" s="59">
        <f>base1!U41</f>
        <v>19</v>
      </c>
      <c r="K30" s="59">
        <f>base1!V41</f>
        <v>20</v>
      </c>
      <c r="V30" s="55">
        <v>29</v>
      </c>
      <c r="W30" s="55" t="s">
        <v>122</v>
      </c>
      <c r="X30" s="55">
        <v>1</v>
      </c>
      <c r="Z30" s="55">
        <v>1</v>
      </c>
    </row>
    <row r="31" spans="1:26" x14ac:dyDescent="0.25">
      <c r="A31" s="56" t="s">
        <v>136</v>
      </c>
      <c r="B31" s="59">
        <f>base1!M42</f>
        <v>3</v>
      </c>
      <c r="C31" s="59">
        <f>base1!N42</f>
        <v>2</v>
      </c>
      <c r="D31" s="59">
        <f>base1!O42</f>
        <v>8</v>
      </c>
      <c r="E31" s="59">
        <f>base1!P42</f>
        <v>4</v>
      </c>
      <c r="F31" s="59">
        <f>base1!Q42</f>
        <v>6</v>
      </c>
      <c r="G31" s="59">
        <f>base1!R42</f>
        <v>7</v>
      </c>
      <c r="H31" s="59">
        <f>base1!S42</f>
        <v>17</v>
      </c>
      <c r="I31" s="59">
        <f>base1!T42</f>
        <v>18</v>
      </c>
      <c r="J31" s="59">
        <f>base1!U42</f>
        <v>19</v>
      </c>
      <c r="K31" s="59">
        <f>base1!V42</f>
        <v>20</v>
      </c>
      <c r="V31" s="55">
        <v>30</v>
      </c>
      <c r="W31" s="55" t="s">
        <v>122</v>
      </c>
      <c r="X31" s="55">
        <v>1</v>
      </c>
      <c r="Z31" s="55">
        <v>1</v>
      </c>
    </row>
    <row r="32" spans="1:26" x14ac:dyDescent="0.25">
      <c r="A32" s="56" t="s">
        <v>136</v>
      </c>
      <c r="B32" s="59">
        <f>base1!M43</f>
        <v>3</v>
      </c>
      <c r="C32" s="59">
        <f>base1!N43</f>
        <v>2</v>
      </c>
      <c r="D32" s="59">
        <f>base1!O43</f>
        <v>8</v>
      </c>
      <c r="E32" s="59">
        <f>base1!P43</f>
        <v>4</v>
      </c>
      <c r="F32" s="59">
        <f>base1!Q43</f>
        <v>6</v>
      </c>
      <c r="G32" s="59">
        <f>base1!R43</f>
        <v>7</v>
      </c>
      <c r="H32" s="59">
        <f>base1!S43</f>
        <v>17</v>
      </c>
      <c r="I32" s="59">
        <f>base1!T43</f>
        <v>18</v>
      </c>
      <c r="J32" s="59">
        <f>base1!U43</f>
        <v>19</v>
      </c>
      <c r="K32" s="59">
        <f>base1!V43</f>
        <v>20</v>
      </c>
      <c r="V32" s="55">
        <v>31</v>
      </c>
      <c r="W32" s="55" t="s">
        <v>122</v>
      </c>
      <c r="X32" s="55">
        <v>1</v>
      </c>
      <c r="Z32" s="55">
        <v>1</v>
      </c>
    </row>
    <row r="33" spans="1:26" x14ac:dyDescent="0.25">
      <c r="A33" s="56" t="s">
        <v>136</v>
      </c>
      <c r="B33" s="59">
        <f>base1!M44</f>
        <v>15</v>
      </c>
      <c r="C33" s="59">
        <f>base1!N44</f>
        <v>2</v>
      </c>
      <c r="D33" s="59">
        <f>base1!O44</f>
        <v>8</v>
      </c>
      <c r="E33" s="59">
        <f>base1!P44</f>
        <v>4</v>
      </c>
      <c r="F33" s="59">
        <f>base1!Q44</f>
        <v>6</v>
      </c>
      <c r="G33" s="59">
        <f>base1!R44</f>
        <v>7</v>
      </c>
      <c r="H33" s="59">
        <f>base1!S44</f>
        <v>17</v>
      </c>
      <c r="I33" s="59">
        <f>base1!T44</f>
        <v>18</v>
      </c>
      <c r="J33" s="59">
        <f>base1!U44</f>
        <v>19</v>
      </c>
      <c r="K33" s="59">
        <f>base1!V44</f>
        <v>20</v>
      </c>
      <c r="V33" s="55">
        <v>32</v>
      </c>
      <c r="W33" s="55" t="s">
        <v>122</v>
      </c>
      <c r="X33" s="55">
        <v>1</v>
      </c>
      <c r="Z33" s="55">
        <v>1</v>
      </c>
    </row>
    <row r="34" spans="1:26" x14ac:dyDescent="0.25">
      <c r="A34" s="56" t="s">
        <v>136</v>
      </c>
      <c r="B34" s="59">
        <f>base1!M45</f>
        <v>12</v>
      </c>
      <c r="C34" s="59">
        <f>base1!N45</f>
        <v>2</v>
      </c>
      <c r="D34" s="59">
        <f>base1!O45</f>
        <v>6</v>
      </c>
      <c r="E34" s="59">
        <f>base1!P45</f>
        <v>8</v>
      </c>
      <c r="F34" s="59">
        <f>base1!Q45</f>
        <v>4</v>
      </c>
      <c r="G34" s="59">
        <f>base1!R45</f>
        <v>7</v>
      </c>
      <c r="H34" s="59">
        <f>base1!S45</f>
        <v>17</v>
      </c>
      <c r="I34" s="59">
        <f>base1!T45</f>
        <v>18</v>
      </c>
      <c r="J34" s="59">
        <f>base1!U45</f>
        <v>19</v>
      </c>
      <c r="K34" s="59">
        <f>base1!V45</f>
        <v>20</v>
      </c>
      <c r="V34" s="55">
        <v>33</v>
      </c>
      <c r="W34" s="55" t="s">
        <v>122</v>
      </c>
      <c r="X34" s="55">
        <v>1</v>
      </c>
      <c r="Z34" s="55">
        <v>1</v>
      </c>
    </row>
    <row r="35" spans="1:26" x14ac:dyDescent="0.25">
      <c r="A35" s="56" t="s">
        <v>136</v>
      </c>
      <c r="B35" s="59">
        <f>base1!M46</f>
        <v>2</v>
      </c>
      <c r="C35" s="59">
        <f>base1!N46</f>
        <v>6</v>
      </c>
      <c r="D35" s="59">
        <f>base1!O46</f>
        <v>3</v>
      </c>
      <c r="E35" s="59">
        <f>base1!P46</f>
        <v>8</v>
      </c>
      <c r="F35" s="59">
        <f>base1!Q46</f>
        <v>4</v>
      </c>
      <c r="G35" s="59">
        <f>base1!R46</f>
        <v>7</v>
      </c>
      <c r="H35" s="59">
        <f>base1!S46</f>
        <v>17</v>
      </c>
      <c r="I35" s="59">
        <f>base1!T46</f>
        <v>18</v>
      </c>
      <c r="J35" s="59">
        <f>base1!U46</f>
        <v>19</v>
      </c>
      <c r="K35" s="59">
        <f>base1!V46</f>
        <v>20</v>
      </c>
      <c r="V35" s="55">
        <v>34</v>
      </c>
      <c r="W35" s="55" t="s">
        <v>122</v>
      </c>
      <c r="X35" s="55">
        <v>1</v>
      </c>
      <c r="Z35" s="55">
        <v>1</v>
      </c>
    </row>
    <row r="36" spans="1:26" x14ac:dyDescent="0.25">
      <c r="A36" s="56" t="s">
        <v>136</v>
      </c>
      <c r="B36" s="59">
        <f>base1!M47</f>
        <v>2</v>
      </c>
      <c r="C36" s="59">
        <f>base1!N47</f>
        <v>6</v>
      </c>
      <c r="D36" s="59">
        <f>base1!O47</f>
        <v>3</v>
      </c>
      <c r="E36" s="59">
        <f>base1!P47</f>
        <v>8</v>
      </c>
      <c r="F36" s="59">
        <f>base1!Q47</f>
        <v>4</v>
      </c>
      <c r="G36" s="59">
        <f>base1!R47</f>
        <v>7</v>
      </c>
      <c r="H36" s="59">
        <f>base1!S47</f>
        <v>17</v>
      </c>
      <c r="I36" s="59">
        <f>base1!T47</f>
        <v>18</v>
      </c>
      <c r="J36" s="59">
        <f>base1!U47</f>
        <v>19</v>
      </c>
      <c r="K36" s="59">
        <f>base1!V47</f>
        <v>20</v>
      </c>
      <c r="V36" s="55">
        <v>35</v>
      </c>
      <c r="W36" s="55" t="s">
        <v>122</v>
      </c>
      <c r="X36" s="55">
        <v>1</v>
      </c>
      <c r="Z36" s="55">
        <v>1</v>
      </c>
    </row>
    <row r="37" spans="1:26" x14ac:dyDescent="0.25">
      <c r="A37" s="56" t="s">
        <v>136</v>
      </c>
      <c r="B37" s="59">
        <f>base1!M48</f>
        <v>2</v>
      </c>
      <c r="C37" s="59">
        <f>base1!N48</f>
        <v>10</v>
      </c>
      <c r="D37" s="59">
        <f>base1!O48</f>
        <v>6</v>
      </c>
      <c r="E37" s="59">
        <f>base1!P48</f>
        <v>8</v>
      </c>
      <c r="F37" s="59">
        <f>base1!Q48</f>
        <v>4</v>
      </c>
      <c r="G37" s="59">
        <f>base1!R48</f>
        <v>7</v>
      </c>
      <c r="H37" s="59">
        <f>base1!S48</f>
        <v>17</v>
      </c>
      <c r="I37" s="59">
        <f>base1!T48</f>
        <v>18</v>
      </c>
      <c r="J37" s="59">
        <f>base1!U48</f>
        <v>19</v>
      </c>
      <c r="K37" s="59">
        <f>base1!V48</f>
        <v>20</v>
      </c>
      <c r="V37" s="55">
        <v>36</v>
      </c>
      <c r="W37" s="55" t="s">
        <v>122</v>
      </c>
      <c r="X37" s="55">
        <v>1</v>
      </c>
      <c r="Z37" s="55">
        <v>1</v>
      </c>
    </row>
    <row r="38" spans="1:26" x14ac:dyDescent="0.25">
      <c r="A38" s="56" t="s">
        <v>136</v>
      </c>
      <c r="B38" s="59">
        <f>base1!M49</f>
        <v>2</v>
      </c>
      <c r="C38" s="59">
        <f>base1!N49</f>
        <v>6</v>
      </c>
      <c r="D38" s="59">
        <f>base1!O49</f>
        <v>3</v>
      </c>
      <c r="E38" s="59">
        <f>base1!P49</f>
        <v>8</v>
      </c>
      <c r="F38" s="59">
        <f>base1!Q49</f>
        <v>4</v>
      </c>
      <c r="G38" s="59">
        <f>base1!R49</f>
        <v>7</v>
      </c>
      <c r="H38" s="59">
        <f>base1!S49</f>
        <v>17</v>
      </c>
      <c r="I38" s="59">
        <f>base1!T49</f>
        <v>18</v>
      </c>
      <c r="J38" s="59">
        <f>base1!U49</f>
        <v>19</v>
      </c>
      <c r="K38" s="59">
        <f>base1!V49</f>
        <v>20</v>
      </c>
      <c r="V38" s="55">
        <v>37</v>
      </c>
      <c r="W38" s="55" t="s">
        <v>122</v>
      </c>
      <c r="X38" s="55">
        <v>1</v>
      </c>
      <c r="Z38" s="55">
        <v>1</v>
      </c>
    </row>
    <row r="39" spans="1:26" x14ac:dyDescent="0.25">
      <c r="A39" s="56" t="s">
        <v>136</v>
      </c>
      <c r="B39" s="59">
        <f>base1!M50</f>
        <v>10</v>
      </c>
      <c r="C39" s="59">
        <f>base1!N50</f>
        <v>6</v>
      </c>
      <c r="D39" s="59">
        <f>base1!O50</f>
        <v>3</v>
      </c>
      <c r="E39" s="59">
        <f>base1!P50</f>
        <v>8</v>
      </c>
      <c r="F39" s="59">
        <f>base1!Q50</f>
        <v>4</v>
      </c>
      <c r="G39" s="59">
        <f>base1!R50</f>
        <v>7</v>
      </c>
      <c r="H39" s="59">
        <f>base1!S50</f>
        <v>17</v>
      </c>
      <c r="I39" s="59">
        <f>base1!T50</f>
        <v>18</v>
      </c>
      <c r="J39" s="59">
        <f>base1!U50</f>
        <v>19</v>
      </c>
      <c r="K39" s="59">
        <f>base1!V50</f>
        <v>20</v>
      </c>
      <c r="V39" s="55">
        <v>38</v>
      </c>
      <c r="W39" s="55" t="s">
        <v>122</v>
      </c>
      <c r="X39" s="55">
        <v>1</v>
      </c>
      <c r="Z39" s="55">
        <v>1</v>
      </c>
    </row>
    <row r="40" spans="1:26" x14ac:dyDescent="0.25">
      <c r="A40" s="56" t="s">
        <v>136</v>
      </c>
      <c r="B40" s="59">
        <f>base1!M51</f>
        <v>2</v>
      </c>
      <c r="C40" s="59">
        <f>base1!N51</f>
        <v>6</v>
      </c>
      <c r="D40" s="59">
        <f>base1!O51</f>
        <v>7</v>
      </c>
      <c r="E40" s="59">
        <f>base1!P51</f>
        <v>12</v>
      </c>
      <c r="F40" s="59">
        <f>base1!Q51</f>
        <v>8</v>
      </c>
      <c r="G40" s="59">
        <f>base1!R51</f>
        <v>16</v>
      </c>
      <c r="H40" s="59">
        <f>base1!S51</f>
        <v>17</v>
      </c>
      <c r="I40" s="59">
        <f>base1!T51</f>
        <v>18</v>
      </c>
      <c r="J40" s="59">
        <f>base1!U51</f>
        <v>19</v>
      </c>
      <c r="K40" s="59">
        <f>base1!V51</f>
        <v>20</v>
      </c>
      <c r="V40" s="55">
        <v>39</v>
      </c>
      <c r="W40" s="55" t="s">
        <v>122</v>
      </c>
      <c r="X40" s="55">
        <v>1</v>
      </c>
      <c r="Z40" s="55">
        <v>1</v>
      </c>
    </row>
    <row r="41" spans="1:26" x14ac:dyDescent="0.25">
      <c r="A41" s="56" t="s">
        <v>136</v>
      </c>
      <c r="B41" s="59">
        <f>base1!M52</f>
        <v>2</v>
      </c>
      <c r="C41" s="59">
        <f>base1!N52</f>
        <v>6</v>
      </c>
      <c r="D41" s="59">
        <f>base1!O52</f>
        <v>7</v>
      </c>
      <c r="E41" s="59">
        <f>base1!P52</f>
        <v>12</v>
      </c>
      <c r="F41" s="59">
        <f>base1!Q52</f>
        <v>8</v>
      </c>
      <c r="G41" s="59">
        <f>base1!R52</f>
        <v>16</v>
      </c>
      <c r="H41" s="59">
        <f>base1!S52</f>
        <v>17</v>
      </c>
      <c r="I41" s="59">
        <f>base1!T52</f>
        <v>18</v>
      </c>
      <c r="J41" s="59">
        <f>base1!U52</f>
        <v>19</v>
      </c>
      <c r="K41" s="59">
        <f>base1!V52</f>
        <v>20</v>
      </c>
      <c r="V41" s="55">
        <v>40</v>
      </c>
      <c r="W41" s="55" t="s">
        <v>122</v>
      </c>
      <c r="X41" s="55">
        <v>1</v>
      </c>
      <c r="Z41" s="55">
        <v>1</v>
      </c>
    </row>
    <row r="42" spans="1:26" x14ac:dyDescent="0.25">
      <c r="A42" s="56" t="s">
        <v>136</v>
      </c>
      <c r="B42" s="59">
        <f>base1!M53</f>
        <v>2</v>
      </c>
      <c r="C42" s="59">
        <f>base1!N53</f>
        <v>6</v>
      </c>
      <c r="D42" s="59">
        <f>base1!O53</f>
        <v>7</v>
      </c>
      <c r="E42" s="59">
        <f>base1!P53</f>
        <v>12</v>
      </c>
      <c r="F42" s="59">
        <f>base1!Q53</f>
        <v>8</v>
      </c>
      <c r="G42" s="59">
        <f>base1!R53</f>
        <v>1</v>
      </c>
      <c r="H42" s="59">
        <f>base1!S53</f>
        <v>17</v>
      </c>
      <c r="I42" s="59">
        <f>base1!T53</f>
        <v>18</v>
      </c>
      <c r="J42" s="59">
        <f>base1!U53</f>
        <v>19</v>
      </c>
      <c r="K42" s="59">
        <f>base1!V53</f>
        <v>20</v>
      </c>
      <c r="V42" s="55">
        <v>41</v>
      </c>
      <c r="W42" s="55" t="s">
        <v>122</v>
      </c>
      <c r="X42" s="55">
        <v>1</v>
      </c>
      <c r="Z42" s="55">
        <v>1</v>
      </c>
    </row>
    <row r="43" spans="1:26" x14ac:dyDescent="0.25">
      <c r="A43" s="56" t="s">
        <v>136</v>
      </c>
      <c r="B43" s="59">
        <f>base1!M54</f>
        <v>8</v>
      </c>
      <c r="C43" s="59">
        <f>base1!N54</f>
        <v>1</v>
      </c>
      <c r="D43" s="59">
        <f>base1!O54</f>
        <v>2</v>
      </c>
      <c r="E43" s="59">
        <f>base1!P54</f>
        <v>3</v>
      </c>
      <c r="F43" s="59">
        <f>base1!Q54</f>
        <v>7</v>
      </c>
      <c r="G43" s="59">
        <f>base1!R54</f>
        <v>12</v>
      </c>
      <c r="H43" s="59">
        <f>base1!S54</f>
        <v>17</v>
      </c>
      <c r="I43" s="59">
        <f>base1!T54</f>
        <v>18</v>
      </c>
      <c r="J43" s="59">
        <f>base1!U54</f>
        <v>19</v>
      </c>
      <c r="K43" s="59">
        <f>base1!V54</f>
        <v>20</v>
      </c>
      <c r="V43" s="55">
        <v>42</v>
      </c>
      <c r="W43" s="55" t="s">
        <v>122</v>
      </c>
      <c r="X43" s="55">
        <v>1</v>
      </c>
      <c r="Z43" s="55">
        <v>1</v>
      </c>
    </row>
    <row r="44" spans="1:26" x14ac:dyDescent="0.25">
      <c r="A44" s="56" t="s">
        <v>136</v>
      </c>
      <c r="B44" s="59">
        <f>base1!M55</f>
        <v>8</v>
      </c>
      <c r="C44" s="59">
        <f>base1!N55</f>
        <v>2</v>
      </c>
      <c r="D44" s="59">
        <f>base1!O55</f>
        <v>3</v>
      </c>
      <c r="E44" s="59">
        <f>base1!P55</f>
        <v>7</v>
      </c>
      <c r="F44" s="59">
        <f>base1!Q55</f>
        <v>12</v>
      </c>
      <c r="G44" s="59">
        <f>base1!R55</f>
        <v>15</v>
      </c>
      <c r="H44" s="59">
        <f>base1!S55</f>
        <v>17</v>
      </c>
      <c r="I44" s="59">
        <f>base1!T55</f>
        <v>18</v>
      </c>
      <c r="J44" s="59">
        <f>base1!U55</f>
        <v>19</v>
      </c>
      <c r="K44" s="59">
        <f>base1!V55</f>
        <v>20</v>
      </c>
      <c r="V44" s="55">
        <v>43</v>
      </c>
      <c r="W44" s="55" t="s">
        <v>122</v>
      </c>
      <c r="X44" s="55">
        <v>1</v>
      </c>
      <c r="Z44" s="55">
        <v>1</v>
      </c>
    </row>
    <row r="45" spans="1:26" x14ac:dyDescent="0.25">
      <c r="A45" s="56" t="s">
        <v>136</v>
      </c>
      <c r="B45" s="59">
        <f>base1!M56</f>
        <v>1</v>
      </c>
      <c r="C45" s="59">
        <f>base1!N56</f>
        <v>2</v>
      </c>
      <c r="D45" s="59">
        <f>base1!O56</f>
        <v>3</v>
      </c>
      <c r="E45" s="59">
        <f>base1!P56</f>
        <v>7</v>
      </c>
      <c r="F45" s="59">
        <f>base1!Q56</f>
        <v>12</v>
      </c>
      <c r="G45" s="59">
        <f>base1!R56</f>
        <v>17</v>
      </c>
      <c r="H45" s="59">
        <f>base1!S56</f>
        <v>18</v>
      </c>
      <c r="I45" s="59">
        <f>base1!T56</f>
        <v>19</v>
      </c>
      <c r="J45" s="59">
        <f>base1!U56</f>
        <v>20</v>
      </c>
      <c r="K45" s="59">
        <f>base1!V56</f>
        <v>0</v>
      </c>
      <c r="V45" s="55">
        <v>44</v>
      </c>
      <c r="W45" s="55" t="s">
        <v>122</v>
      </c>
      <c r="X45" s="55">
        <v>1</v>
      </c>
      <c r="Z45" s="55">
        <v>1</v>
      </c>
    </row>
    <row r="46" spans="1:26" x14ac:dyDescent="0.25">
      <c r="A46" s="56" t="s">
        <v>136</v>
      </c>
      <c r="B46" s="59">
        <f>base1!M57</f>
        <v>6</v>
      </c>
      <c r="C46" s="59">
        <f>base1!N57</f>
        <v>2</v>
      </c>
      <c r="D46" s="59">
        <f>base1!O57</f>
        <v>1</v>
      </c>
      <c r="E46" s="59">
        <f>base1!P57</f>
        <v>8</v>
      </c>
      <c r="F46" s="59">
        <f>base1!Q57</f>
        <v>12</v>
      </c>
      <c r="G46" s="59">
        <f>base1!R57</f>
        <v>18</v>
      </c>
      <c r="H46" s="59">
        <f>base1!S57</f>
        <v>17</v>
      </c>
      <c r="I46" s="59">
        <f>base1!T57</f>
        <v>19</v>
      </c>
      <c r="J46" s="59">
        <f>base1!U57</f>
        <v>20</v>
      </c>
      <c r="K46" s="59">
        <f>base1!V57</f>
        <v>0</v>
      </c>
      <c r="V46" s="55">
        <v>45</v>
      </c>
      <c r="W46" s="55" t="s">
        <v>122</v>
      </c>
      <c r="X46" s="55">
        <v>1</v>
      </c>
      <c r="Z46" s="55">
        <v>1</v>
      </c>
    </row>
    <row r="47" spans="1:26" x14ac:dyDescent="0.25">
      <c r="A47" s="56" t="s">
        <v>136</v>
      </c>
      <c r="B47" s="59">
        <f>base1!M58</f>
        <v>6</v>
      </c>
      <c r="C47" s="59">
        <f>base1!N58</f>
        <v>2</v>
      </c>
      <c r="D47" s="59">
        <f>base1!O58</f>
        <v>8</v>
      </c>
      <c r="E47" s="59">
        <f>base1!P58</f>
        <v>12</v>
      </c>
      <c r="F47" s="59">
        <f>base1!Q58</f>
        <v>16</v>
      </c>
      <c r="G47" s="59">
        <f>base1!R58</f>
        <v>18</v>
      </c>
      <c r="H47" s="59">
        <f>base1!S58</f>
        <v>17</v>
      </c>
      <c r="I47" s="59">
        <f>base1!T58</f>
        <v>19</v>
      </c>
      <c r="J47" s="59">
        <f>base1!U58</f>
        <v>20</v>
      </c>
      <c r="K47" s="59">
        <f>base1!V58</f>
        <v>0</v>
      </c>
      <c r="V47" s="55">
        <v>46</v>
      </c>
      <c r="W47" s="55" t="s">
        <v>122</v>
      </c>
      <c r="X47" s="55">
        <v>1</v>
      </c>
      <c r="Z47" s="55">
        <v>1</v>
      </c>
    </row>
    <row r="48" spans="1:26" x14ac:dyDescent="0.25">
      <c r="A48" s="56" t="s">
        <v>136</v>
      </c>
      <c r="B48" s="59">
        <f>base1!M59</f>
        <v>6</v>
      </c>
      <c r="C48" s="59">
        <f>base1!N59</f>
        <v>14</v>
      </c>
      <c r="D48" s="59">
        <f>base1!O59</f>
        <v>2</v>
      </c>
      <c r="E48" s="59">
        <f>base1!P59</f>
        <v>8</v>
      </c>
      <c r="F48" s="59">
        <f>base1!Q59</f>
        <v>12</v>
      </c>
      <c r="G48" s="59">
        <f>base1!R59</f>
        <v>18</v>
      </c>
      <c r="H48" s="59">
        <f>base1!S59</f>
        <v>17</v>
      </c>
      <c r="I48" s="59">
        <f>base1!T59</f>
        <v>19</v>
      </c>
      <c r="J48" s="59">
        <f>base1!U59</f>
        <v>20</v>
      </c>
      <c r="K48" s="59">
        <f>base1!V59</f>
        <v>0</v>
      </c>
      <c r="V48" s="55">
        <v>47</v>
      </c>
      <c r="W48" s="55" t="s">
        <v>122</v>
      </c>
      <c r="X48" s="55">
        <v>1</v>
      </c>
      <c r="Z48" s="55">
        <v>1</v>
      </c>
    </row>
    <row r="49" spans="1:26" x14ac:dyDescent="0.25">
      <c r="A49" s="56" t="s">
        <v>136</v>
      </c>
      <c r="B49" s="59">
        <f>base1!M60</f>
        <v>6</v>
      </c>
      <c r="C49" s="59">
        <f>base1!N60</f>
        <v>4</v>
      </c>
      <c r="D49" s="59">
        <f>base1!O60</f>
        <v>12</v>
      </c>
      <c r="E49" s="59">
        <f>base1!P60</f>
        <v>7</v>
      </c>
      <c r="F49" s="59">
        <f>base1!Q60</f>
        <v>15</v>
      </c>
      <c r="G49" s="59">
        <f>base1!R60</f>
        <v>17</v>
      </c>
      <c r="H49" s="59">
        <f>base1!S60</f>
        <v>18</v>
      </c>
      <c r="I49" s="59">
        <f>base1!T60</f>
        <v>19</v>
      </c>
      <c r="J49" s="59">
        <f>base1!U60</f>
        <v>20</v>
      </c>
      <c r="K49" s="59">
        <f>base1!V60</f>
        <v>0</v>
      </c>
      <c r="V49" s="55">
        <v>48</v>
      </c>
      <c r="W49" s="55" t="s">
        <v>122</v>
      </c>
      <c r="X49" s="55">
        <v>1</v>
      </c>
      <c r="Z49" s="55">
        <v>1</v>
      </c>
    </row>
    <row r="50" spans="1:26" x14ac:dyDescent="0.25">
      <c r="A50" s="56" t="s">
        <v>136</v>
      </c>
      <c r="B50" s="59">
        <f>base1!M61</f>
        <v>6</v>
      </c>
      <c r="C50" s="59">
        <f>base1!N61</f>
        <v>4</v>
      </c>
      <c r="D50" s="59">
        <f>base1!O61</f>
        <v>12</v>
      </c>
      <c r="E50" s="59">
        <f>base1!P61</f>
        <v>7</v>
      </c>
      <c r="F50" s="59">
        <f>base1!Q61</f>
        <v>17</v>
      </c>
      <c r="G50" s="59">
        <f>base1!R61</f>
        <v>18</v>
      </c>
      <c r="H50" s="59">
        <f>base1!S61</f>
        <v>19</v>
      </c>
      <c r="I50" s="59">
        <f>base1!T61</f>
        <v>20</v>
      </c>
      <c r="J50" s="59">
        <f>base1!U61</f>
        <v>0</v>
      </c>
      <c r="K50" s="59">
        <f>base1!V61</f>
        <v>0</v>
      </c>
      <c r="V50" s="55">
        <v>49</v>
      </c>
      <c r="W50" s="55" t="s">
        <v>122</v>
      </c>
      <c r="X50" s="55">
        <v>1</v>
      </c>
      <c r="Z50" s="55">
        <v>1</v>
      </c>
    </row>
    <row r="51" spans="1:26" x14ac:dyDescent="0.25">
      <c r="A51" s="56" t="s">
        <v>136</v>
      </c>
      <c r="B51" s="59">
        <f>base1!M62</f>
        <v>1</v>
      </c>
      <c r="C51" s="59">
        <f>base1!N62</f>
        <v>4</v>
      </c>
      <c r="D51" s="59">
        <f>base1!O62</f>
        <v>7</v>
      </c>
      <c r="E51" s="59">
        <f>base1!P62</f>
        <v>15</v>
      </c>
      <c r="F51" s="59">
        <f>base1!Q62</f>
        <v>17</v>
      </c>
      <c r="G51" s="59">
        <f>base1!R62</f>
        <v>18</v>
      </c>
      <c r="H51" s="59">
        <f>base1!S62</f>
        <v>19</v>
      </c>
      <c r="I51" s="59">
        <f>base1!T62</f>
        <v>20</v>
      </c>
      <c r="J51" s="59">
        <f>base1!U62</f>
        <v>0</v>
      </c>
      <c r="K51" s="59">
        <f>base1!V62</f>
        <v>0</v>
      </c>
      <c r="V51" s="55">
        <v>50</v>
      </c>
      <c r="W51" s="55" t="s">
        <v>122</v>
      </c>
      <c r="X51" s="55">
        <v>1</v>
      </c>
      <c r="Z51" s="55">
        <v>1</v>
      </c>
    </row>
  </sheetData>
  <conditionalFormatting sqref="B1:P1">
    <cfRule type="cellIs" dxfId="3089" priority="506" operator="equal">
      <formula>#REF!</formula>
    </cfRule>
    <cfRule type="cellIs" dxfId="3088" priority="507" operator="equal">
      <formula>#REF!</formula>
    </cfRule>
    <cfRule type="cellIs" dxfId="3087" priority="508" operator="equal">
      <formula>#REF!</formula>
    </cfRule>
    <cfRule type="cellIs" dxfId="3086" priority="509" operator="equal">
      <formula>#REF!</formula>
    </cfRule>
    <cfRule type="cellIs" dxfId="3085" priority="510" operator="equal">
      <formula>#REF!</formula>
    </cfRule>
  </conditionalFormatting>
  <conditionalFormatting sqref="B1:P1">
    <cfRule type="cellIs" dxfId="3084" priority="511" operator="equal">
      <formula>#REF!</formula>
    </cfRule>
    <cfRule type="cellIs" dxfId="3083" priority="512" operator="equal">
      <formula>#REF!</formula>
    </cfRule>
    <cfRule type="cellIs" dxfId="3082" priority="513" operator="equal">
      <formula>#REF!</formula>
    </cfRule>
    <cfRule type="cellIs" dxfId="3081" priority="514" operator="equal">
      <formula>#REF!</formula>
    </cfRule>
    <cfRule type="cellIs" dxfId="3080" priority="515" operator="equal">
      <formula>#REF!</formula>
    </cfRule>
  </conditionalFormatting>
  <conditionalFormatting sqref="A2:A51">
    <cfRule type="cellIs" dxfId="3079" priority="496" operator="equal">
      <formula>#REF!</formula>
    </cfRule>
    <cfRule type="cellIs" dxfId="3078" priority="497" operator="equal">
      <formula>#REF!</formula>
    </cfRule>
    <cfRule type="cellIs" dxfId="3077" priority="498" operator="equal">
      <formula>#REF!</formula>
    </cfRule>
    <cfRule type="cellIs" dxfId="3076" priority="499" operator="equal">
      <formula>#REF!</formula>
    </cfRule>
    <cfRule type="cellIs" dxfId="3075" priority="500" operator="equal">
      <formula>#REF!</formula>
    </cfRule>
  </conditionalFormatting>
  <conditionalFormatting sqref="A2:A51">
    <cfRule type="cellIs" dxfId="3074" priority="501" operator="equal">
      <formula>#REF!</formula>
    </cfRule>
    <cfRule type="cellIs" dxfId="3073" priority="502" operator="equal">
      <formula>#REF!</formula>
    </cfRule>
    <cfRule type="cellIs" dxfId="3072" priority="503" operator="equal">
      <formula>#REF!</formula>
    </cfRule>
    <cfRule type="cellIs" dxfId="3071" priority="504" operator="equal">
      <formula>#REF!</formula>
    </cfRule>
    <cfRule type="cellIs" dxfId="3070" priority="505" operator="equal">
      <formula>#REF!</formula>
    </cfRule>
  </conditionalFormatting>
  <conditionalFormatting sqref="B2:K51">
    <cfRule type="cellIs" dxfId="3069" priority="516" operator="equal">
      <formula>#REF!</formula>
    </cfRule>
    <cfRule type="cellIs" dxfId="3068" priority="517" operator="equal">
      <formula>#REF!</formula>
    </cfRule>
    <cfRule type="cellIs" dxfId="3067" priority="518" operator="equal">
      <formula>#REF!</formula>
    </cfRule>
    <cfRule type="cellIs" dxfId="3066" priority="519" operator="equal">
      <formula>#REF!</formula>
    </cfRule>
    <cfRule type="cellIs" dxfId="3065" priority="5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91" operator="equal" id="{170FD0D8-9466-45B1-BD3C-68D5B113CB1C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492" operator="equal" id="{075E5D59-3CAF-4CB9-AC95-FF299172040B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493" operator="equal" id="{48C9B5D2-EB29-4196-818A-C6231290E81A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94" operator="equal" id="{09EB8FDD-19A9-4260-938B-BA0352C85C23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495" operator="equal" id="{8FF13077-9921-45F9-8CDD-FDFE33F4AE87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U12" sqref="U12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base1!AF13</f>
        <v>1</v>
      </c>
      <c r="C2" s="60">
        <f>base1!AG13</f>
        <v>2</v>
      </c>
      <c r="D2" s="60">
        <f>base1!AH13</f>
        <v>16</v>
      </c>
      <c r="E2" s="60">
        <f>base1!AI13</f>
        <v>3</v>
      </c>
      <c r="F2" s="60"/>
      <c r="G2" s="60"/>
      <c r="H2" s="60"/>
      <c r="I2" s="60"/>
      <c r="J2" s="60"/>
      <c r="K2" s="60"/>
      <c r="V2" s="55">
        <v>1</v>
      </c>
      <c r="W2" s="55" t="s">
        <v>122</v>
      </c>
      <c r="X2" s="55">
        <v>2</v>
      </c>
      <c r="Z2" s="55">
        <v>1</v>
      </c>
    </row>
    <row r="3" spans="1:26" x14ac:dyDescent="0.25">
      <c r="A3" s="56" t="s">
        <v>136</v>
      </c>
      <c r="B3" s="60">
        <f>base1!AF14</f>
        <v>11</v>
      </c>
      <c r="C3" s="60">
        <f>base1!AG14</f>
        <v>12</v>
      </c>
      <c r="D3" s="60">
        <f>base1!AH14</f>
        <v>1</v>
      </c>
      <c r="E3" s="60">
        <f>base1!AI14</f>
        <v>16</v>
      </c>
      <c r="F3" s="60"/>
      <c r="G3" s="60"/>
      <c r="H3" s="60"/>
      <c r="I3" s="60"/>
      <c r="J3" s="60"/>
      <c r="K3" s="60"/>
      <c r="V3" s="55">
        <v>2</v>
      </c>
      <c r="W3" s="55" t="s">
        <v>122</v>
      </c>
      <c r="X3" s="55">
        <v>2</v>
      </c>
      <c r="Z3" s="55">
        <v>1</v>
      </c>
    </row>
    <row r="4" spans="1:26" x14ac:dyDescent="0.25">
      <c r="A4" s="56" t="s">
        <v>136</v>
      </c>
      <c r="B4" s="60">
        <f>base1!AF15</f>
        <v>1</v>
      </c>
      <c r="C4" s="60">
        <f>base1!AG15</f>
        <v>5</v>
      </c>
      <c r="D4" s="60">
        <f>base1!AH15</f>
        <v>2</v>
      </c>
      <c r="E4" s="60">
        <f>base1!AI15</f>
        <v>11</v>
      </c>
      <c r="F4" s="60"/>
      <c r="G4" s="60"/>
      <c r="H4" s="60"/>
      <c r="I4" s="60"/>
      <c r="J4" s="60"/>
      <c r="K4" s="60"/>
      <c r="V4" s="55">
        <v>3</v>
      </c>
      <c r="W4" s="55" t="s">
        <v>122</v>
      </c>
      <c r="X4" s="55">
        <v>2</v>
      </c>
      <c r="Z4" s="55">
        <v>1</v>
      </c>
    </row>
    <row r="5" spans="1:26" x14ac:dyDescent="0.25">
      <c r="A5" s="56" t="s">
        <v>136</v>
      </c>
      <c r="B5" s="60">
        <f>base1!AF16</f>
        <v>10</v>
      </c>
      <c r="C5" s="60">
        <f>base1!AG16</f>
        <v>13</v>
      </c>
      <c r="D5" s="60">
        <f>base1!AH16</f>
        <v>18</v>
      </c>
      <c r="E5" s="60">
        <f>base1!AI16</f>
        <v>3</v>
      </c>
      <c r="F5" s="60"/>
      <c r="G5" s="60"/>
      <c r="H5" s="60"/>
      <c r="I5" s="60"/>
      <c r="J5" s="60"/>
      <c r="K5" s="60"/>
      <c r="V5" s="55">
        <v>4</v>
      </c>
      <c r="W5" s="55" t="s">
        <v>122</v>
      </c>
      <c r="X5" s="55">
        <v>2</v>
      </c>
      <c r="Z5" s="55">
        <v>1</v>
      </c>
    </row>
    <row r="6" spans="1:26" x14ac:dyDescent="0.25">
      <c r="A6" s="56" t="s">
        <v>136</v>
      </c>
      <c r="B6" s="60">
        <f>base1!AF17</f>
        <v>3</v>
      </c>
      <c r="C6" s="60">
        <f>base1!AG17</f>
        <v>17</v>
      </c>
      <c r="D6" s="60">
        <f>base1!AH17</f>
        <v>2</v>
      </c>
      <c r="E6" s="60">
        <f>base1!AI17</f>
        <v>16</v>
      </c>
      <c r="F6" s="60"/>
      <c r="G6" s="60"/>
      <c r="H6" s="60"/>
      <c r="I6" s="60"/>
      <c r="J6" s="60"/>
      <c r="K6" s="60"/>
      <c r="V6" s="55">
        <v>5</v>
      </c>
      <c r="W6" s="55" t="s">
        <v>122</v>
      </c>
      <c r="X6" s="55">
        <v>2</v>
      </c>
      <c r="Z6" s="55">
        <v>1</v>
      </c>
    </row>
    <row r="7" spans="1:26" x14ac:dyDescent="0.25">
      <c r="A7" s="56" t="s">
        <v>136</v>
      </c>
      <c r="B7" s="60">
        <f>base1!AF18</f>
        <v>14</v>
      </c>
      <c r="C7" s="60">
        <f>base1!AG18</f>
        <v>4</v>
      </c>
      <c r="D7" s="60">
        <f>base1!AH18</f>
        <v>10</v>
      </c>
      <c r="E7" s="60">
        <f>base1!AI18</f>
        <v>16</v>
      </c>
      <c r="F7" s="60"/>
      <c r="G7" s="60"/>
      <c r="H7" s="60"/>
      <c r="I7" s="60"/>
      <c r="J7" s="60"/>
      <c r="K7" s="60"/>
      <c r="V7" s="55">
        <v>6</v>
      </c>
      <c r="W7" s="55" t="s">
        <v>122</v>
      </c>
      <c r="X7" s="55">
        <v>2</v>
      </c>
      <c r="Z7" s="55">
        <v>1</v>
      </c>
    </row>
    <row r="8" spans="1:26" x14ac:dyDescent="0.25">
      <c r="A8" s="56" t="s">
        <v>136</v>
      </c>
      <c r="B8" s="60">
        <f>base1!AF19</f>
        <v>18</v>
      </c>
      <c r="C8" s="60">
        <f>base1!AG19</f>
        <v>6</v>
      </c>
      <c r="D8" s="60">
        <f>base1!AH19</f>
        <v>15</v>
      </c>
      <c r="E8" s="60">
        <f>base1!AI19</f>
        <v>13</v>
      </c>
      <c r="F8" s="60"/>
      <c r="G8" s="60"/>
      <c r="H8" s="60"/>
      <c r="I8" s="60"/>
      <c r="J8" s="60"/>
      <c r="K8" s="60"/>
      <c r="V8" s="55">
        <v>7</v>
      </c>
      <c r="W8" s="55" t="s">
        <v>122</v>
      </c>
      <c r="X8" s="55">
        <v>2</v>
      </c>
      <c r="Z8" s="55">
        <v>1</v>
      </c>
    </row>
    <row r="9" spans="1:26" x14ac:dyDescent="0.25">
      <c r="A9" s="56" t="s">
        <v>136</v>
      </c>
      <c r="B9" s="60">
        <f>base1!AF20</f>
        <v>16</v>
      </c>
      <c r="C9" s="60">
        <f>base1!AG20</f>
        <v>17</v>
      </c>
      <c r="D9" s="60">
        <f>base1!AH20</f>
        <v>18</v>
      </c>
      <c r="E9" s="60">
        <f>base1!AI20</f>
        <v>7</v>
      </c>
      <c r="F9" s="60"/>
      <c r="G9" s="60"/>
      <c r="H9" s="60"/>
      <c r="I9" s="60"/>
      <c r="J9" s="60"/>
      <c r="K9" s="60"/>
      <c r="V9" s="55">
        <v>8</v>
      </c>
      <c r="W9" s="55" t="s">
        <v>122</v>
      </c>
      <c r="X9" s="55">
        <v>2</v>
      </c>
      <c r="Z9" s="55">
        <v>1</v>
      </c>
    </row>
    <row r="10" spans="1:26" x14ac:dyDescent="0.25">
      <c r="A10" s="56" t="s">
        <v>136</v>
      </c>
      <c r="B10" s="60">
        <f>base1!AF21</f>
        <v>5</v>
      </c>
      <c r="C10" s="60">
        <f>base1!AG21</f>
        <v>18</v>
      </c>
      <c r="D10" s="60">
        <f>base1!AH21</f>
        <v>3</v>
      </c>
      <c r="E10" s="60">
        <f>base1!AI21</f>
        <v>11</v>
      </c>
      <c r="F10" s="60"/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2</v>
      </c>
      <c r="Z10" s="55">
        <v>1</v>
      </c>
    </row>
    <row r="11" spans="1:26" x14ac:dyDescent="0.25">
      <c r="A11" s="56" t="s">
        <v>136</v>
      </c>
      <c r="B11" s="60">
        <f>base1!AF22</f>
        <v>18</v>
      </c>
      <c r="C11" s="60">
        <f>base1!AG22</f>
        <v>17</v>
      </c>
      <c r="D11" s="60">
        <f>base1!AH22</f>
        <v>16</v>
      </c>
      <c r="E11" s="60">
        <f>base1!AI22</f>
        <v>15</v>
      </c>
      <c r="F11" s="60"/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2</v>
      </c>
      <c r="Z11" s="55">
        <v>1</v>
      </c>
    </row>
    <row r="12" spans="1:26" x14ac:dyDescent="0.25">
      <c r="A12" s="56" t="s">
        <v>136</v>
      </c>
      <c r="B12" s="60">
        <f>base1!AF23</f>
        <v>5</v>
      </c>
      <c r="C12" s="60">
        <f>base1!AG23</f>
        <v>18</v>
      </c>
      <c r="D12" s="60">
        <f>base1!AH23</f>
        <v>3</v>
      </c>
      <c r="E12" s="60">
        <f>base1!AI23</f>
        <v>11</v>
      </c>
      <c r="F12" s="60"/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2</v>
      </c>
      <c r="Z12" s="55">
        <v>1</v>
      </c>
    </row>
    <row r="13" spans="1:26" x14ac:dyDescent="0.25">
      <c r="A13" s="56" t="s">
        <v>136</v>
      </c>
      <c r="B13" s="60">
        <f>base1!AF24</f>
        <v>16</v>
      </c>
      <c r="C13" s="60">
        <f>base1!AG24</f>
        <v>17</v>
      </c>
      <c r="D13" s="60">
        <f>base1!AH24</f>
        <v>18</v>
      </c>
      <c r="E13" s="60">
        <f>base1!AI24</f>
        <v>1</v>
      </c>
      <c r="F13" s="60"/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2</v>
      </c>
      <c r="Z13" s="55">
        <v>1</v>
      </c>
    </row>
    <row r="14" spans="1:26" x14ac:dyDescent="0.25">
      <c r="A14" s="56" t="s">
        <v>136</v>
      </c>
      <c r="B14" s="60">
        <f>base1!AF25</f>
        <v>4</v>
      </c>
      <c r="C14" s="60">
        <f>base1!AG25</f>
        <v>6</v>
      </c>
      <c r="D14" s="60">
        <f>base1!AH25</f>
        <v>1</v>
      </c>
      <c r="E14" s="60">
        <f>base1!AI25</f>
        <v>10</v>
      </c>
      <c r="F14" s="60"/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2</v>
      </c>
      <c r="Z14" s="55">
        <v>1</v>
      </c>
    </row>
    <row r="15" spans="1:26" x14ac:dyDescent="0.25">
      <c r="A15" s="56" t="s">
        <v>136</v>
      </c>
      <c r="B15" s="60">
        <f>base1!AF26</f>
        <v>5</v>
      </c>
      <c r="C15" s="60">
        <f>base1!AG26</f>
        <v>4</v>
      </c>
      <c r="D15" s="60">
        <f>base1!AH26</f>
        <v>6</v>
      </c>
      <c r="E15" s="60">
        <f>base1!AI26</f>
        <v>15</v>
      </c>
      <c r="F15" s="60"/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2</v>
      </c>
      <c r="Z15" s="55">
        <v>1</v>
      </c>
    </row>
    <row r="16" spans="1:26" x14ac:dyDescent="0.25">
      <c r="A16" s="56" t="s">
        <v>136</v>
      </c>
      <c r="B16" s="60">
        <f>base1!AF27</f>
        <v>5</v>
      </c>
      <c r="C16" s="60">
        <f>base1!AG27</f>
        <v>18</v>
      </c>
      <c r="D16" s="60">
        <f>base1!AH27</f>
        <v>3</v>
      </c>
      <c r="E16" s="60">
        <f>base1!AI27</f>
        <v>11</v>
      </c>
      <c r="F16" s="60"/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2</v>
      </c>
      <c r="Z16" s="55">
        <v>1</v>
      </c>
    </row>
    <row r="17" spans="1:26" x14ac:dyDescent="0.25">
      <c r="A17" s="56" t="s">
        <v>136</v>
      </c>
      <c r="B17" s="60">
        <f>base1!AF28</f>
        <v>10</v>
      </c>
      <c r="C17" s="60">
        <f>base1!AG28</f>
        <v>5</v>
      </c>
      <c r="D17" s="60">
        <f>base1!AH28</f>
        <v>3</v>
      </c>
      <c r="E17" s="60">
        <f>base1!AI28</f>
        <v>18</v>
      </c>
      <c r="F17" s="60"/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2</v>
      </c>
      <c r="Z17" s="55">
        <v>1</v>
      </c>
    </row>
    <row r="18" spans="1:26" x14ac:dyDescent="0.25">
      <c r="A18" s="56" t="s">
        <v>136</v>
      </c>
      <c r="B18" s="60">
        <f>base1!AF29</f>
        <v>10</v>
      </c>
      <c r="C18" s="60">
        <f>base1!AG29</f>
        <v>18</v>
      </c>
      <c r="D18" s="60">
        <f>base1!AH29</f>
        <v>3</v>
      </c>
      <c r="E18" s="60">
        <f>base1!AI29</f>
        <v>11</v>
      </c>
      <c r="F18" s="60"/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2</v>
      </c>
      <c r="Z18" s="55">
        <v>1</v>
      </c>
    </row>
    <row r="19" spans="1:26" x14ac:dyDescent="0.25">
      <c r="A19" s="56" t="s">
        <v>136</v>
      </c>
      <c r="B19" s="60">
        <f>base1!AF30</f>
        <v>12</v>
      </c>
      <c r="C19" s="60">
        <f>base1!AG30</f>
        <v>10</v>
      </c>
      <c r="D19" s="60">
        <f>base1!AH30</f>
        <v>5</v>
      </c>
      <c r="E19" s="60">
        <f>base1!AI30</f>
        <v>18</v>
      </c>
      <c r="F19" s="60"/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2</v>
      </c>
      <c r="Z19" s="55">
        <v>1</v>
      </c>
    </row>
    <row r="20" spans="1:26" x14ac:dyDescent="0.25">
      <c r="A20" s="56" t="s">
        <v>136</v>
      </c>
      <c r="B20" s="60">
        <f>base1!AF31</f>
        <v>12</v>
      </c>
      <c r="C20" s="60">
        <f>base1!AG31</f>
        <v>10</v>
      </c>
      <c r="D20" s="60">
        <f>base1!AH31</f>
        <v>5</v>
      </c>
      <c r="E20" s="60">
        <f>base1!AI31</f>
        <v>18</v>
      </c>
      <c r="F20" s="60"/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2</v>
      </c>
      <c r="Z20" s="55">
        <v>1</v>
      </c>
    </row>
    <row r="21" spans="1:26" x14ac:dyDescent="0.25">
      <c r="A21" s="56" t="s">
        <v>136</v>
      </c>
      <c r="B21" s="60">
        <f>base1!AF32</f>
        <v>11</v>
      </c>
      <c r="C21" s="60">
        <f>base1!AG32</f>
        <v>10</v>
      </c>
      <c r="D21" s="60">
        <f>base1!AH32</f>
        <v>18</v>
      </c>
      <c r="E21" s="60">
        <f>base1!AI32</f>
        <v>3</v>
      </c>
      <c r="F21" s="60"/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2</v>
      </c>
      <c r="Z21" s="55">
        <v>1</v>
      </c>
    </row>
    <row r="22" spans="1:26" x14ac:dyDescent="0.25">
      <c r="A22" s="56" t="s">
        <v>136</v>
      </c>
      <c r="B22" s="60">
        <f>base1!AF33</f>
        <v>1</v>
      </c>
      <c r="C22" s="60">
        <f>base1!AG33</f>
        <v>10</v>
      </c>
      <c r="D22" s="60">
        <f>base1!AH33</f>
        <v>5</v>
      </c>
      <c r="E22" s="60">
        <f>base1!AI33</f>
        <v>3</v>
      </c>
      <c r="F22" s="60"/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2</v>
      </c>
      <c r="Z22" s="55">
        <v>1</v>
      </c>
    </row>
    <row r="23" spans="1:26" x14ac:dyDescent="0.25">
      <c r="A23" s="56" t="s">
        <v>136</v>
      </c>
      <c r="B23" s="60">
        <f>base1!AF34</f>
        <v>1</v>
      </c>
      <c r="C23" s="60">
        <f>base1!AG34</f>
        <v>6</v>
      </c>
      <c r="D23" s="60">
        <f>base1!AH34</f>
        <v>7</v>
      </c>
      <c r="E23" s="60">
        <f>base1!AI34</f>
        <v>3</v>
      </c>
      <c r="F23" s="60"/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2</v>
      </c>
      <c r="Z23" s="55">
        <v>1</v>
      </c>
    </row>
    <row r="24" spans="1:26" x14ac:dyDescent="0.25">
      <c r="A24" s="56" t="s">
        <v>136</v>
      </c>
      <c r="B24" s="60">
        <f>base1!AF35</f>
        <v>7</v>
      </c>
      <c r="C24" s="60">
        <f>base1!AG35</f>
        <v>5</v>
      </c>
      <c r="D24" s="60">
        <f>base1!AH35</f>
        <v>10</v>
      </c>
      <c r="E24" s="60">
        <f>base1!AI35</f>
        <v>3</v>
      </c>
      <c r="F24" s="60"/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2</v>
      </c>
      <c r="Z24" s="55">
        <v>1</v>
      </c>
    </row>
    <row r="25" spans="1:26" x14ac:dyDescent="0.25">
      <c r="A25" s="56" t="s">
        <v>136</v>
      </c>
      <c r="B25" s="60">
        <f>base1!AF36</f>
        <v>6</v>
      </c>
      <c r="C25" s="60">
        <f>base1!AG36</f>
        <v>18</v>
      </c>
      <c r="D25" s="60">
        <f>base1!AH36</f>
        <v>12</v>
      </c>
      <c r="E25" s="60">
        <f>base1!AI36</f>
        <v>10</v>
      </c>
      <c r="F25" s="60"/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2</v>
      </c>
      <c r="Z25" s="55">
        <v>1</v>
      </c>
    </row>
    <row r="26" spans="1:26" x14ac:dyDescent="0.25">
      <c r="A26" s="56" t="s">
        <v>136</v>
      </c>
      <c r="B26" s="60">
        <f>base1!AF37</f>
        <v>18</v>
      </c>
      <c r="C26" s="60">
        <f>base1!AG37</f>
        <v>12</v>
      </c>
      <c r="D26" s="60">
        <f>base1!AH37</f>
        <v>10</v>
      </c>
      <c r="E26" s="60">
        <f>base1!AI37</f>
        <v>5</v>
      </c>
      <c r="F26" s="60"/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2</v>
      </c>
      <c r="Z26" s="55">
        <v>1</v>
      </c>
    </row>
    <row r="27" spans="1:26" x14ac:dyDescent="0.25">
      <c r="A27" s="56" t="s">
        <v>136</v>
      </c>
      <c r="B27" s="60">
        <f>base1!AF38</f>
        <v>10</v>
      </c>
      <c r="C27" s="60">
        <f>base1!AG38</f>
        <v>7</v>
      </c>
      <c r="D27" s="60">
        <f>base1!AH38</f>
        <v>12</v>
      </c>
      <c r="E27" s="60">
        <f>base1!AI38</f>
        <v>5</v>
      </c>
      <c r="F27" s="60"/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2</v>
      </c>
      <c r="Z27" s="55">
        <v>1</v>
      </c>
    </row>
    <row r="28" spans="1:26" x14ac:dyDescent="0.25">
      <c r="A28" s="56" t="s">
        <v>136</v>
      </c>
      <c r="B28" s="60">
        <f>base1!AF39</f>
        <v>7</v>
      </c>
      <c r="C28" s="60">
        <f>base1!AG39</f>
        <v>10</v>
      </c>
      <c r="D28" s="60">
        <f>base1!AH39</f>
        <v>3</v>
      </c>
      <c r="E28" s="60">
        <f>base1!AI39</f>
        <v>12</v>
      </c>
      <c r="F28" s="60"/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2</v>
      </c>
      <c r="Z28" s="55">
        <v>1</v>
      </c>
    </row>
    <row r="29" spans="1:26" x14ac:dyDescent="0.25">
      <c r="A29" s="56" t="s">
        <v>136</v>
      </c>
      <c r="B29" s="60">
        <f>base1!AF40</f>
        <v>2</v>
      </c>
      <c r="C29" s="60">
        <f>base1!AG40</f>
        <v>6</v>
      </c>
      <c r="D29" s="60">
        <f>base1!AH40</f>
        <v>3</v>
      </c>
      <c r="E29" s="60">
        <f>base1!AI40</f>
        <v>12</v>
      </c>
      <c r="F29" s="60"/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2</v>
      </c>
      <c r="Z29" s="55">
        <v>1</v>
      </c>
    </row>
    <row r="30" spans="1:26" x14ac:dyDescent="0.25">
      <c r="A30" s="56" t="s">
        <v>136</v>
      </c>
      <c r="B30" s="60">
        <f>base1!AF41</f>
        <v>6</v>
      </c>
      <c r="C30" s="60">
        <f>base1!AG41</f>
        <v>5</v>
      </c>
      <c r="D30" s="60">
        <f>base1!AH41</f>
        <v>3</v>
      </c>
      <c r="E30" s="60">
        <f>base1!AI41</f>
        <v>12</v>
      </c>
      <c r="F30" s="60"/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2</v>
      </c>
      <c r="Z30" s="55">
        <v>1</v>
      </c>
    </row>
    <row r="31" spans="1:26" x14ac:dyDescent="0.25">
      <c r="A31" s="56" t="s">
        <v>136</v>
      </c>
      <c r="B31" s="60">
        <f>base1!AF42</f>
        <v>7</v>
      </c>
      <c r="C31" s="60">
        <f>base1!AG42</f>
        <v>1</v>
      </c>
      <c r="D31" s="60">
        <f>base1!AH42</f>
        <v>5</v>
      </c>
      <c r="E31" s="60">
        <f>base1!AI42</f>
        <v>3</v>
      </c>
      <c r="F31" s="60"/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2</v>
      </c>
      <c r="Z31" s="55">
        <v>1</v>
      </c>
    </row>
    <row r="32" spans="1:26" x14ac:dyDescent="0.25">
      <c r="A32" s="56" t="s">
        <v>136</v>
      </c>
      <c r="B32" s="60">
        <f>base1!AF43</f>
        <v>5</v>
      </c>
      <c r="C32" s="60">
        <f>base1!AG43</f>
        <v>10</v>
      </c>
      <c r="D32" s="60">
        <f>base1!AH43</f>
        <v>7</v>
      </c>
      <c r="E32" s="60">
        <f>base1!AI43</f>
        <v>3</v>
      </c>
      <c r="F32" s="60"/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2</v>
      </c>
      <c r="Z32" s="55">
        <v>1</v>
      </c>
    </row>
    <row r="33" spans="1:26" x14ac:dyDescent="0.25">
      <c r="A33" s="56" t="s">
        <v>136</v>
      </c>
      <c r="B33" s="60">
        <f>base1!AF44</f>
        <v>5</v>
      </c>
      <c r="C33" s="60">
        <f>base1!AG44</f>
        <v>18</v>
      </c>
      <c r="D33" s="60">
        <f>base1!AH44</f>
        <v>7</v>
      </c>
      <c r="E33" s="60">
        <f>base1!AI44</f>
        <v>3</v>
      </c>
      <c r="F33" s="60"/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2</v>
      </c>
      <c r="Z33" s="55">
        <v>1</v>
      </c>
    </row>
    <row r="34" spans="1:26" x14ac:dyDescent="0.25">
      <c r="A34" s="56" t="s">
        <v>136</v>
      </c>
      <c r="B34" s="60">
        <f>base1!AF45</f>
        <v>1</v>
      </c>
      <c r="C34" s="60">
        <f>base1!AG45</f>
        <v>12</v>
      </c>
      <c r="D34" s="60">
        <f>base1!AH45</f>
        <v>10</v>
      </c>
      <c r="E34" s="60">
        <f>base1!AI45</f>
        <v>5</v>
      </c>
      <c r="F34" s="60"/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2</v>
      </c>
      <c r="Z34" s="55">
        <v>1</v>
      </c>
    </row>
    <row r="35" spans="1:26" x14ac:dyDescent="0.25">
      <c r="A35" s="56" t="s">
        <v>136</v>
      </c>
      <c r="B35" s="60">
        <f>base1!AF46</f>
        <v>14</v>
      </c>
      <c r="C35" s="60">
        <f>base1!AG46</f>
        <v>5</v>
      </c>
      <c r="D35" s="60">
        <f>base1!AH46</f>
        <v>10</v>
      </c>
      <c r="E35" s="60">
        <f>base1!AI46</f>
        <v>3</v>
      </c>
      <c r="F35" s="60"/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2</v>
      </c>
      <c r="Z35" s="55">
        <v>1</v>
      </c>
    </row>
    <row r="36" spans="1:26" x14ac:dyDescent="0.25">
      <c r="A36" s="56" t="s">
        <v>136</v>
      </c>
      <c r="B36" s="60">
        <f>base1!AF47</f>
        <v>5</v>
      </c>
      <c r="C36" s="60">
        <f>base1!AG47</f>
        <v>18</v>
      </c>
      <c r="D36" s="60">
        <f>base1!AH47</f>
        <v>10</v>
      </c>
      <c r="E36" s="60">
        <f>base1!AI47</f>
        <v>3</v>
      </c>
      <c r="F36" s="60"/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2</v>
      </c>
      <c r="Z36" s="55">
        <v>1</v>
      </c>
    </row>
    <row r="37" spans="1:26" x14ac:dyDescent="0.25">
      <c r="A37" s="56" t="s">
        <v>136</v>
      </c>
      <c r="B37" s="60">
        <f>base1!AF48</f>
        <v>12</v>
      </c>
      <c r="C37" s="60">
        <f>base1!AG48</f>
        <v>5</v>
      </c>
      <c r="D37" s="60">
        <f>base1!AH48</f>
        <v>10</v>
      </c>
      <c r="E37" s="60">
        <f>base1!AI48</f>
        <v>3</v>
      </c>
      <c r="F37" s="60"/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2</v>
      </c>
      <c r="Z37" s="55">
        <v>1</v>
      </c>
    </row>
    <row r="38" spans="1:26" x14ac:dyDescent="0.25">
      <c r="A38" s="56" t="s">
        <v>136</v>
      </c>
      <c r="B38" s="60">
        <f>base1!AF49</f>
        <v>2</v>
      </c>
      <c r="C38" s="60">
        <f>base1!AG49</f>
        <v>18</v>
      </c>
      <c r="D38" s="60">
        <f>base1!AH49</f>
        <v>10</v>
      </c>
      <c r="E38" s="60">
        <f>base1!AI49</f>
        <v>3</v>
      </c>
      <c r="F38" s="60"/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2</v>
      </c>
      <c r="Z38" s="55">
        <v>1</v>
      </c>
    </row>
    <row r="39" spans="1:26" x14ac:dyDescent="0.25">
      <c r="A39" s="56" t="s">
        <v>136</v>
      </c>
      <c r="B39" s="60">
        <f>base1!AF50</f>
        <v>6</v>
      </c>
      <c r="C39" s="60">
        <f>base1!AG50</f>
        <v>18</v>
      </c>
      <c r="D39" s="60">
        <f>base1!AH50</f>
        <v>3</v>
      </c>
      <c r="E39" s="60">
        <f>base1!AI50</f>
        <v>11</v>
      </c>
      <c r="F39" s="60"/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2</v>
      </c>
      <c r="Z39" s="55">
        <v>1</v>
      </c>
    </row>
    <row r="40" spans="1:26" x14ac:dyDescent="0.25">
      <c r="A40" s="56" t="s">
        <v>136</v>
      </c>
      <c r="B40" s="60">
        <f>base1!AF51</f>
        <v>18</v>
      </c>
      <c r="C40" s="60">
        <f>base1!AG51</f>
        <v>10</v>
      </c>
      <c r="D40" s="60">
        <f>base1!AH51</f>
        <v>12</v>
      </c>
      <c r="E40" s="60">
        <f>base1!AI51</f>
        <v>13</v>
      </c>
      <c r="F40" s="60"/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2</v>
      </c>
      <c r="Z40" s="55">
        <v>1</v>
      </c>
    </row>
    <row r="41" spans="1:26" x14ac:dyDescent="0.25">
      <c r="A41" s="56" t="s">
        <v>136</v>
      </c>
      <c r="B41" s="60">
        <f>base1!AF52</f>
        <v>1</v>
      </c>
      <c r="C41" s="60">
        <f>base1!AG52</f>
        <v>5</v>
      </c>
      <c r="D41" s="60">
        <f>base1!AH52</f>
        <v>12</v>
      </c>
      <c r="E41" s="60">
        <f>base1!AI52</f>
        <v>13</v>
      </c>
      <c r="F41" s="60"/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2</v>
      </c>
      <c r="Z41" s="55">
        <v>1</v>
      </c>
    </row>
    <row r="42" spans="1:26" x14ac:dyDescent="0.25">
      <c r="A42" s="56" t="s">
        <v>136</v>
      </c>
      <c r="B42" s="60">
        <f>base1!AF53</f>
        <v>7</v>
      </c>
      <c r="C42" s="60">
        <f>base1!AG53</f>
        <v>6</v>
      </c>
      <c r="D42" s="60">
        <f>base1!AH53</f>
        <v>12</v>
      </c>
      <c r="E42" s="60">
        <f>base1!AI53</f>
        <v>13</v>
      </c>
      <c r="F42" s="60"/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2</v>
      </c>
      <c r="Z42" s="55">
        <v>1</v>
      </c>
    </row>
    <row r="43" spans="1:26" x14ac:dyDescent="0.25">
      <c r="A43" s="56" t="s">
        <v>136</v>
      </c>
      <c r="B43" s="60">
        <f>base1!AF54</f>
        <v>5</v>
      </c>
      <c r="C43" s="60">
        <f>base1!AG54</f>
        <v>7</v>
      </c>
      <c r="D43" s="60">
        <f>base1!AH54</f>
        <v>15</v>
      </c>
      <c r="E43" s="60">
        <f>base1!AI54</f>
        <v>13</v>
      </c>
      <c r="F43" s="60"/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2</v>
      </c>
      <c r="Z43" s="55">
        <v>1</v>
      </c>
    </row>
    <row r="44" spans="1:26" x14ac:dyDescent="0.25">
      <c r="A44" s="56" t="s">
        <v>136</v>
      </c>
      <c r="B44" s="60">
        <f>base1!AF55</f>
        <v>2</v>
      </c>
      <c r="C44" s="60">
        <f>base1!AG55</f>
        <v>7</v>
      </c>
      <c r="D44" s="60">
        <f>base1!AH55</f>
        <v>15</v>
      </c>
      <c r="E44" s="60">
        <f>base1!AI55</f>
        <v>13</v>
      </c>
      <c r="F44" s="60"/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2</v>
      </c>
      <c r="Z44" s="55">
        <v>1</v>
      </c>
    </row>
    <row r="45" spans="1:26" x14ac:dyDescent="0.25">
      <c r="A45" s="56" t="s">
        <v>136</v>
      </c>
      <c r="B45" s="60">
        <f>base1!AF56</f>
        <v>7</v>
      </c>
      <c r="C45" s="60">
        <f>base1!AG56</f>
        <v>1</v>
      </c>
      <c r="D45" s="60">
        <f>base1!AH56</f>
        <v>13</v>
      </c>
      <c r="E45" s="60">
        <f>base1!AI56</f>
        <v>17</v>
      </c>
      <c r="F45" s="60"/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2</v>
      </c>
      <c r="Z45" s="55">
        <v>1</v>
      </c>
    </row>
    <row r="46" spans="1:26" x14ac:dyDescent="0.25">
      <c r="A46" s="56" t="s">
        <v>136</v>
      </c>
      <c r="B46" s="60">
        <f>base1!AF57</f>
        <v>5</v>
      </c>
      <c r="C46" s="60">
        <f>base1!AG57</f>
        <v>1</v>
      </c>
      <c r="D46" s="60">
        <f>base1!AH57</f>
        <v>13</v>
      </c>
      <c r="E46" s="60">
        <f>base1!AI57</f>
        <v>12</v>
      </c>
      <c r="F46" s="60"/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2</v>
      </c>
      <c r="Z46" s="55">
        <v>1</v>
      </c>
    </row>
    <row r="47" spans="1:26" x14ac:dyDescent="0.25">
      <c r="A47" s="56" t="s">
        <v>136</v>
      </c>
      <c r="B47" s="60">
        <f>base1!AF58</f>
        <v>6</v>
      </c>
      <c r="C47" s="60">
        <f>base1!AG58</f>
        <v>5</v>
      </c>
      <c r="D47" s="60">
        <f>base1!AH58</f>
        <v>13</v>
      </c>
      <c r="E47" s="60">
        <f>base1!AI58</f>
        <v>12</v>
      </c>
      <c r="F47" s="60"/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2</v>
      </c>
      <c r="Z47" s="55">
        <v>1</v>
      </c>
    </row>
    <row r="48" spans="1:26" x14ac:dyDescent="0.25">
      <c r="A48" s="56" t="s">
        <v>136</v>
      </c>
      <c r="B48" s="60">
        <f>base1!AF59</f>
        <v>10</v>
      </c>
      <c r="C48" s="60">
        <f>base1!AG59</f>
        <v>7</v>
      </c>
      <c r="D48" s="60">
        <f>base1!AH59</f>
        <v>13</v>
      </c>
      <c r="E48" s="60">
        <f>base1!AI59</f>
        <v>12</v>
      </c>
      <c r="F48" s="60"/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2</v>
      </c>
      <c r="Z48" s="55">
        <v>1</v>
      </c>
    </row>
    <row r="49" spans="1:26" x14ac:dyDescent="0.25">
      <c r="A49" s="56" t="s">
        <v>136</v>
      </c>
      <c r="B49" s="60">
        <f>base1!AF60</f>
        <v>10</v>
      </c>
      <c r="C49" s="60">
        <f>base1!AG60</f>
        <v>7</v>
      </c>
      <c r="D49" s="60">
        <f>base1!AH60</f>
        <v>17</v>
      </c>
      <c r="E49" s="60">
        <f>base1!AI60</f>
        <v>12</v>
      </c>
      <c r="F49" s="60"/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2</v>
      </c>
      <c r="Z49" s="55">
        <v>1</v>
      </c>
    </row>
    <row r="50" spans="1:26" x14ac:dyDescent="0.25">
      <c r="A50" s="56" t="s">
        <v>136</v>
      </c>
      <c r="B50" s="60">
        <f>base1!AF61</f>
        <v>1</v>
      </c>
      <c r="C50" s="60">
        <f>base1!AG61</f>
        <v>10</v>
      </c>
      <c r="D50" s="60">
        <f>base1!AH61</f>
        <v>7</v>
      </c>
      <c r="E50" s="60">
        <f>base1!AI61</f>
        <v>12</v>
      </c>
      <c r="F50" s="60"/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2</v>
      </c>
      <c r="Z50" s="55">
        <v>1</v>
      </c>
    </row>
    <row r="51" spans="1:26" x14ac:dyDescent="0.25">
      <c r="A51" s="56" t="s">
        <v>136</v>
      </c>
      <c r="B51" s="60">
        <f>base1!AF62</f>
        <v>5</v>
      </c>
      <c r="C51" s="60">
        <f>base1!AG62</f>
        <v>3</v>
      </c>
      <c r="D51" s="60">
        <f>base1!AH62</f>
        <v>12</v>
      </c>
      <c r="E51" s="60">
        <f>base1!AI62</f>
        <v>15</v>
      </c>
      <c r="F51" s="60"/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2</v>
      </c>
      <c r="Z51" s="55">
        <v>1</v>
      </c>
    </row>
  </sheetData>
  <conditionalFormatting sqref="B1:P1">
    <cfRule type="cellIs" dxfId="1919" priority="16" operator="equal">
      <formula>#REF!</formula>
    </cfRule>
    <cfRule type="cellIs" dxfId="1918" priority="17" operator="equal">
      <formula>#REF!</formula>
    </cfRule>
    <cfRule type="cellIs" dxfId="1917" priority="18" operator="equal">
      <formula>#REF!</formula>
    </cfRule>
    <cfRule type="cellIs" dxfId="1916" priority="19" operator="equal">
      <formula>#REF!</formula>
    </cfRule>
    <cfRule type="cellIs" dxfId="1915" priority="20" operator="equal">
      <formula>#REF!</formula>
    </cfRule>
  </conditionalFormatting>
  <conditionalFormatting sqref="B1:P1">
    <cfRule type="cellIs" dxfId="1914" priority="21" operator="equal">
      <formula>#REF!</formula>
    </cfRule>
    <cfRule type="cellIs" dxfId="1913" priority="22" operator="equal">
      <formula>#REF!</formula>
    </cfRule>
    <cfRule type="cellIs" dxfId="1912" priority="23" operator="equal">
      <formula>#REF!</formula>
    </cfRule>
    <cfRule type="cellIs" dxfId="1911" priority="24" operator="equal">
      <formula>#REF!</formula>
    </cfRule>
    <cfRule type="cellIs" dxfId="1910" priority="25" operator="equal">
      <formula>#REF!</formula>
    </cfRule>
  </conditionalFormatting>
  <conditionalFormatting sqref="A2:A51">
    <cfRule type="cellIs" dxfId="1909" priority="6" operator="equal">
      <formula>#REF!</formula>
    </cfRule>
    <cfRule type="cellIs" dxfId="1908" priority="7" operator="equal">
      <formula>#REF!</formula>
    </cfRule>
    <cfRule type="cellIs" dxfId="1907" priority="8" operator="equal">
      <formula>#REF!</formula>
    </cfRule>
    <cfRule type="cellIs" dxfId="1906" priority="9" operator="equal">
      <formula>#REF!</formula>
    </cfRule>
    <cfRule type="cellIs" dxfId="1905" priority="10" operator="equal">
      <formula>#REF!</formula>
    </cfRule>
  </conditionalFormatting>
  <conditionalFormatting sqref="A2:A51">
    <cfRule type="cellIs" dxfId="1904" priority="11" operator="equal">
      <formula>#REF!</formula>
    </cfRule>
    <cfRule type="cellIs" dxfId="1903" priority="12" operator="equal">
      <formula>#REF!</formula>
    </cfRule>
    <cfRule type="cellIs" dxfId="1902" priority="13" operator="equal">
      <formula>#REF!</formula>
    </cfRule>
    <cfRule type="cellIs" dxfId="1901" priority="14" operator="equal">
      <formula>#REF!</formula>
    </cfRule>
    <cfRule type="cellIs" dxfId="1900" priority="15" operator="equal">
      <formula>#REF!</formula>
    </cfRule>
  </conditionalFormatting>
  <conditionalFormatting sqref="B2:K51">
    <cfRule type="cellIs" dxfId="1899" priority="26" operator="equal">
      <formula>#REF!</formula>
    </cfRule>
    <cfRule type="cellIs" dxfId="1898" priority="27" operator="equal">
      <formula>#REF!</formula>
    </cfRule>
    <cfRule type="cellIs" dxfId="1897" priority="28" operator="equal">
      <formula>#REF!</formula>
    </cfRule>
    <cfRule type="cellIs" dxfId="1896" priority="29" operator="equal">
      <formula>#REF!</formula>
    </cfRule>
    <cfRule type="cellIs" dxfId="189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57556C7-2852-43BA-8430-A0A563C4FF70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7AE191E-0B4C-41DF-A91F-39657512EA6C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317EE96-7061-47A8-AF64-F4464AE6497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D5E849B-BB8A-48CD-A2A4-BA8AA2A61256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4B45609-A540-4FA9-9E3D-626440679B53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U12" sqref="U12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base1!AG13</f>
        <v>2</v>
      </c>
      <c r="C2" s="60">
        <f>base1!AH13</f>
        <v>16</v>
      </c>
      <c r="D2" s="60">
        <f>base1!AI13</f>
        <v>3</v>
      </c>
      <c r="E2" s="60">
        <f>base1!AJ13</f>
        <v>4</v>
      </c>
      <c r="F2" s="60"/>
      <c r="G2" s="60"/>
      <c r="H2" s="60"/>
      <c r="I2" s="60"/>
      <c r="J2" s="60"/>
      <c r="K2" s="60"/>
      <c r="V2" s="55">
        <v>1</v>
      </c>
      <c r="W2" s="55" t="s">
        <v>122</v>
      </c>
      <c r="X2" s="55">
        <v>2</v>
      </c>
      <c r="Z2" s="55">
        <v>1</v>
      </c>
    </row>
    <row r="3" spans="1:26" x14ac:dyDescent="0.25">
      <c r="A3" s="56" t="s">
        <v>136</v>
      </c>
      <c r="B3" s="60">
        <f>base1!AG14</f>
        <v>12</v>
      </c>
      <c r="C3" s="60">
        <f>base1!AH14</f>
        <v>1</v>
      </c>
      <c r="D3" s="60">
        <f>base1!AI14</f>
        <v>16</v>
      </c>
      <c r="E3" s="60">
        <f>base1!AJ14</f>
        <v>3</v>
      </c>
      <c r="F3" s="60"/>
      <c r="G3" s="60"/>
      <c r="H3" s="60"/>
      <c r="I3" s="60"/>
      <c r="J3" s="60"/>
      <c r="K3" s="60"/>
      <c r="V3" s="55">
        <v>2</v>
      </c>
      <c r="W3" s="55" t="s">
        <v>122</v>
      </c>
      <c r="X3" s="55">
        <v>2</v>
      </c>
      <c r="Z3" s="55">
        <v>1</v>
      </c>
    </row>
    <row r="4" spans="1:26" x14ac:dyDescent="0.25">
      <c r="A4" s="56" t="s">
        <v>136</v>
      </c>
      <c r="B4" s="60">
        <f>base1!AG15</f>
        <v>5</v>
      </c>
      <c r="C4" s="60">
        <f>base1!AH15</f>
        <v>2</v>
      </c>
      <c r="D4" s="60">
        <f>base1!AI15</f>
        <v>11</v>
      </c>
      <c r="E4" s="60">
        <f>base1!AJ15</f>
        <v>10</v>
      </c>
      <c r="F4" s="60"/>
      <c r="G4" s="60"/>
      <c r="H4" s="60"/>
      <c r="I4" s="60"/>
      <c r="J4" s="60"/>
      <c r="K4" s="60"/>
      <c r="V4" s="55">
        <v>3</v>
      </c>
      <c r="W4" s="55" t="s">
        <v>122</v>
      </c>
      <c r="X4" s="55">
        <v>2</v>
      </c>
      <c r="Z4" s="55">
        <v>1</v>
      </c>
    </row>
    <row r="5" spans="1:26" x14ac:dyDescent="0.25">
      <c r="A5" s="56" t="s">
        <v>136</v>
      </c>
      <c r="B5" s="60">
        <f>base1!AG16</f>
        <v>13</v>
      </c>
      <c r="C5" s="60">
        <f>base1!AH16</f>
        <v>18</v>
      </c>
      <c r="D5" s="60">
        <f>base1!AI16</f>
        <v>3</v>
      </c>
      <c r="E5" s="60">
        <f>base1!AJ16</f>
        <v>16</v>
      </c>
      <c r="F5" s="60"/>
      <c r="G5" s="60"/>
      <c r="H5" s="60"/>
      <c r="I5" s="60"/>
      <c r="J5" s="60"/>
      <c r="K5" s="60"/>
      <c r="V5" s="55">
        <v>4</v>
      </c>
      <c r="W5" s="55" t="s">
        <v>122</v>
      </c>
      <c r="X5" s="55">
        <v>2</v>
      </c>
      <c r="Z5" s="55">
        <v>1</v>
      </c>
    </row>
    <row r="6" spans="1:26" x14ac:dyDescent="0.25">
      <c r="A6" s="56" t="s">
        <v>136</v>
      </c>
      <c r="B6" s="60">
        <f>base1!AG17</f>
        <v>17</v>
      </c>
      <c r="C6" s="60">
        <f>base1!AH17</f>
        <v>2</v>
      </c>
      <c r="D6" s="60">
        <f>base1!AI17</f>
        <v>16</v>
      </c>
      <c r="E6" s="60">
        <f>base1!AJ17</f>
        <v>6</v>
      </c>
      <c r="F6" s="60"/>
      <c r="G6" s="60"/>
      <c r="H6" s="60"/>
      <c r="I6" s="60"/>
      <c r="J6" s="60"/>
      <c r="K6" s="60"/>
      <c r="V6" s="55">
        <v>5</v>
      </c>
      <c r="W6" s="55" t="s">
        <v>122</v>
      </c>
      <c r="X6" s="55">
        <v>2</v>
      </c>
      <c r="Z6" s="55">
        <v>1</v>
      </c>
    </row>
    <row r="7" spans="1:26" x14ac:dyDescent="0.25">
      <c r="A7" s="56" t="s">
        <v>136</v>
      </c>
      <c r="B7" s="60">
        <f>base1!AG18</f>
        <v>4</v>
      </c>
      <c r="C7" s="60">
        <f>base1!AH18</f>
        <v>10</v>
      </c>
      <c r="D7" s="60">
        <f>base1!AI18</f>
        <v>16</v>
      </c>
      <c r="E7" s="60">
        <f>base1!AJ18</f>
        <v>11</v>
      </c>
      <c r="F7" s="60"/>
      <c r="G7" s="60"/>
      <c r="H7" s="60"/>
      <c r="I7" s="60"/>
      <c r="J7" s="60"/>
      <c r="K7" s="60"/>
      <c r="V7" s="55">
        <v>6</v>
      </c>
      <c r="W7" s="55" t="s">
        <v>122</v>
      </c>
      <c r="X7" s="55">
        <v>2</v>
      </c>
      <c r="Z7" s="55">
        <v>1</v>
      </c>
    </row>
    <row r="8" spans="1:26" x14ac:dyDescent="0.25">
      <c r="A8" s="56" t="s">
        <v>136</v>
      </c>
      <c r="B8" s="60">
        <f>base1!AG19</f>
        <v>6</v>
      </c>
      <c r="C8" s="60">
        <f>base1!AH19</f>
        <v>15</v>
      </c>
      <c r="D8" s="60">
        <f>base1!AI19</f>
        <v>13</v>
      </c>
      <c r="E8" s="60">
        <f>base1!AJ19</f>
        <v>1</v>
      </c>
      <c r="F8" s="60"/>
      <c r="G8" s="60"/>
      <c r="H8" s="60"/>
      <c r="I8" s="60"/>
      <c r="J8" s="60"/>
      <c r="K8" s="60"/>
      <c r="V8" s="55">
        <v>7</v>
      </c>
      <c r="W8" s="55" t="s">
        <v>122</v>
      </c>
      <c r="X8" s="55">
        <v>2</v>
      </c>
      <c r="Z8" s="55">
        <v>1</v>
      </c>
    </row>
    <row r="9" spans="1:26" x14ac:dyDescent="0.25">
      <c r="A9" s="56" t="s">
        <v>136</v>
      </c>
      <c r="B9" s="60">
        <f>base1!AG20</f>
        <v>17</v>
      </c>
      <c r="C9" s="60">
        <f>base1!AH20</f>
        <v>18</v>
      </c>
      <c r="D9" s="60">
        <f>base1!AI20</f>
        <v>7</v>
      </c>
      <c r="E9" s="60">
        <f>base1!AJ20</f>
        <v>6</v>
      </c>
      <c r="F9" s="60"/>
      <c r="G9" s="60"/>
      <c r="H9" s="60"/>
      <c r="I9" s="60"/>
      <c r="J9" s="60"/>
      <c r="K9" s="60"/>
      <c r="V9" s="55">
        <v>8</v>
      </c>
      <c r="W9" s="55" t="s">
        <v>122</v>
      </c>
      <c r="X9" s="55">
        <v>2</v>
      </c>
      <c r="Z9" s="55">
        <v>1</v>
      </c>
    </row>
    <row r="10" spans="1:26" x14ac:dyDescent="0.25">
      <c r="A10" s="56" t="s">
        <v>136</v>
      </c>
      <c r="B10" s="60">
        <f>base1!AG21</f>
        <v>18</v>
      </c>
      <c r="C10" s="60">
        <f>base1!AH21</f>
        <v>3</v>
      </c>
      <c r="D10" s="60">
        <f>base1!AI21</f>
        <v>11</v>
      </c>
      <c r="E10" s="60">
        <f>base1!AJ21</f>
        <v>1</v>
      </c>
      <c r="F10" s="60"/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2</v>
      </c>
      <c r="Z10" s="55">
        <v>1</v>
      </c>
    </row>
    <row r="11" spans="1:26" x14ac:dyDescent="0.25">
      <c r="A11" s="56" t="s">
        <v>136</v>
      </c>
      <c r="B11" s="60">
        <f>base1!AG22</f>
        <v>17</v>
      </c>
      <c r="C11" s="60">
        <f>base1!AH22</f>
        <v>16</v>
      </c>
      <c r="D11" s="60">
        <f>base1!AI22</f>
        <v>15</v>
      </c>
      <c r="E11" s="60">
        <f>base1!AJ22</f>
        <v>14</v>
      </c>
      <c r="F11" s="60"/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2</v>
      </c>
      <c r="Z11" s="55">
        <v>1</v>
      </c>
    </row>
    <row r="12" spans="1:26" x14ac:dyDescent="0.25">
      <c r="A12" s="56" t="s">
        <v>136</v>
      </c>
      <c r="B12" s="60">
        <f>base1!AG23</f>
        <v>18</v>
      </c>
      <c r="C12" s="60">
        <f>base1!AH23</f>
        <v>3</v>
      </c>
      <c r="D12" s="60">
        <f>base1!AI23</f>
        <v>11</v>
      </c>
      <c r="E12" s="60">
        <f>base1!AJ23</f>
        <v>1</v>
      </c>
      <c r="F12" s="60"/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2</v>
      </c>
      <c r="Z12" s="55">
        <v>1</v>
      </c>
    </row>
    <row r="13" spans="1:26" x14ac:dyDescent="0.25">
      <c r="A13" s="56" t="s">
        <v>136</v>
      </c>
      <c r="B13" s="60">
        <f>base1!AG24</f>
        <v>17</v>
      </c>
      <c r="C13" s="60">
        <f>base1!AH24</f>
        <v>18</v>
      </c>
      <c r="D13" s="60">
        <f>base1!AI24</f>
        <v>1</v>
      </c>
      <c r="E13" s="60">
        <f>base1!AJ24</f>
        <v>2</v>
      </c>
      <c r="F13" s="60"/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2</v>
      </c>
      <c r="Z13" s="55">
        <v>1</v>
      </c>
    </row>
    <row r="14" spans="1:26" x14ac:dyDescent="0.25">
      <c r="A14" s="56" t="s">
        <v>136</v>
      </c>
      <c r="B14" s="60">
        <f>base1!AG25</f>
        <v>6</v>
      </c>
      <c r="C14" s="60">
        <f>base1!AH25</f>
        <v>1</v>
      </c>
      <c r="D14" s="60">
        <f>base1!AI25</f>
        <v>10</v>
      </c>
      <c r="E14" s="60">
        <f>base1!AJ25</f>
        <v>15</v>
      </c>
      <c r="F14" s="60"/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2</v>
      </c>
      <c r="Z14" s="55">
        <v>1</v>
      </c>
    </row>
    <row r="15" spans="1:26" x14ac:dyDescent="0.25">
      <c r="A15" s="56" t="s">
        <v>136</v>
      </c>
      <c r="B15" s="60">
        <f>base1!AG26</f>
        <v>4</v>
      </c>
      <c r="C15" s="60">
        <f>base1!AH26</f>
        <v>6</v>
      </c>
      <c r="D15" s="60">
        <f>base1!AI26</f>
        <v>15</v>
      </c>
      <c r="E15" s="60">
        <f>base1!AJ26</f>
        <v>16</v>
      </c>
      <c r="F15" s="60"/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2</v>
      </c>
      <c r="Z15" s="55">
        <v>1</v>
      </c>
    </row>
    <row r="16" spans="1:26" x14ac:dyDescent="0.25">
      <c r="A16" s="56" t="s">
        <v>136</v>
      </c>
      <c r="B16" s="60">
        <f>base1!AG27</f>
        <v>18</v>
      </c>
      <c r="C16" s="60">
        <f>base1!AH27</f>
        <v>3</v>
      </c>
      <c r="D16" s="60">
        <f>base1!AI27</f>
        <v>11</v>
      </c>
      <c r="E16" s="60">
        <f>base1!AJ27</f>
        <v>1</v>
      </c>
      <c r="F16" s="60"/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2</v>
      </c>
      <c r="Z16" s="55">
        <v>1</v>
      </c>
    </row>
    <row r="17" spans="1:26" x14ac:dyDescent="0.25">
      <c r="A17" s="56" t="s">
        <v>136</v>
      </c>
      <c r="B17" s="60">
        <f>base1!AG28</f>
        <v>5</v>
      </c>
      <c r="C17" s="60">
        <f>base1!AH28</f>
        <v>3</v>
      </c>
      <c r="D17" s="60">
        <f>base1!AI28</f>
        <v>18</v>
      </c>
      <c r="E17" s="60">
        <f>base1!AJ28</f>
        <v>1</v>
      </c>
      <c r="F17" s="60"/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2</v>
      </c>
      <c r="Z17" s="55">
        <v>1</v>
      </c>
    </row>
    <row r="18" spans="1:26" x14ac:dyDescent="0.25">
      <c r="A18" s="56" t="s">
        <v>136</v>
      </c>
      <c r="B18" s="60">
        <f>base1!AG29</f>
        <v>18</v>
      </c>
      <c r="C18" s="60">
        <f>base1!AH29</f>
        <v>3</v>
      </c>
      <c r="D18" s="60">
        <f>base1!AI29</f>
        <v>11</v>
      </c>
      <c r="E18" s="60">
        <f>base1!AJ29</f>
        <v>1</v>
      </c>
      <c r="F18" s="60"/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2</v>
      </c>
      <c r="Z18" s="55">
        <v>1</v>
      </c>
    </row>
    <row r="19" spans="1:26" x14ac:dyDescent="0.25">
      <c r="A19" s="56" t="s">
        <v>136</v>
      </c>
      <c r="B19" s="60">
        <f>base1!AG30</f>
        <v>10</v>
      </c>
      <c r="C19" s="60">
        <f>base1!AH30</f>
        <v>5</v>
      </c>
      <c r="D19" s="60">
        <f>base1!AI30</f>
        <v>18</v>
      </c>
      <c r="E19" s="60">
        <f>base1!AJ30</f>
        <v>1</v>
      </c>
      <c r="F19" s="60"/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2</v>
      </c>
      <c r="Z19" s="55">
        <v>1</v>
      </c>
    </row>
    <row r="20" spans="1:26" x14ac:dyDescent="0.25">
      <c r="A20" s="56" t="s">
        <v>136</v>
      </c>
      <c r="B20" s="60">
        <f>base1!AG31</f>
        <v>10</v>
      </c>
      <c r="C20" s="60">
        <f>base1!AH31</f>
        <v>5</v>
      </c>
      <c r="D20" s="60">
        <f>base1!AI31</f>
        <v>18</v>
      </c>
      <c r="E20" s="60">
        <f>base1!AJ31</f>
        <v>1</v>
      </c>
      <c r="F20" s="60"/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2</v>
      </c>
      <c r="Z20" s="55">
        <v>1</v>
      </c>
    </row>
    <row r="21" spans="1:26" x14ac:dyDescent="0.25">
      <c r="A21" s="56" t="s">
        <v>136</v>
      </c>
      <c r="B21" s="60">
        <f>base1!AG32</f>
        <v>10</v>
      </c>
      <c r="C21" s="60">
        <f>base1!AH32</f>
        <v>18</v>
      </c>
      <c r="D21" s="60">
        <f>base1!AI32</f>
        <v>3</v>
      </c>
      <c r="E21" s="60">
        <f>base1!AJ32</f>
        <v>1</v>
      </c>
      <c r="F21" s="60"/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2</v>
      </c>
      <c r="Z21" s="55">
        <v>1</v>
      </c>
    </row>
    <row r="22" spans="1:26" x14ac:dyDescent="0.25">
      <c r="A22" s="56" t="s">
        <v>136</v>
      </c>
      <c r="B22" s="60">
        <f>base1!AG33</f>
        <v>10</v>
      </c>
      <c r="C22" s="60">
        <f>base1!AH33</f>
        <v>5</v>
      </c>
      <c r="D22" s="60">
        <f>base1!AI33</f>
        <v>3</v>
      </c>
      <c r="E22" s="60">
        <f>base1!AJ33</f>
        <v>11</v>
      </c>
      <c r="F22" s="60"/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2</v>
      </c>
      <c r="Z22" s="55">
        <v>1</v>
      </c>
    </row>
    <row r="23" spans="1:26" x14ac:dyDescent="0.25">
      <c r="A23" s="56" t="s">
        <v>136</v>
      </c>
      <c r="B23" s="60">
        <f>base1!AG34</f>
        <v>6</v>
      </c>
      <c r="C23" s="60">
        <f>base1!AH34</f>
        <v>7</v>
      </c>
      <c r="D23" s="60">
        <f>base1!AI34</f>
        <v>3</v>
      </c>
      <c r="E23" s="60">
        <f>base1!AJ34</f>
        <v>11</v>
      </c>
      <c r="F23" s="60"/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2</v>
      </c>
      <c r="Z23" s="55">
        <v>1</v>
      </c>
    </row>
    <row r="24" spans="1:26" x14ac:dyDescent="0.25">
      <c r="A24" s="56" t="s">
        <v>136</v>
      </c>
      <c r="B24" s="60">
        <f>base1!AG35</f>
        <v>5</v>
      </c>
      <c r="C24" s="60">
        <f>base1!AH35</f>
        <v>10</v>
      </c>
      <c r="D24" s="60">
        <f>base1!AI35</f>
        <v>3</v>
      </c>
      <c r="E24" s="60">
        <f>base1!AJ35</f>
        <v>11</v>
      </c>
      <c r="F24" s="60"/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2</v>
      </c>
      <c r="Z24" s="55">
        <v>1</v>
      </c>
    </row>
    <row r="25" spans="1:26" x14ac:dyDescent="0.25">
      <c r="A25" s="56" t="s">
        <v>136</v>
      </c>
      <c r="B25" s="60">
        <f>base1!AG36</f>
        <v>18</v>
      </c>
      <c r="C25" s="60">
        <f>base1!AH36</f>
        <v>12</v>
      </c>
      <c r="D25" s="60">
        <f>base1!AI36</f>
        <v>10</v>
      </c>
      <c r="E25" s="60">
        <f>base1!AJ36</f>
        <v>3</v>
      </c>
      <c r="F25" s="60"/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2</v>
      </c>
      <c r="Z25" s="55">
        <v>1</v>
      </c>
    </row>
    <row r="26" spans="1:26" x14ac:dyDescent="0.25">
      <c r="A26" s="56" t="s">
        <v>136</v>
      </c>
      <c r="B26" s="60">
        <f>base1!AG37</f>
        <v>12</v>
      </c>
      <c r="C26" s="60">
        <f>base1!AH37</f>
        <v>10</v>
      </c>
      <c r="D26" s="60">
        <f>base1!AI37</f>
        <v>5</v>
      </c>
      <c r="E26" s="60">
        <f>base1!AJ37</f>
        <v>3</v>
      </c>
      <c r="F26" s="60"/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2</v>
      </c>
      <c r="Z26" s="55">
        <v>1</v>
      </c>
    </row>
    <row r="27" spans="1:26" x14ac:dyDescent="0.25">
      <c r="A27" s="56" t="s">
        <v>136</v>
      </c>
      <c r="B27" s="60">
        <f>base1!AG38</f>
        <v>7</v>
      </c>
      <c r="C27" s="60">
        <f>base1!AH38</f>
        <v>12</v>
      </c>
      <c r="D27" s="60">
        <f>base1!AI38</f>
        <v>5</v>
      </c>
      <c r="E27" s="60">
        <f>base1!AJ38</f>
        <v>3</v>
      </c>
      <c r="F27" s="60"/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2</v>
      </c>
      <c r="Z27" s="55">
        <v>1</v>
      </c>
    </row>
    <row r="28" spans="1:26" x14ac:dyDescent="0.25">
      <c r="A28" s="56" t="s">
        <v>136</v>
      </c>
      <c r="B28" s="60">
        <f>base1!AG39</f>
        <v>10</v>
      </c>
      <c r="C28" s="60">
        <f>base1!AH39</f>
        <v>3</v>
      </c>
      <c r="D28" s="60">
        <f>base1!AI39</f>
        <v>12</v>
      </c>
      <c r="E28" s="60">
        <f>base1!AJ39</f>
        <v>5</v>
      </c>
      <c r="F28" s="60"/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2</v>
      </c>
      <c r="Z28" s="55">
        <v>1</v>
      </c>
    </row>
    <row r="29" spans="1:26" x14ac:dyDescent="0.25">
      <c r="A29" s="56" t="s">
        <v>136</v>
      </c>
      <c r="B29" s="60">
        <f>base1!AG40</f>
        <v>6</v>
      </c>
      <c r="C29" s="60">
        <f>base1!AH40</f>
        <v>3</v>
      </c>
      <c r="D29" s="60">
        <f>base1!AI40</f>
        <v>12</v>
      </c>
      <c r="E29" s="60">
        <f>base1!AJ40</f>
        <v>5</v>
      </c>
      <c r="F29" s="60"/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2</v>
      </c>
      <c r="Z29" s="55">
        <v>1</v>
      </c>
    </row>
    <row r="30" spans="1:26" x14ac:dyDescent="0.25">
      <c r="A30" s="56" t="s">
        <v>136</v>
      </c>
      <c r="B30" s="60">
        <f>base1!AG41</f>
        <v>5</v>
      </c>
      <c r="C30" s="60">
        <f>base1!AH41</f>
        <v>3</v>
      </c>
      <c r="D30" s="60">
        <f>base1!AI41</f>
        <v>12</v>
      </c>
      <c r="E30" s="60">
        <f>base1!AJ41</f>
        <v>10</v>
      </c>
      <c r="F30" s="60"/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2</v>
      </c>
      <c r="Z30" s="55">
        <v>1</v>
      </c>
    </row>
    <row r="31" spans="1:26" x14ac:dyDescent="0.25">
      <c r="A31" s="56" t="s">
        <v>136</v>
      </c>
      <c r="B31" s="60">
        <f>base1!AG42</f>
        <v>1</v>
      </c>
      <c r="C31" s="60">
        <f>base1!AH42</f>
        <v>5</v>
      </c>
      <c r="D31" s="60">
        <f>base1!AI42</f>
        <v>3</v>
      </c>
      <c r="E31" s="60">
        <f>base1!AJ42</f>
        <v>12</v>
      </c>
      <c r="F31" s="60"/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2</v>
      </c>
      <c r="Z31" s="55">
        <v>1</v>
      </c>
    </row>
    <row r="32" spans="1:26" x14ac:dyDescent="0.25">
      <c r="A32" s="56" t="s">
        <v>136</v>
      </c>
      <c r="B32" s="60">
        <f>base1!AG43</f>
        <v>10</v>
      </c>
      <c r="C32" s="60">
        <f>base1!AH43</f>
        <v>7</v>
      </c>
      <c r="D32" s="60">
        <f>base1!AI43</f>
        <v>3</v>
      </c>
      <c r="E32" s="60">
        <f>base1!AJ43</f>
        <v>12</v>
      </c>
      <c r="F32" s="60"/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2</v>
      </c>
      <c r="Z32" s="55">
        <v>1</v>
      </c>
    </row>
    <row r="33" spans="1:26" x14ac:dyDescent="0.25">
      <c r="A33" s="56" t="s">
        <v>136</v>
      </c>
      <c r="B33" s="60">
        <f>base1!AG44</f>
        <v>18</v>
      </c>
      <c r="C33" s="60">
        <f>base1!AH44</f>
        <v>7</v>
      </c>
      <c r="D33" s="60">
        <f>base1!AI44</f>
        <v>3</v>
      </c>
      <c r="E33" s="60">
        <f>base1!AJ44</f>
        <v>6</v>
      </c>
      <c r="F33" s="60"/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2</v>
      </c>
      <c r="Z33" s="55">
        <v>1</v>
      </c>
    </row>
    <row r="34" spans="1:26" x14ac:dyDescent="0.25">
      <c r="A34" s="56" t="s">
        <v>136</v>
      </c>
      <c r="B34" s="60">
        <f>base1!AG45</f>
        <v>12</v>
      </c>
      <c r="C34" s="60">
        <f>base1!AH45</f>
        <v>10</v>
      </c>
      <c r="D34" s="60">
        <f>base1!AI45</f>
        <v>5</v>
      </c>
      <c r="E34" s="60">
        <f>base1!AJ45</f>
        <v>3</v>
      </c>
      <c r="F34" s="60"/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2</v>
      </c>
      <c r="Z34" s="55">
        <v>1</v>
      </c>
    </row>
    <row r="35" spans="1:26" x14ac:dyDescent="0.25">
      <c r="A35" s="56" t="s">
        <v>136</v>
      </c>
      <c r="B35" s="60">
        <f>base1!AG46</f>
        <v>5</v>
      </c>
      <c r="C35" s="60">
        <f>base1!AH46</f>
        <v>10</v>
      </c>
      <c r="D35" s="60">
        <f>base1!AI46</f>
        <v>3</v>
      </c>
      <c r="E35" s="60">
        <f>base1!AJ46</f>
        <v>11</v>
      </c>
      <c r="F35" s="60"/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2</v>
      </c>
      <c r="Z35" s="55">
        <v>1</v>
      </c>
    </row>
    <row r="36" spans="1:26" x14ac:dyDescent="0.25">
      <c r="A36" s="56" t="s">
        <v>136</v>
      </c>
      <c r="B36" s="60">
        <f>base1!AG47</f>
        <v>18</v>
      </c>
      <c r="C36" s="60">
        <f>base1!AH47</f>
        <v>10</v>
      </c>
      <c r="D36" s="60">
        <f>base1!AI47</f>
        <v>3</v>
      </c>
      <c r="E36" s="60">
        <f>base1!AJ47</f>
        <v>11</v>
      </c>
      <c r="F36" s="60"/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2</v>
      </c>
      <c r="Z36" s="55">
        <v>1</v>
      </c>
    </row>
    <row r="37" spans="1:26" x14ac:dyDescent="0.25">
      <c r="A37" s="56" t="s">
        <v>136</v>
      </c>
      <c r="B37" s="60">
        <f>base1!AG48</f>
        <v>5</v>
      </c>
      <c r="C37" s="60">
        <f>base1!AH48</f>
        <v>10</v>
      </c>
      <c r="D37" s="60">
        <f>base1!AI48</f>
        <v>3</v>
      </c>
      <c r="E37" s="60">
        <f>base1!AJ48</f>
        <v>11</v>
      </c>
      <c r="F37" s="60"/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2</v>
      </c>
      <c r="Z37" s="55">
        <v>1</v>
      </c>
    </row>
    <row r="38" spans="1:26" x14ac:dyDescent="0.25">
      <c r="A38" s="56" t="s">
        <v>136</v>
      </c>
      <c r="B38" s="60">
        <f>base1!AG49</f>
        <v>18</v>
      </c>
      <c r="C38" s="60">
        <f>base1!AH49</f>
        <v>10</v>
      </c>
      <c r="D38" s="60">
        <f>base1!AI49</f>
        <v>3</v>
      </c>
      <c r="E38" s="60">
        <f>base1!AJ49</f>
        <v>11</v>
      </c>
      <c r="F38" s="60"/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2</v>
      </c>
      <c r="Z38" s="55">
        <v>1</v>
      </c>
    </row>
    <row r="39" spans="1:26" x14ac:dyDescent="0.25">
      <c r="A39" s="56" t="s">
        <v>136</v>
      </c>
      <c r="B39" s="60">
        <f>base1!AG50</f>
        <v>18</v>
      </c>
      <c r="C39" s="60">
        <f>base1!AH50</f>
        <v>3</v>
      </c>
      <c r="D39" s="60">
        <f>base1!AI50</f>
        <v>11</v>
      </c>
      <c r="E39" s="60">
        <f>base1!AJ50</f>
        <v>1</v>
      </c>
      <c r="F39" s="60"/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2</v>
      </c>
      <c r="Z39" s="55">
        <v>1</v>
      </c>
    </row>
    <row r="40" spans="1:26" x14ac:dyDescent="0.25">
      <c r="A40" s="56" t="s">
        <v>136</v>
      </c>
      <c r="B40" s="60">
        <f>base1!AG51</f>
        <v>10</v>
      </c>
      <c r="C40" s="60">
        <f>base1!AH51</f>
        <v>12</v>
      </c>
      <c r="D40" s="60">
        <f>base1!AI51</f>
        <v>13</v>
      </c>
      <c r="E40" s="60">
        <f>base1!AJ51</f>
        <v>11</v>
      </c>
      <c r="F40" s="60"/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2</v>
      </c>
      <c r="Z40" s="55">
        <v>1</v>
      </c>
    </row>
    <row r="41" spans="1:26" x14ac:dyDescent="0.25">
      <c r="A41" s="56" t="s">
        <v>136</v>
      </c>
      <c r="B41" s="60">
        <f>base1!AG52</f>
        <v>5</v>
      </c>
      <c r="C41" s="60">
        <f>base1!AH52</f>
        <v>12</v>
      </c>
      <c r="D41" s="60">
        <f>base1!AI52</f>
        <v>13</v>
      </c>
      <c r="E41" s="60">
        <f>base1!AJ52</f>
        <v>11</v>
      </c>
      <c r="F41" s="60"/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2</v>
      </c>
      <c r="Z41" s="55">
        <v>1</v>
      </c>
    </row>
    <row r="42" spans="1:26" x14ac:dyDescent="0.25">
      <c r="A42" s="56" t="s">
        <v>136</v>
      </c>
      <c r="B42" s="60">
        <f>base1!AG53</f>
        <v>6</v>
      </c>
      <c r="C42" s="60">
        <f>base1!AH53</f>
        <v>12</v>
      </c>
      <c r="D42" s="60">
        <f>base1!AI53</f>
        <v>13</v>
      </c>
      <c r="E42" s="60">
        <f>base1!AJ53</f>
        <v>11</v>
      </c>
      <c r="F42" s="60"/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2</v>
      </c>
      <c r="Z42" s="55">
        <v>1</v>
      </c>
    </row>
    <row r="43" spans="1:26" x14ac:dyDescent="0.25">
      <c r="A43" s="56" t="s">
        <v>136</v>
      </c>
      <c r="B43" s="60">
        <f>base1!AG54</f>
        <v>7</v>
      </c>
      <c r="C43" s="60">
        <f>base1!AH54</f>
        <v>15</v>
      </c>
      <c r="D43" s="60">
        <f>base1!AI54</f>
        <v>13</v>
      </c>
      <c r="E43" s="60">
        <f>base1!AJ54</f>
        <v>17</v>
      </c>
      <c r="F43" s="60"/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2</v>
      </c>
      <c r="Z43" s="55">
        <v>1</v>
      </c>
    </row>
    <row r="44" spans="1:26" x14ac:dyDescent="0.25">
      <c r="A44" s="56" t="s">
        <v>136</v>
      </c>
      <c r="B44" s="60">
        <f>base1!AG55</f>
        <v>7</v>
      </c>
      <c r="C44" s="60">
        <f>base1!AH55</f>
        <v>15</v>
      </c>
      <c r="D44" s="60">
        <f>base1!AI55</f>
        <v>13</v>
      </c>
      <c r="E44" s="60">
        <f>base1!AJ55</f>
        <v>17</v>
      </c>
      <c r="F44" s="60"/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2</v>
      </c>
      <c r="Z44" s="55">
        <v>1</v>
      </c>
    </row>
    <row r="45" spans="1:26" x14ac:dyDescent="0.25">
      <c r="A45" s="56" t="s">
        <v>136</v>
      </c>
      <c r="B45" s="60">
        <f>base1!AG56</f>
        <v>1</v>
      </c>
      <c r="C45" s="60">
        <f>base1!AH56</f>
        <v>13</v>
      </c>
      <c r="D45" s="60">
        <f>base1!AI56</f>
        <v>17</v>
      </c>
      <c r="E45" s="60">
        <f>base1!AJ56</f>
        <v>10</v>
      </c>
      <c r="F45" s="60"/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2</v>
      </c>
      <c r="Z45" s="55">
        <v>1</v>
      </c>
    </row>
    <row r="46" spans="1:26" x14ac:dyDescent="0.25">
      <c r="A46" s="56" t="s">
        <v>136</v>
      </c>
      <c r="B46" s="60">
        <f>base1!AG57</f>
        <v>1</v>
      </c>
      <c r="C46" s="60">
        <f>base1!AH57</f>
        <v>13</v>
      </c>
      <c r="D46" s="60">
        <f>base1!AI57</f>
        <v>12</v>
      </c>
      <c r="E46" s="60">
        <f>base1!AJ57</f>
        <v>15</v>
      </c>
      <c r="F46" s="60"/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2</v>
      </c>
      <c r="Z46" s="55">
        <v>1</v>
      </c>
    </row>
    <row r="47" spans="1:26" x14ac:dyDescent="0.25">
      <c r="A47" s="56" t="s">
        <v>136</v>
      </c>
      <c r="B47" s="60">
        <f>base1!AG58</f>
        <v>5</v>
      </c>
      <c r="C47" s="60">
        <f>base1!AH58</f>
        <v>13</v>
      </c>
      <c r="D47" s="60">
        <f>base1!AI58</f>
        <v>12</v>
      </c>
      <c r="E47" s="60">
        <f>base1!AJ58</f>
        <v>15</v>
      </c>
      <c r="F47" s="60"/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2</v>
      </c>
      <c r="Z47" s="55">
        <v>1</v>
      </c>
    </row>
    <row r="48" spans="1:26" x14ac:dyDescent="0.25">
      <c r="A48" s="56" t="s">
        <v>136</v>
      </c>
      <c r="B48" s="60">
        <f>base1!AG59</f>
        <v>7</v>
      </c>
      <c r="C48" s="60">
        <f>base1!AH59</f>
        <v>13</v>
      </c>
      <c r="D48" s="60">
        <f>base1!AI59</f>
        <v>12</v>
      </c>
      <c r="E48" s="60">
        <f>base1!AJ59</f>
        <v>15</v>
      </c>
      <c r="F48" s="60"/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2</v>
      </c>
      <c r="Z48" s="55">
        <v>1</v>
      </c>
    </row>
    <row r="49" spans="1:26" x14ac:dyDescent="0.25">
      <c r="A49" s="56" t="s">
        <v>136</v>
      </c>
      <c r="B49" s="60">
        <f>base1!AG60</f>
        <v>7</v>
      </c>
      <c r="C49" s="60">
        <f>base1!AH60</f>
        <v>17</v>
      </c>
      <c r="D49" s="60">
        <f>base1!AI60</f>
        <v>12</v>
      </c>
      <c r="E49" s="60">
        <f>base1!AJ60</f>
        <v>15</v>
      </c>
      <c r="F49" s="60"/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2</v>
      </c>
      <c r="Z49" s="55">
        <v>1</v>
      </c>
    </row>
    <row r="50" spans="1:26" x14ac:dyDescent="0.25">
      <c r="A50" s="56" t="s">
        <v>136</v>
      </c>
      <c r="B50" s="60">
        <f>base1!AG61</f>
        <v>10</v>
      </c>
      <c r="C50" s="60">
        <f>base1!AH61</f>
        <v>7</v>
      </c>
      <c r="D50" s="60">
        <f>base1!AI61</f>
        <v>12</v>
      </c>
      <c r="E50" s="60">
        <f>base1!AJ61</f>
        <v>15</v>
      </c>
      <c r="F50" s="60"/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2</v>
      </c>
      <c r="Z50" s="55">
        <v>1</v>
      </c>
    </row>
    <row r="51" spans="1:26" x14ac:dyDescent="0.25">
      <c r="A51" s="56" t="s">
        <v>136</v>
      </c>
      <c r="B51" s="60">
        <f>base1!AG62</f>
        <v>3</v>
      </c>
      <c r="C51" s="60">
        <f>base1!AH62</f>
        <v>12</v>
      </c>
      <c r="D51" s="60">
        <f>base1!AI62</f>
        <v>15</v>
      </c>
      <c r="E51" s="60">
        <f>base1!AJ62</f>
        <v>10</v>
      </c>
      <c r="F51" s="60"/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2</v>
      </c>
      <c r="Z51" s="55">
        <v>1</v>
      </c>
    </row>
  </sheetData>
  <conditionalFormatting sqref="B1:P1">
    <cfRule type="cellIs" dxfId="1889" priority="16" operator="equal">
      <formula>#REF!</formula>
    </cfRule>
    <cfRule type="cellIs" dxfId="1888" priority="17" operator="equal">
      <formula>#REF!</formula>
    </cfRule>
    <cfRule type="cellIs" dxfId="1887" priority="18" operator="equal">
      <formula>#REF!</formula>
    </cfRule>
    <cfRule type="cellIs" dxfId="1886" priority="19" operator="equal">
      <formula>#REF!</formula>
    </cfRule>
    <cfRule type="cellIs" dxfId="1885" priority="20" operator="equal">
      <formula>#REF!</formula>
    </cfRule>
  </conditionalFormatting>
  <conditionalFormatting sqref="B1:P1">
    <cfRule type="cellIs" dxfId="1884" priority="21" operator="equal">
      <formula>#REF!</formula>
    </cfRule>
    <cfRule type="cellIs" dxfId="1883" priority="22" operator="equal">
      <formula>#REF!</formula>
    </cfRule>
    <cfRule type="cellIs" dxfId="1882" priority="23" operator="equal">
      <formula>#REF!</formula>
    </cfRule>
    <cfRule type="cellIs" dxfId="1881" priority="24" operator="equal">
      <formula>#REF!</formula>
    </cfRule>
    <cfRule type="cellIs" dxfId="1880" priority="25" operator="equal">
      <formula>#REF!</formula>
    </cfRule>
  </conditionalFormatting>
  <conditionalFormatting sqref="A2:A51">
    <cfRule type="cellIs" dxfId="1879" priority="6" operator="equal">
      <formula>#REF!</formula>
    </cfRule>
    <cfRule type="cellIs" dxfId="1878" priority="7" operator="equal">
      <formula>#REF!</formula>
    </cfRule>
    <cfRule type="cellIs" dxfId="1877" priority="8" operator="equal">
      <formula>#REF!</formula>
    </cfRule>
    <cfRule type="cellIs" dxfId="1876" priority="9" operator="equal">
      <formula>#REF!</formula>
    </cfRule>
    <cfRule type="cellIs" dxfId="1875" priority="10" operator="equal">
      <formula>#REF!</formula>
    </cfRule>
  </conditionalFormatting>
  <conditionalFormatting sqref="A2:A51">
    <cfRule type="cellIs" dxfId="1874" priority="11" operator="equal">
      <formula>#REF!</formula>
    </cfRule>
    <cfRule type="cellIs" dxfId="1873" priority="12" operator="equal">
      <formula>#REF!</formula>
    </cfRule>
    <cfRule type="cellIs" dxfId="1872" priority="13" operator="equal">
      <formula>#REF!</formula>
    </cfRule>
    <cfRule type="cellIs" dxfId="1871" priority="14" operator="equal">
      <formula>#REF!</formula>
    </cfRule>
    <cfRule type="cellIs" dxfId="1870" priority="15" operator="equal">
      <formula>#REF!</formula>
    </cfRule>
  </conditionalFormatting>
  <conditionalFormatting sqref="B2:K51">
    <cfRule type="cellIs" dxfId="1869" priority="26" operator="equal">
      <formula>#REF!</formula>
    </cfRule>
    <cfRule type="cellIs" dxfId="1868" priority="27" operator="equal">
      <formula>#REF!</formula>
    </cfRule>
    <cfRule type="cellIs" dxfId="1867" priority="28" operator="equal">
      <formula>#REF!</formula>
    </cfRule>
    <cfRule type="cellIs" dxfId="1866" priority="29" operator="equal">
      <formula>#REF!</formula>
    </cfRule>
    <cfRule type="cellIs" dxfId="186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E5375DB-37DE-422F-9AB9-44D745F25D41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8A789CF-B259-4B2E-AE53-84C409B982F4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D85DEBF-0BA9-4E3B-8EA4-BEA5FE765A4A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3DCF18B-690F-4F7A-8826-BCF5D9177EC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1341296-7AF8-4107-A013-548A1453DABF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U12" sqref="U12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base1!AH13</f>
        <v>16</v>
      </c>
      <c r="C2" s="60">
        <f>base1!AI13</f>
        <v>3</v>
      </c>
      <c r="D2" s="60">
        <f>base1!AJ13</f>
        <v>4</v>
      </c>
      <c r="E2" s="60">
        <f>base1!AK13</f>
        <v>6</v>
      </c>
      <c r="F2" s="60"/>
      <c r="G2" s="60"/>
      <c r="H2" s="60"/>
      <c r="I2" s="60"/>
      <c r="J2" s="60"/>
      <c r="K2" s="60"/>
      <c r="V2" s="55">
        <v>1</v>
      </c>
      <c r="W2" s="55" t="s">
        <v>122</v>
      </c>
      <c r="X2" s="55">
        <v>2</v>
      </c>
      <c r="Z2" s="55">
        <v>1</v>
      </c>
    </row>
    <row r="3" spans="1:26" x14ac:dyDescent="0.25">
      <c r="A3" s="56" t="s">
        <v>136</v>
      </c>
      <c r="B3" s="60">
        <f>base1!AH14</f>
        <v>1</v>
      </c>
      <c r="C3" s="60">
        <f>base1!AI14</f>
        <v>16</v>
      </c>
      <c r="D3" s="60">
        <f>base1!AJ14</f>
        <v>3</v>
      </c>
      <c r="E3" s="60">
        <f>base1!AK14</f>
        <v>5</v>
      </c>
      <c r="F3" s="60"/>
      <c r="G3" s="60"/>
      <c r="H3" s="60"/>
      <c r="I3" s="60"/>
      <c r="J3" s="60"/>
      <c r="K3" s="60"/>
      <c r="V3" s="55">
        <v>2</v>
      </c>
      <c r="W3" s="55" t="s">
        <v>122</v>
      </c>
      <c r="X3" s="55">
        <v>2</v>
      </c>
      <c r="Z3" s="55">
        <v>1</v>
      </c>
    </row>
    <row r="4" spans="1:26" x14ac:dyDescent="0.25">
      <c r="A4" s="56" t="s">
        <v>136</v>
      </c>
      <c r="B4" s="60">
        <f>base1!AH15</f>
        <v>2</v>
      </c>
      <c r="C4" s="60">
        <f>base1!AI15</f>
        <v>11</v>
      </c>
      <c r="D4" s="60">
        <f>base1!AJ15</f>
        <v>10</v>
      </c>
      <c r="E4" s="60">
        <f>base1!AK15</f>
        <v>4</v>
      </c>
      <c r="F4" s="60"/>
      <c r="G4" s="60"/>
      <c r="H4" s="60"/>
      <c r="I4" s="60"/>
      <c r="J4" s="60"/>
      <c r="K4" s="60"/>
      <c r="V4" s="55">
        <v>3</v>
      </c>
      <c r="W4" s="55" t="s">
        <v>122</v>
      </c>
      <c r="X4" s="55">
        <v>2</v>
      </c>
      <c r="Z4" s="55">
        <v>1</v>
      </c>
    </row>
    <row r="5" spans="1:26" x14ac:dyDescent="0.25">
      <c r="A5" s="56" t="s">
        <v>136</v>
      </c>
      <c r="B5" s="60">
        <f>base1!AH16</f>
        <v>18</v>
      </c>
      <c r="C5" s="60">
        <f>base1!AI16</f>
        <v>3</v>
      </c>
      <c r="D5" s="60">
        <f>base1!AJ16</f>
        <v>16</v>
      </c>
      <c r="E5" s="60">
        <f>base1!AK16</f>
        <v>4</v>
      </c>
      <c r="F5" s="60"/>
      <c r="G5" s="60"/>
      <c r="H5" s="60"/>
      <c r="I5" s="60"/>
      <c r="J5" s="60"/>
      <c r="K5" s="60"/>
      <c r="V5" s="55">
        <v>4</v>
      </c>
      <c r="W5" s="55" t="s">
        <v>122</v>
      </c>
      <c r="X5" s="55">
        <v>2</v>
      </c>
      <c r="Z5" s="55">
        <v>1</v>
      </c>
    </row>
    <row r="6" spans="1:26" x14ac:dyDescent="0.25">
      <c r="A6" s="56" t="s">
        <v>136</v>
      </c>
      <c r="B6" s="60">
        <f>base1!AH17</f>
        <v>2</v>
      </c>
      <c r="C6" s="60">
        <f>base1!AI17</f>
        <v>16</v>
      </c>
      <c r="D6" s="60">
        <f>base1!AJ17</f>
        <v>6</v>
      </c>
      <c r="E6" s="60">
        <f>base1!AK17</f>
        <v>5</v>
      </c>
      <c r="F6" s="60"/>
      <c r="G6" s="60"/>
      <c r="H6" s="60"/>
      <c r="I6" s="60"/>
      <c r="J6" s="60"/>
      <c r="K6" s="60"/>
      <c r="V6" s="55">
        <v>5</v>
      </c>
      <c r="W6" s="55" t="s">
        <v>122</v>
      </c>
      <c r="X6" s="55">
        <v>2</v>
      </c>
      <c r="Z6" s="55">
        <v>1</v>
      </c>
    </row>
    <row r="7" spans="1:26" x14ac:dyDescent="0.25">
      <c r="A7" s="56" t="s">
        <v>136</v>
      </c>
      <c r="B7" s="60">
        <f>base1!AH18</f>
        <v>10</v>
      </c>
      <c r="C7" s="60">
        <f>base1!AI18</f>
        <v>16</v>
      </c>
      <c r="D7" s="60">
        <f>base1!AJ18</f>
        <v>11</v>
      </c>
      <c r="E7" s="60">
        <f>base1!AK18</f>
        <v>5</v>
      </c>
      <c r="F7" s="60"/>
      <c r="G7" s="60"/>
      <c r="H7" s="60"/>
      <c r="I7" s="60"/>
      <c r="J7" s="60"/>
      <c r="K7" s="60"/>
      <c r="V7" s="55">
        <v>6</v>
      </c>
      <c r="W7" s="55" t="s">
        <v>122</v>
      </c>
      <c r="X7" s="55">
        <v>2</v>
      </c>
      <c r="Z7" s="55">
        <v>1</v>
      </c>
    </row>
    <row r="8" spans="1:26" x14ac:dyDescent="0.25">
      <c r="A8" s="56" t="s">
        <v>136</v>
      </c>
      <c r="B8" s="60">
        <f>base1!AH19</f>
        <v>15</v>
      </c>
      <c r="C8" s="60">
        <f>base1!AI19</f>
        <v>13</v>
      </c>
      <c r="D8" s="60">
        <f>base1!AJ19</f>
        <v>1</v>
      </c>
      <c r="E8" s="60">
        <f>base1!AK19</f>
        <v>3</v>
      </c>
      <c r="F8" s="60"/>
      <c r="G8" s="60"/>
      <c r="H8" s="60"/>
      <c r="I8" s="60"/>
      <c r="J8" s="60"/>
      <c r="K8" s="60"/>
      <c r="V8" s="55">
        <v>7</v>
      </c>
      <c r="W8" s="55" t="s">
        <v>122</v>
      </c>
      <c r="X8" s="55">
        <v>2</v>
      </c>
      <c r="Z8" s="55">
        <v>1</v>
      </c>
    </row>
    <row r="9" spans="1:26" x14ac:dyDescent="0.25">
      <c r="A9" s="56" t="s">
        <v>136</v>
      </c>
      <c r="B9" s="60">
        <f>base1!AH20</f>
        <v>18</v>
      </c>
      <c r="C9" s="60">
        <f>base1!AI20</f>
        <v>7</v>
      </c>
      <c r="D9" s="60">
        <f>base1!AJ20</f>
        <v>6</v>
      </c>
      <c r="E9" s="60">
        <f>base1!AK20</f>
        <v>10</v>
      </c>
      <c r="F9" s="60"/>
      <c r="G9" s="60"/>
      <c r="H9" s="60"/>
      <c r="I9" s="60"/>
      <c r="J9" s="60"/>
      <c r="K9" s="60"/>
      <c r="V9" s="55">
        <v>8</v>
      </c>
      <c r="W9" s="55" t="s">
        <v>122</v>
      </c>
      <c r="X9" s="55">
        <v>2</v>
      </c>
      <c r="Z9" s="55">
        <v>1</v>
      </c>
    </row>
    <row r="10" spans="1:26" x14ac:dyDescent="0.25">
      <c r="A10" s="56" t="s">
        <v>136</v>
      </c>
      <c r="B10" s="60">
        <f>base1!AH21</f>
        <v>3</v>
      </c>
      <c r="C10" s="60">
        <f>base1!AI21</f>
        <v>11</v>
      </c>
      <c r="D10" s="60">
        <f>base1!AJ21</f>
        <v>1</v>
      </c>
      <c r="E10" s="60">
        <f>base1!AK21</f>
        <v>15</v>
      </c>
      <c r="F10" s="60"/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2</v>
      </c>
      <c r="Z10" s="55">
        <v>1</v>
      </c>
    </row>
    <row r="11" spans="1:26" x14ac:dyDescent="0.25">
      <c r="A11" s="56" t="s">
        <v>136</v>
      </c>
      <c r="B11" s="60">
        <f>base1!AH22</f>
        <v>16</v>
      </c>
      <c r="C11" s="60">
        <f>base1!AI22</f>
        <v>15</v>
      </c>
      <c r="D11" s="60">
        <f>base1!AJ22</f>
        <v>14</v>
      </c>
      <c r="E11" s="60">
        <f>base1!AK22</f>
        <v>13</v>
      </c>
      <c r="F11" s="60"/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2</v>
      </c>
      <c r="Z11" s="55">
        <v>1</v>
      </c>
    </row>
    <row r="12" spans="1:26" x14ac:dyDescent="0.25">
      <c r="A12" s="56" t="s">
        <v>136</v>
      </c>
      <c r="B12" s="60">
        <f>base1!AH23</f>
        <v>3</v>
      </c>
      <c r="C12" s="60">
        <f>base1!AI23</f>
        <v>11</v>
      </c>
      <c r="D12" s="60">
        <f>base1!AJ23</f>
        <v>1</v>
      </c>
      <c r="E12" s="60">
        <f>base1!AK23</f>
        <v>15</v>
      </c>
      <c r="F12" s="60"/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2</v>
      </c>
      <c r="Z12" s="55">
        <v>1</v>
      </c>
    </row>
    <row r="13" spans="1:26" x14ac:dyDescent="0.25">
      <c r="A13" s="56" t="s">
        <v>136</v>
      </c>
      <c r="B13" s="60">
        <f>base1!AH24</f>
        <v>18</v>
      </c>
      <c r="C13" s="60">
        <f>base1!AI24</f>
        <v>1</v>
      </c>
      <c r="D13" s="60">
        <f>base1!AJ24</f>
        <v>2</v>
      </c>
      <c r="E13" s="60">
        <f>base1!AK24</f>
        <v>3</v>
      </c>
      <c r="F13" s="60"/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2</v>
      </c>
      <c r="Z13" s="55">
        <v>1</v>
      </c>
    </row>
    <row r="14" spans="1:26" x14ac:dyDescent="0.25">
      <c r="A14" s="56" t="s">
        <v>136</v>
      </c>
      <c r="B14" s="60">
        <f>base1!AH25</f>
        <v>1</v>
      </c>
      <c r="C14" s="60">
        <f>base1!AI25</f>
        <v>10</v>
      </c>
      <c r="D14" s="60">
        <f>base1!AJ25</f>
        <v>15</v>
      </c>
      <c r="E14" s="60">
        <f>base1!AK25</f>
        <v>17</v>
      </c>
      <c r="F14" s="60"/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2</v>
      </c>
      <c r="Z14" s="55">
        <v>1</v>
      </c>
    </row>
    <row r="15" spans="1:26" x14ac:dyDescent="0.25">
      <c r="A15" s="56" t="s">
        <v>136</v>
      </c>
      <c r="B15" s="60">
        <f>base1!AH26</f>
        <v>6</v>
      </c>
      <c r="C15" s="60">
        <f>base1!AI26</f>
        <v>15</v>
      </c>
      <c r="D15" s="60">
        <f>base1!AJ26</f>
        <v>16</v>
      </c>
      <c r="E15" s="60">
        <f>base1!AK26</f>
        <v>10</v>
      </c>
      <c r="F15" s="60"/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2</v>
      </c>
      <c r="Z15" s="55">
        <v>1</v>
      </c>
    </row>
    <row r="16" spans="1:26" x14ac:dyDescent="0.25">
      <c r="A16" s="56" t="s">
        <v>136</v>
      </c>
      <c r="B16" s="60">
        <f>base1!AH27</f>
        <v>3</v>
      </c>
      <c r="C16" s="60">
        <f>base1!AI27</f>
        <v>11</v>
      </c>
      <c r="D16" s="60">
        <f>base1!AJ27</f>
        <v>1</v>
      </c>
      <c r="E16" s="60">
        <f>base1!AK27</f>
        <v>15</v>
      </c>
      <c r="F16" s="60"/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2</v>
      </c>
      <c r="Z16" s="55">
        <v>1</v>
      </c>
    </row>
    <row r="17" spans="1:26" x14ac:dyDescent="0.25">
      <c r="A17" s="56" t="s">
        <v>136</v>
      </c>
      <c r="B17" s="60">
        <f>base1!AH28</f>
        <v>3</v>
      </c>
      <c r="C17" s="60">
        <f>base1!AI28</f>
        <v>18</v>
      </c>
      <c r="D17" s="60">
        <f>base1!AJ28</f>
        <v>1</v>
      </c>
      <c r="E17" s="60">
        <f>base1!AK28</f>
        <v>11</v>
      </c>
      <c r="F17" s="60"/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2</v>
      </c>
      <c r="Z17" s="55">
        <v>1</v>
      </c>
    </row>
    <row r="18" spans="1:26" x14ac:dyDescent="0.25">
      <c r="A18" s="56" t="s">
        <v>136</v>
      </c>
      <c r="B18" s="60">
        <f>base1!AH29</f>
        <v>3</v>
      </c>
      <c r="C18" s="60">
        <f>base1!AI29</f>
        <v>11</v>
      </c>
      <c r="D18" s="60">
        <f>base1!AJ29</f>
        <v>1</v>
      </c>
      <c r="E18" s="60">
        <f>base1!AK29</f>
        <v>15</v>
      </c>
      <c r="F18" s="60"/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2</v>
      </c>
      <c r="Z18" s="55">
        <v>1</v>
      </c>
    </row>
    <row r="19" spans="1:26" x14ac:dyDescent="0.25">
      <c r="A19" s="56" t="s">
        <v>136</v>
      </c>
      <c r="B19" s="60">
        <f>base1!AH30</f>
        <v>5</v>
      </c>
      <c r="C19" s="60">
        <f>base1!AI30</f>
        <v>18</v>
      </c>
      <c r="D19" s="60">
        <f>base1!AJ30</f>
        <v>1</v>
      </c>
      <c r="E19" s="60">
        <f>base1!AK30</f>
        <v>11</v>
      </c>
      <c r="F19" s="60"/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2</v>
      </c>
      <c r="Z19" s="55">
        <v>1</v>
      </c>
    </row>
    <row r="20" spans="1:26" x14ac:dyDescent="0.25">
      <c r="A20" s="56" t="s">
        <v>136</v>
      </c>
      <c r="B20" s="60">
        <f>base1!AH31</f>
        <v>5</v>
      </c>
      <c r="C20" s="60">
        <f>base1!AI31</f>
        <v>18</v>
      </c>
      <c r="D20" s="60">
        <f>base1!AJ31</f>
        <v>1</v>
      </c>
      <c r="E20" s="60">
        <f>base1!AK31</f>
        <v>11</v>
      </c>
      <c r="F20" s="60"/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2</v>
      </c>
      <c r="Z20" s="55">
        <v>1</v>
      </c>
    </row>
    <row r="21" spans="1:26" x14ac:dyDescent="0.25">
      <c r="A21" s="56" t="s">
        <v>136</v>
      </c>
      <c r="B21" s="60">
        <f>base1!AH32</f>
        <v>18</v>
      </c>
      <c r="C21" s="60">
        <f>base1!AI32</f>
        <v>3</v>
      </c>
      <c r="D21" s="60">
        <f>base1!AJ32</f>
        <v>1</v>
      </c>
      <c r="E21" s="60">
        <f>base1!AK32</f>
        <v>15</v>
      </c>
      <c r="F21" s="60"/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2</v>
      </c>
      <c r="Z21" s="55">
        <v>1</v>
      </c>
    </row>
    <row r="22" spans="1:26" x14ac:dyDescent="0.25">
      <c r="A22" s="56" t="s">
        <v>136</v>
      </c>
      <c r="B22" s="60">
        <f>base1!AH33</f>
        <v>5</v>
      </c>
      <c r="C22" s="60">
        <f>base1!AI33</f>
        <v>3</v>
      </c>
      <c r="D22" s="60">
        <f>base1!AJ33</f>
        <v>11</v>
      </c>
      <c r="E22" s="60">
        <f>base1!AK33</f>
        <v>15</v>
      </c>
      <c r="F22" s="60"/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2</v>
      </c>
      <c r="Z22" s="55">
        <v>1</v>
      </c>
    </row>
    <row r="23" spans="1:26" x14ac:dyDescent="0.25">
      <c r="A23" s="56" t="s">
        <v>136</v>
      </c>
      <c r="B23" s="60">
        <f>base1!AH34</f>
        <v>7</v>
      </c>
      <c r="C23" s="60">
        <f>base1!AI34</f>
        <v>3</v>
      </c>
      <c r="D23" s="60">
        <f>base1!AJ34</f>
        <v>11</v>
      </c>
      <c r="E23" s="60">
        <f>base1!AK34</f>
        <v>15</v>
      </c>
      <c r="F23" s="60"/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2</v>
      </c>
      <c r="Z23" s="55">
        <v>1</v>
      </c>
    </row>
    <row r="24" spans="1:26" x14ac:dyDescent="0.25">
      <c r="A24" s="56" t="s">
        <v>136</v>
      </c>
      <c r="B24" s="60">
        <f>base1!AH35</f>
        <v>10</v>
      </c>
      <c r="C24" s="60">
        <f>base1!AI35</f>
        <v>3</v>
      </c>
      <c r="D24" s="60">
        <f>base1!AJ35</f>
        <v>11</v>
      </c>
      <c r="E24" s="60">
        <f>base1!AK35</f>
        <v>15</v>
      </c>
      <c r="F24" s="60"/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2</v>
      </c>
      <c r="Z24" s="55">
        <v>1</v>
      </c>
    </row>
    <row r="25" spans="1:26" x14ac:dyDescent="0.25">
      <c r="A25" s="56" t="s">
        <v>136</v>
      </c>
      <c r="B25" s="60">
        <f>base1!AH36</f>
        <v>12</v>
      </c>
      <c r="C25" s="60">
        <f>base1!AI36</f>
        <v>10</v>
      </c>
      <c r="D25" s="60">
        <f>base1!AJ36</f>
        <v>3</v>
      </c>
      <c r="E25" s="60">
        <f>base1!AK36</f>
        <v>11</v>
      </c>
      <c r="F25" s="60"/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2</v>
      </c>
      <c r="Z25" s="55">
        <v>1</v>
      </c>
    </row>
    <row r="26" spans="1:26" x14ac:dyDescent="0.25">
      <c r="A26" s="56" t="s">
        <v>136</v>
      </c>
      <c r="B26" s="60">
        <f>base1!AH37</f>
        <v>10</v>
      </c>
      <c r="C26" s="60">
        <f>base1!AI37</f>
        <v>5</v>
      </c>
      <c r="D26" s="60">
        <f>base1!AJ37</f>
        <v>3</v>
      </c>
      <c r="E26" s="60">
        <f>base1!AK37</f>
        <v>11</v>
      </c>
      <c r="F26" s="60"/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2</v>
      </c>
      <c r="Z26" s="55">
        <v>1</v>
      </c>
    </row>
    <row r="27" spans="1:26" x14ac:dyDescent="0.25">
      <c r="A27" s="56" t="s">
        <v>136</v>
      </c>
      <c r="B27" s="60">
        <f>base1!AH38</f>
        <v>12</v>
      </c>
      <c r="C27" s="60">
        <f>base1!AI38</f>
        <v>5</v>
      </c>
      <c r="D27" s="60">
        <f>base1!AJ38</f>
        <v>3</v>
      </c>
      <c r="E27" s="60">
        <f>base1!AK38</f>
        <v>11</v>
      </c>
      <c r="F27" s="60"/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2</v>
      </c>
      <c r="Z27" s="55">
        <v>1</v>
      </c>
    </row>
    <row r="28" spans="1:26" x14ac:dyDescent="0.25">
      <c r="A28" s="56" t="s">
        <v>136</v>
      </c>
      <c r="B28" s="60">
        <f>base1!AH39</f>
        <v>3</v>
      </c>
      <c r="C28" s="60">
        <f>base1!AI39</f>
        <v>12</v>
      </c>
      <c r="D28" s="60">
        <f>base1!AJ39</f>
        <v>5</v>
      </c>
      <c r="E28" s="60">
        <f>base1!AK39</f>
        <v>11</v>
      </c>
      <c r="F28" s="60"/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2</v>
      </c>
      <c r="Z28" s="55">
        <v>1</v>
      </c>
    </row>
    <row r="29" spans="1:26" x14ac:dyDescent="0.25">
      <c r="A29" s="56" t="s">
        <v>136</v>
      </c>
      <c r="B29" s="60">
        <f>base1!AH40</f>
        <v>3</v>
      </c>
      <c r="C29" s="60">
        <f>base1!AI40</f>
        <v>12</v>
      </c>
      <c r="D29" s="60">
        <f>base1!AJ40</f>
        <v>5</v>
      </c>
      <c r="E29" s="60">
        <f>base1!AK40</f>
        <v>11</v>
      </c>
      <c r="F29" s="60"/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2</v>
      </c>
      <c r="Z29" s="55">
        <v>1</v>
      </c>
    </row>
    <row r="30" spans="1:26" x14ac:dyDescent="0.25">
      <c r="A30" s="56" t="s">
        <v>136</v>
      </c>
      <c r="B30" s="60">
        <f>base1!AH41</f>
        <v>3</v>
      </c>
      <c r="C30" s="60">
        <f>base1!AI41</f>
        <v>12</v>
      </c>
      <c r="D30" s="60">
        <f>base1!AJ41</f>
        <v>10</v>
      </c>
      <c r="E30" s="60">
        <f>base1!AK41</f>
        <v>11</v>
      </c>
      <c r="F30" s="60"/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2</v>
      </c>
      <c r="Z30" s="55">
        <v>1</v>
      </c>
    </row>
    <row r="31" spans="1:26" x14ac:dyDescent="0.25">
      <c r="A31" s="56" t="s">
        <v>136</v>
      </c>
      <c r="B31" s="60">
        <f>base1!AH42</f>
        <v>5</v>
      </c>
      <c r="C31" s="60">
        <f>base1!AI42</f>
        <v>3</v>
      </c>
      <c r="D31" s="60">
        <f>base1!AJ42</f>
        <v>12</v>
      </c>
      <c r="E31" s="60">
        <f>base1!AK42</f>
        <v>11</v>
      </c>
      <c r="F31" s="60"/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2</v>
      </c>
      <c r="Z31" s="55">
        <v>1</v>
      </c>
    </row>
    <row r="32" spans="1:26" x14ac:dyDescent="0.25">
      <c r="A32" s="56" t="s">
        <v>136</v>
      </c>
      <c r="B32" s="60">
        <f>base1!AH43</f>
        <v>7</v>
      </c>
      <c r="C32" s="60">
        <f>base1!AI43</f>
        <v>3</v>
      </c>
      <c r="D32" s="60">
        <f>base1!AJ43</f>
        <v>12</v>
      </c>
      <c r="E32" s="60">
        <f>base1!AK43</f>
        <v>11</v>
      </c>
      <c r="F32" s="60"/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2</v>
      </c>
      <c r="Z32" s="55">
        <v>1</v>
      </c>
    </row>
    <row r="33" spans="1:26" x14ac:dyDescent="0.25">
      <c r="A33" s="56" t="s">
        <v>136</v>
      </c>
      <c r="B33" s="60">
        <f>base1!AH44</f>
        <v>7</v>
      </c>
      <c r="C33" s="60">
        <f>base1!AI44</f>
        <v>3</v>
      </c>
      <c r="D33" s="60">
        <f>base1!AJ44</f>
        <v>6</v>
      </c>
      <c r="E33" s="60">
        <f>base1!AK44</f>
        <v>11</v>
      </c>
      <c r="F33" s="60"/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2</v>
      </c>
      <c r="Z33" s="55">
        <v>1</v>
      </c>
    </row>
    <row r="34" spans="1:26" x14ac:dyDescent="0.25">
      <c r="A34" s="56" t="s">
        <v>136</v>
      </c>
      <c r="B34" s="60">
        <f>base1!AH45</f>
        <v>10</v>
      </c>
      <c r="C34" s="60">
        <f>base1!AI45</f>
        <v>5</v>
      </c>
      <c r="D34" s="60">
        <f>base1!AJ45</f>
        <v>3</v>
      </c>
      <c r="E34" s="60">
        <f>base1!AK45</f>
        <v>11</v>
      </c>
      <c r="F34" s="60"/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2</v>
      </c>
      <c r="Z34" s="55">
        <v>1</v>
      </c>
    </row>
    <row r="35" spans="1:26" x14ac:dyDescent="0.25">
      <c r="A35" s="56" t="s">
        <v>136</v>
      </c>
      <c r="B35" s="60">
        <f>base1!AH46</f>
        <v>10</v>
      </c>
      <c r="C35" s="60">
        <f>base1!AI46</f>
        <v>3</v>
      </c>
      <c r="D35" s="60">
        <f>base1!AJ46</f>
        <v>11</v>
      </c>
      <c r="E35" s="60">
        <f>base1!AK46</f>
        <v>15</v>
      </c>
      <c r="F35" s="60"/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2</v>
      </c>
      <c r="Z35" s="55">
        <v>1</v>
      </c>
    </row>
    <row r="36" spans="1:26" x14ac:dyDescent="0.25">
      <c r="A36" s="56" t="s">
        <v>136</v>
      </c>
      <c r="B36" s="60">
        <f>base1!AH47</f>
        <v>10</v>
      </c>
      <c r="C36" s="60">
        <f>base1!AI47</f>
        <v>3</v>
      </c>
      <c r="D36" s="60">
        <f>base1!AJ47</f>
        <v>11</v>
      </c>
      <c r="E36" s="60">
        <f>base1!AK47</f>
        <v>15</v>
      </c>
      <c r="F36" s="60"/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2</v>
      </c>
      <c r="Z36" s="55">
        <v>1</v>
      </c>
    </row>
    <row r="37" spans="1:26" x14ac:dyDescent="0.25">
      <c r="A37" s="56" t="s">
        <v>136</v>
      </c>
      <c r="B37" s="60">
        <f>base1!AH48</f>
        <v>10</v>
      </c>
      <c r="C37" s="60">
        <f>base1!AI48</f>
        <v>3</v>
      </c>
      <c r="D37" s="60">
        <f>base1!AJ48</f>
        <v>11</v>
      </c>
      <c r="E37" s="60">
        <f>base1!AK48</f>
        <v>1</v>
      </c>
      <c r="F37" s="60"/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2</v>
      </c>
      <c r="Z37" s="55">
        <v>1</v>
      </c>
    </row>
    <row r="38" spans="1:26" x14ac:dyDescent="0.25">
      <c r="A38" s="56" t="s">
        <v>136</v>
      </c>
      <c r="B38" s="60">
        <f>base1!AH49</f>
        <v>10</v>
      </c>
      <c r="C38" s="60">
        <f>base1!AI49</f>
        <v>3</v>
      </c>
      <c r="D38" s="60">
        <f>base1!AJ49</f>
        <v>11</v>
      </c>
      <c r="E38" s="60">
        <f>base1!AK49</f>
        <v>15</v>
      </c>
      <c r="F38" s="60"/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2</v>
      </c>
      <c r="Z38" s="55">
        <v>1</v>
      </c>
    </row>
    <row r="39" spans="1:26" x14ac:dyDescent="0.25">
      <c r="A39" s="56" t="s">
        <v>136</v>
      </c>
      <c r="B39" s="60">
        <f>base1!AH50</f>
        <v>3</v>
      </c>
      <c r="C39" s="60">
        <f>base1!AI50</f>
        <v>11</v>
      </c>
      <c r="D39" s="60">
        <f>base1!AJ50</f>
        <v>1</v>
      </c>
      <c r="E39" s="60">
        <f>base1!AK50</f>
        <v>15</v>
      </c>
      <c r="F39" s="60"/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2</v>
      </c>
      <c r="Z39" s="55">
        <v>1</v>
      </c>
    </row>
    <row r="40" spans="1:26" x14ac:dyDescent="0.25">
      <c r="A40" s="56" t="s">
        <v>136</v>
      </c>
      <c r="B40" s="60">
        <f>base1!AH51</f>
        <v>12</v>
      </c>
      <c r="C40" s="60">
        <f>base1!AI51</f>
        <v>13</v>
      </c>
      <c r="D40" s="60">
        <f>base1!AJ51</f>
        <v>11</v>
      </c>
      <c r="E40" s="60">
        <f>base1!AK51</f>
        <v>15</v>
      </c>
      <c r="F40" s="60"/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2</v>
      </c>
      <c r="Z40" s="55">
        <v>1</v>
      </c>
    </row>
    <row r="41" spans="1:26" x14ac:dyDescent="0.25">
      <c r="A41" s="56" t="s">
        <v>136</v>
      </c>
      <c r="B41" s="60">
        <f>base1!AH52</f>
        <v>12</v>
      </c>
      <c r="C41" s="60">
        <f>base1!AI52</f>
        <v>13</v>
      </c>
      <c r="D41" s="60">
        <f>base1!AJ52</f>
        <v>11</v>
      </c>
      <c r="E41" s="60">
        <f>base1!AK52</f>
        <v>15</v>
      </c>
      <c r="F41" s="60"/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2</v>
      </c>
      <c r="Z41" s="55">
        <v>1</v>
      </c>
    </row>
    <row r="42" spans="1:26" x14ac:dyDescent="0.25">
      <c r="A42" s="56" t="s">
        <v>136</v>
      </c>
      <c r="B42" s="60">
        <f>base1!AH53</f>
        <v>12</v>
      </c>
      <c r="C42" s="60">
        <f>base1!AI53</f>
        <v>13</v>
      </c>
      <c r="D42" s="60">
        <f>base1!AJ53</f>
        <v>11</v>
      </c>
      <c r="E42" s="60">
        <f>base1!AK53</f>
        <v>15</v>
      </c>
      <c r="F42" s="60"/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2</v>
      </c>
      <c r="Z42" s="55">
        <v>1</v>
      </c>
    </row>
    <row r="43" spans="1:26" x14ac:dyDescent="0.25">
      <c r="A43" s="56" t="s">
        <v>136</v>
      </c>
      <c r="B43" s="60">
        <f>base1!AH54</f>
        <v>15</v>
      </c>
      <c r="C43" s="60">
        <f>base1!AI54</f>
        <v>13</v>
      </c>
      <c r="D43" s="60">
        <f>base1!AJ54</f>
        <v>17</v>
      </c>
      <c r="E43" s="60">
        <f>base1!AK54</f>
        <v>10</v>
      </c>
      <c r="F43" s="60"/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2</v>
      </c>
      <c r="Z43" s="55">
        <v>1</v>
      </c>
    </row>
    <row r="44" spans="1:26" x14ac:dyDescent="0.25">
      <c r="A44" s="56" t="s">
        <v>136</v>
      </c>
      <c r="B44" s="60">
        <f>base1!AH55</f>
        <v>15</v>
      </c>
      <c r="C44" s="60">
        <f>base1!AI55</f>
        <v>13</v>
      </c>
      <c r="D44" s="60">
        <f>base1!AJ55</f>
        <v>17</v>
      </c>
      <c r="E44" s="60">
        <f>base1!AK55</f>
        <v>11</v>
      </c>
      <c r="F44" s="60"/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2</v>
      </c>
      <c r="Z44" s="55">
        <v>1</v>
      </c>
    </row>
    <row r="45" spans="1:26" x14ac:dyDescent="0.25">
      <c r="A45" s="56" t="s">
        <v>136</v>
      </c>
      <c r="B45" s="60">
        <f>base1!AH56</f>
        <v>13</v>
      </c>
      <c r="C45" s="60">
        <f>base1!AI56</f>
        <v>17</v>
      </c>
      <c r="D45" s="60">
        <f>base1!AJ56</f>
        <v>10</v>
      </c>
      <c r="E45" s="60">
        <f>base1!AK56</f>
        <v>11</v>
      </c>
      <c r="F45" s="60"/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2</v>
      </c>
      <c r="Z45" s="55">
        <v>1</v>
      </c>
    </row>
    <row r="46" spans="1:26" x14ac:dyDescent="0.25">
      <c r="A46" s="56" t="s">
        <v>136</v>
      </c>
      <c r="B46" s="60">
        <f>base1!AH57</f>
        <v>13</v>
      </c>
      <c r="C46" s="60">
        <f>base1!AI57</f>
        <v>12</v>
      </c>
      <c r="D46" s="60">
        <f>base1!AJ57</f>
        <v>15</v>
      </c>
      <c r="E46" s="60">
        <f>base1!AK57</f>
        <v>11</v>
      </c>
      <c r="F46" s="60"/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2</v>
      </c>
      <c r="Z46" s="55">
        <v>1</v>
      </c>
    </row>
    <row r="47" spans="1:26" x14ac:dyDescent="0.25">
      <c r="A47" s="56" t="s">
        <v>136</v>
      </c>
      <c r="B47" s="60">
        <f>base1!AH58</f>
        <v>13</v>
      </c>
      <c r="C47" s="60">
        <f>base1!AI58</f>
        <v>12</v>
      </c>
      <c r="D47" s="60">
        <f>base1!AJ58</f>
        <v>15</v>
      </c>
      <c r="E47" s="60">
        <f>base1!AK58</f>
        <v>11</v>
      </c>
      <c r="F47" s="60"/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2</v>
      </c>
      <c r="Z47" s="55">
        <v>1</v>
      </c>
    </row>
    <row r="48" spans="1:26" x14ac:dyDescent="0.25">
      <c r="A48" s="56" t="s">
        <v>136</v>
      </c>
      <c r="B48" s="60">
        <f>base1!AH59</f>
        <v>13</v>
      </c>
      <c r="C48" s="60">
        <f>base1!AI59</f>
        <v>12</v>
      </c>
      <c r="D48" s="60">
        <f>base1!AJ59</f>
        <v>15</v>
      </c>
      <c r="E48" s="60">
        <f>base1!AK59</f>
        <v>5</v>
      </c>
      <c r="F48" s="60"/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2</v>
      </c>
      <c r="Z48" s="55">
        <v>1</v>
      </c>
    </row>
    <row r="49" spans="1:26" x14ac:dyDescent="0.25">
      <c r="A49" s="56" t="s">
        <v>136</v>
      </c>
      <c r="B49" s="60">
        <f>base1!AH60</f>
        <v>17</v>
      </c>
      <c r="C49" s="60">
        <f>base1!AI60</f>
        <v>12</v>
      </c>
      <c r="D49" s="60">
        <f>base1!AJ60</f>
        <v>15</v>
      </c>
      <c r="E49" s="60">
        <f>base1!AK60</f>
        <v>13</v>
      </c>
      <c r="F49" s="60"/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2</v>
      </c>
      <c r="Z49" s="55">
        <v>1</v>
      </c>
    </row>
    <row r="50" spans="1:26" x14ac:dyDescent="0.25">
      <c r="A50" s="56" t="s">
        <v>136</v>
      </c>
      <c r="B50" s="60">
        <f>base1!AH61</f>
        <v>7</v>
      </c>
      <c r="C50" s="60">
        <f>base1!AI61</f>
        <v>12</v>
      </c>
      <c r="D50" s="60">
        <f>base1!AJ61</f>
        <v>15</v>
      </c>
      <c r="E50" s="60">
        <f>base1!AK61</f>
        <v>13</v>
      </c>
      <c r="F50" s="60"/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2</v>
      </c>
      <c r="Z50" s="55">
        <v>1</v>
      </c>
    </row>
    <row r="51" spans="1:26" x14ac:dyDescent="0.25">
      <c r="A51" s="56" t="s">
        <v>136</v>
      </c>
      <c r="B51" s="60">
        <f>base1!AH62</f>
        <v>12</v>
      </c>
      <c r="C51" s="60">
        <f>base1!AI62</f>
        <v>15</v>
      </c>
      <c r="D51" s="60">
        <f>base1!AJ62</f>
        <v>10</v>
      </c>
      <c r="E51" s="60">
        <f>base1!AK62</f>
        <v>13</v>
      </c>
      <c r="F51" s="60"/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2</v>
      </c>
      <c r="Z51" s="55">
        <v>1</v>
      </c>
    </row>
  </sheetData>
  <conditionalFormatting sqref="B1:P1">
    <cfRule type="cellIs" dxfId="1859" priority="16" operator="equal">
      <formula>#REF!</formula>
    </cfRule>
    <cfRule type="cellIs" dxfId="1858" priority="17" operator="equal">
      <formula>#REF!</formula>
    </cfRule>
    <cfRule type="cellIs" dxfId="1857" priority="18" operator="equal">
      <formula>#REF!</formula>
    </cfRule>
    <cfRule type="cellIs" dxfId="1856" priority="19" operator="equal">
      <formula>#REF!</formula>
    </cfRule>
    <cfRule type="cellIs" dxfId="1855" priority="20" operator="equal">
      <formula>#REF!</formula>
    </cfRule>
  </conditionalFormatting>
  <conditionalFormatting sqref="B1:P1">
    <cfRule type="cellIs" dxfId="1854" priority="21" operator="equal">
      <formula>#REF!</formula>
    </cfRule>
    <cfRule type="cellIs" dxfId="1853" priority="22" operator="equal">
      <formula>#REF!</formula>
    </cfRule>
    <cfRule type="cellIs" dxfId="1852" priority="23" operator="equal">
      <formula>#REF!</formula>
    </cfRule>
    <cfRule type="cellIs" dxfId="1851" priority="24" operator="equal">
      <formula>#REF!</formula>
    </cfRule>
    <cfRule type="cellIs" dxfId="1850" priority="25" operator="equal">
      <formula>#REF!</formula>
    </cfRule>
  </conditionalFormatting>
  <conditionalFormatting sqref="A2:A51">
    <cfRule type="cellIs" dxfId="1849" priority="6" operator="equal">
      <formula>#REF!</formula>
    </cfRule>
    <cfRule type="cellIs" dxfId="1848" priority="7" operator="equal">
      <formula>#REF!</formula>
    </cfRule>
    <cfRule type="cellIs" dxfId="1847" priority="8" operator="equal">
      <formula>#REF!</formula>
    </cfRule>
    <cfRule type="cellIs" dxfId="1846" priority="9" operator="equal">
      <formula>#REF!</formula>
    </cfRule>
    <cfRule type="cellIs" dxfId="1845" priority="10" operator="equal">
      <formula>#REF!</formula>
    </cfRule>
  </conditionalFormatting>
  <conditionalFormatting sqref="A2:A51">
    <cfRule type="cellIs" dxfId="1844" priority="11" operator="equal">
      <formula>#REF!</formula>
    </cfRule>
    <cfRule type="cellIs" dxfId="1843" priority="12" operator="equal">
      <formula>#REF!</formula>
    </cfRule>
    <cfRule type="cellIs" dxfId="1842" priority="13" operator="equal">
      <formula>#REF!</formula>
    </cfRule>
    <cfRule type="cellIs" dxfId="1841" priority="14" operator="equal">
      <formula>#REF!</formula>
    </cfRule>
    <cfRule type="cellIs" dxfId="1840" priority="15" operator="equal">
      <formula>#REF!</formula>
    </cfRule>
  </conditionalFormatting>
  <conditionalFormatting sqref="B2:K51">
    <cfRule type="cellIs" dxfId="1839" priority="26" operator="equal">
      <formula>#REF!</formula>
    </cfRule>
    <cfRule type="cellIs" dxfId="1838" priority="27" operator="equal">
      <formula>#REF!</formula>
    </cfRule>
    <cfRule type="cellIs" dxfId="1837" priority="28" operator="equal">
      <formula>#REF!</formula>
    </cfRule>
    <cfRule type="cellIs" dxfId="1836" priority="29" operator="equal">
      <formula>#REF!</formula>
    </cfRule>
    <cfRule type="cellIs" dxfId="183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48ADC7-D2BB-4C4C-8164-E126E8784203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6E278AA-28D7-4908-BE11-7CEAD6EC4264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426D020-5E5C-4336-9A42-24A433AE89C3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FBDFCC9-3646-4027-BD1B-4D6AB59A6AC2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0927D67-A776-449C-A49B-13DFB8385142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Z46" sqref="Z46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base1!AI13</f>
        <v>3</v>
      </c>
      <c r="C2" s="60">
        <f>base1!AJ13</f>
        <v>4</v>
      </c>
      <c r="D2" s="60">
        <f>base1!AK13</f>
        <v>6</v>
      </c>
      <c r="E2" s="60">
        <f>base1!AL13</f>
        <v>17</v>
      </c>
      <c r="F2" s="60"/>
      <c r="G2" s="60"/>
      <c r="H2" s="60"/>
      <c r="I2" s="60"/>
      <c r="J2" s="60"/>
      <c r="K2" s="60"/>
      <c r="V2" s="55">
        <v>1</v>
      </c>
      <c r="W2" s="55" t="s">
        <v>122</v>
      </c>
      <c r="X2" s="55">
        <v>2</v>
      </c>
      <c r="Z2" s="55">
        <v>1</v>
      </c>
    </row>
    <row r="3" spans="1:26" x14ac:dyDescent="0.25">
      <c r="A3" s="56" t="s">
        <v>136</v>
      </c>
      <c r="B3" s="60">
        <f>base1!AI14</f>
        <v>16</v>
      </c>
      <c r="C3" s="60">
        <f>base1!AJ14</f>
        <v>3</v>
      </c>
      <c r="D3" s="60">
        <f>base1!AK14</f>
        <v>5</v>
      </c>
      <c r="E3" s="60">
        <f>base1!AL14</f>
        <v>2</v>
      </c>
      <c r="F3" s="60"/>
      <c r="G3" s="60"/>
      <c r="H3" s="60"/>
      <c r="I3" s="60"/>
      <c r="J3" s="60"/>
      <c r="K3" s="60"/>
      <c r="V3" s="55">
        <v>2</v>
      </c>
      <c r="W3" s="55" t="s">
        <v>122</v>
      </c>
      <c r="X3" s="55">
        <v>2</v>
      </c>
      <c r="Z3" s="55">
        <v>1</v>
      </c>
    </row>
    <row r="4" spans="1:26" x14ac:dyDescent="0.25">
      <c r="A4" s="56" t="s">
        <v>136</v>
      </c>
      <c r="B4" s="60">
        <f>base1!AI15</f>
        <v>11</v>
      </c>
      <c r="C4" s="60">
        <f>base1!AJ15</f>
        <v>10</v>
      </c>
      <c r="D4" s="60">
        <f>base1!AK15</f>
        <v>4</v>
      </c>
      <c r="E4" s="60">
        <f>base1!AL15</f>
        <v>17</v>
      </c>
      <c r="F4" s="60"/>
      <c r="G4" s="60"/>
      <c r="H4" s="60"/>
      <c r="I4" s="60"/>
      <c r="J4" s="60"/>
      <c r="K4" s="60"/>
      <c r="V4" s="55">
        <v>3</v>
      </c>
      <c r="W4" s="55" t="s">
        <v>122</v>
      </c>
      <c r="X4" s="55">
        <v>2</v>
      </c>
      <c r="Z4" s="55">
        <v>1</v>
      </c>
    </row>
    <row r="5" spans="1:26" x14ac:dyDescent="0.25">
      <c r="A5" s="56" t="s">
        <v>136</v>
      </c>
      <c r="B5" s="60">
        <f>base1!AI16</f>
        <v>3</v>
      </c>
      <c r="C5" s="60">
        <f>base1!AJ16</f>
        <v>16</v>
      </c>
      <c r="D5" s="60">
        <f>base1!AK16</f>
        <v>4</v>
      </c>
      <c r="E5" s="60">
        <f>base1!AL16</f>
        <v>5</v>
      </c>
      <c r="F5" s="60"/>
      <c r="G5" s="60"/>
      <c r="H5" s="60"/>
      <c r="I5" s="60"/>
      <c r="J5" s="60"/>
      <c r="K5" s="60"/>
      <c r="V5" s="55">
        <v>4</v>
      </c>
      <c r="W5" s="55" t="s">
        <v>122</v>
      </c>
      <c r="X5" s="55">
        <v>2</v>
      </c>
      <c r="Z5" s="55">
        <v>1</v>
      </c>
    </row>
    <row r="6" spans="1:26" x14ac:dyDescent="0.25">
      <c r="A6" s="56" t="s">
        <v>136</v>
      </c>
      <c r="B6" s="60">
        <f>base1!AI17</f>
        <v>16</v>
      </c>
      <c r="C6" s="60">
        <f>base1!AJ17</f>
        <v>6</v>
      </c>
      <c r="D6" s="60">
        <f>base1!AK17</f>
        <v>5</v>
      </c>
      <c r="E6" s="60">
        <f>base1!AL17</f>
        <v>18</v>
      </c>
      <c r="F6" s="60"/>
      <c r="G6" s="60"/>
      <c r="H6" s="60"/>
      <c r="I6" s="60"/>
      <c r="J6" s="60"/>
      <c r="K6" s="60"/>
      <c r="V6" s="55">
        <v>5</v>
      </c>
      <c r="W6" s="55" t="s">
        <v>122</v>
      </c>
      <c r="X6" s="55">
        <v>2</v>
      </c>
      <c r="Z6" s="55">
        <v>1</v>
      </c>
    </row>
    <row r="7" spans="1:26" x14ac:dyDescent="0.25">
      <c r="A7" s="56" t="s">
        <v>136</v>
      </c>
      <c r="B7" s="60">
        <f>base1!AI18</f>
        <v>16</v>
      </c>
      <c r="C7" s="60">
        <f>base1!AJ18</f>
        <v>11</v>
      </c>
      <c r="D7" s="60">
        <f>base1!AK18</f>
        <v>5</v>
      </c>
      <c r="E7" s="60">
        <f>base1!AL18</f>
        <v>3</v>
      </c>
      <c r="F7" s="60"/>
      <c r="G7" s="60"/>
      <c r="H7" s="60"/>
      <c r="I7" s="60"/>
      <c r="J7" s="60"/>
      <c r="K7" s="60"/>
      <c r="V7" s="55">
        <v>6</v>
      </c>
      <c r="W7" s="55" t="s">
        <v>122</v>
      </c>
      <c r="X7" s="55">
        <v>2</v>
      </c>
      <c r="Z7" s="55">
        <v>1</v>
      </c>
    </row>
    <row r="8" spans="1:26" x14ac:dyDescent="0.25">
      <c r="A8" s="56" t="s">
        <v>136</v>
      </c>
      <c r="B8" s="60">
        <f>base1!AI19</f>
        <v>13</v>
      </c>
      <c r="C8" s="60">
        <f>base1!AJ19</f>
        <v>1</v>
      </c>
      <c r="D8" s="60">
        <f>base1!AK19</f>
        <v>3</v>
      </c>
      <c r="E8" s="60">
        <f>base1!AL19</f>
        <v>5</v>
      </c>
      <c r="F8" s="60"/>
      <c r="G8" s="60"/>
      <c r="H8" s="60"/>
      <c r="I8" s="60"/>
      <c r="J8" s="60"/>
      <c r="K8" s="60"/>
      <c r="V8" s="55">
        <v>7</v>
      </c>
      <c r="W8" s="55" t="s">
        <v>122</v>
      </c>
      <c r="X8" s="55">
        <v>2</v>
      </c>
      <c r="Z8" s="55">
        <v>1</v>
      </c>
    </row>
    <row r="9" spans="1:26" x14ac:dyDescent="0.25">
      <c r="A9" s="56" t="s">
        <v>136</v>
      </c>
      <c r="B9" s="60">
        <f>base1!AI20</f>
        <v>7</v>
      </c>
      <c r="C9" s="60">
        <f>base1!AJ20</f>
        <v>6</v>
      </c>
      <c r="D9" s="60">
        <f>base1!AK20</f>
        <v>10</v>
      </c>
      <c r="E9" s="60">
        <f>base1!AL20</f>
        <v>9</v>
      </c>
      <c r="F9" s="60"/>
      <c r="G9" s="60"/>
      <c r="H9" s="60"/>
      <c r="I9" s="60"/>
      <c r="J9" s="60"/>
      <c r="K9" s="60"/>
      <c r="V9" s="55">
        <v>8</v>
      </c>
      <c r="W9" s="55" t="s">
        <v>122</v>
      </c>
      <c r="X9" s="55">
        <v>2</v>
      </c>
      <c r="Z9" s="55">
        <v>1</v>
      </c>
    </row>
    <row r="10" spans="1:26" x14ac:dyDescent="0.25">
      <c r="A10" s="56" t="s">
        <v>136</v>
      </c>
      <c r="B10" s="60">
        <f>base1!AI21</f>
        <v>11</v>
      </c>
      <c r="C10" s="60">
        <f>base1!AJ21</f>
        <v>1</v>
      </c>
      <c r="D10" s="60">
        <f>base1!AK21</f>
        <v>15</v>
      </c>
      <c r="E10" s="60">
        <f>base1!AL21</f>
        <v>12</v>
      </c>
      <c r="F10" s="60"/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2</v>
      </c>
      <c r="Z10" s="55">
        <v>1</v>
      </c>
    </row>
    <row r="11" spans="1:26" x14ac:dyDescent="0.25">
      <c r="A11" s="56" t="s">
        <v>136</v>
      </c>
      <c r="B11" s="60">
        <f>base1!AI22</f>
        <v>15</v>
      </c>
      <c r="C11" s="60">
        <f>base1!AJ22</f>
        <v>14</v>
      </c>
      <c r="D11" s="60">
        <f>base1!AK22</f>
        <v>13</v>
      </c>
      <c r="E11" s="60">
        <f>base1!AL22</f>
        <v>12</v>
      </c>
      <c r="F11" s="60"/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2</v>
      </c>
      <c r="Z11" s="55">
        <v>1</v>
      </c>
    </row>
    <row r="12" spans="1:26" x14ac:dyDescent="0.25">
      <c r="A12" s="56" t="s">
        <v>136</v>
      </c>
      <c r="B12" s="60">
        <f>base1!AI23</f>
        <v>11</v>
      </c>
      <c r="C12" s="60">
        <f>base1!AJ23</f>
        <v>1</v>
      </c>
      <c r="D12" s="60">
        <f>base1!AK23</f>
        <v>15</v>
      </c>
      <c r="E12" s="60">
        <f>base1!AL23</f>
        <v>12</v>
      </c>
      <c r="F12" s="60"/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2</v>
      </c>
      <c r="Z12" s="55">
        <v>1</v>
      </c>
    </row>
    <row r="13" spans="1:26" x14ac:dyDescent="0.25">
      <c r="A13" s="56" t="s">
        <v>136</v>
      </c>
      <c r="B13" s="60">
        <f>base1!AI24</f>
        <v>1</v>
      </c>
      <c r="C13" s="60">
        <f>base1!AJ24</f>
        <v>2</v>
      </c>
      <c r="D13" s="60">
        <f>base1!AK24</f>
        <v>3</v>
      </c>
      <c r="E13" s="60">
        <f>base1!AL24</f>
        <v>4</v>
      </c>
      <c r="F13" s="60"/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2</v>
      </c>
      <c r="Z13" s="55">
        <v>1</v>
      </c>
    </row>
    <row r="14" spans="1:26" x14ac:dyDescent="0.25">
      <c r="A14" s="56" t="s">
        <v>136</v>
      </c>
      <c r="B14" s="60">
        <f>base1!AI25</f>
        <v>10</v>
      </c>
      <c r="C14" s="60">
        <f>base1!AJ25</f>
        <v>15</v>
      </c>
      <c r="D14" s="60">
        <f>base1!AK25</f>
        <v>17</v>
      </c>
      <c r="E14" s="60">
        <f>base1!AL25</f>
        <v>11</v>
      </c>
      <c r="F14" s="60"/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2</v>
      </c>
      <c r="Z14" s="55">
        <v>1</v>
      </c>
    </row>
    <row r="15" spans="1:26" x14ac:dyDescent="0.25">
      <c r="A15" s="56" t="s">
        <v>136</v>
      </c>
      <c r="B15" s="60">
        <f>base1!AI26</f>
        <v>15</v>
      </c>
      <c r="C15" s="60">
        <f>base1!AJ26</f>
        <v>16</v>
      </c>
      <c r="D15" s="60">
        <f>base1!AK26</f>
        <v>10</v>
      </c>
      <c r="E15" s="60">
        <f>base1!AL26</f>
        <v>11</v>
      </c>
      <c r="F15" s="60"/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2</v>
      </c>
      <c r="Z15" s="55">
        <v>1</v>
      </c>
    </row>
    <row r="16" spans="1:26" x14ac:dyDescent="0.25">
      <c r="A16" s="56" t="s">
        <v>136</v>
      </c>
      <c r="B16" s="60">
        <f>base1!AI27</f>
        <v>11</v>
      </c>
      <c r="C16" s="60">
        <f>base1!AJ27</f>
        <v>1</v>
      </c>
      <c r="D16" s="60">
        <f>base1!AK27</f>
        <v>15</v>
      </c>
      <c r="E16" s="60">
        <f>base1!AL27</f>
        <v>12</v>
      </c>
      <c r="F16" s="60"/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2</v>
      </c>
      <c r="Z16" s="55">
        <v>1</v>
      </c>
    </row>
    <row r="17" spans="1:26" x14ac:dyDescent="0.25">
      <c r="A17" s="56" t="s">
        <v>136</v>
      </c>
      <c r="B17" s="60">
        <f>base1!AI28</f>
        <v>18</v>
      </c>
      <c r="C17" s="60">
        <f>base1!AJ28</f>
        <v>1</v>
      </c>
      <c r="D17" s="60">
        <f>base1!AK28</f>
        <v>11</v>
      </c>
      <c r="E17" s="60">
        <f>base1!AL28</f>
        <v>17</v>
      </c>
      <c r="F17" s="60"/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2</v>
      </c>
      <c r="Z17" s="55">
        <v>1</v>
      </c>
    </row>
    <row r="18" spans="1:26" x14ac:dyDescent="0.25">
      <c r="A18" s="56" t="s">
        <v>136</v>
      </c>
      <c r="B18" s="60">
        <f>base1!AI29</f>
        <v>11</v>
      </c>
      <c r="C18" s="60">
        <f>base1!AJ29</f>
        <v>1</v>
      </c>
      <c r="D18" s="60">
        <f>base1!AK29</f>
        <v>15</v>
      </c>
      <c r="E18" s="60">
        <f>base1!AL29</f>
        <v>12</v>
      </c>
      <c r="F18" s="60"/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2</v>
      </c>
      <c r="Z18" s="55">
        <v>1</v>
      </c>
    </row>
    <row r="19" spans="1:26" x14ac:dyDescent="0.25">
      <c r="A19" s="56" t="s">
        <v>136</v>
      </c>
      <c r="B19" s="60">
        <f>base1!AI30</f>
        <v>18</v>
      </c>
      <c r="C19" s="60">
        <f>base1!AJ30</f>
        <v>1</v>
      </c>
      <c r="D19" s="60">
        <f>base1!AK30</f>
        <v>11</v>
      </c>
      <c r="E19" s="60">
        <f>base1!AL30</f>
        <v>17</v>
      </c>
      <c r="F19" s="60"/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2</v>
      </c>
      <c r="Z19" s="55">
        <v>1</v>
      </c>
    </row>
    <row r="20" spans="1:26" x14ac:dyDescent="0.25">
      <c r="A20" s="56" t="s">
        <v>136</v>
      </c>
      <c r="B20" s="60">
        <f>base1!AI31</f>
        <v>18</v>
      </c>
      <c r="C20" s="60">
        <f>base1!AJ31</f>
        <v>1</v>
      </c>
      <c r="D20" s="60">
        <f>base1!AK31</f>
        <v>11</v>
      </c>
      <c r="E20" s="60">
        <f>base1!AL31</f>
        <v>17</v>
      </c>
      <c r="F20" s="60"/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2</v>
      </c>
      <c r="Z20" s="55">
        <v>1</v>
      </c>
    </row>
    <row r="21" spans="1:26" x14ac:dyDescent="0.25">
      <c r="A21" s="56" t="s">
        <v>136</v>
      </c>
      <c r="B21" s="60">
        <f>base1!AI32</f>
        <v>3</v>
      </c>
      <c r="C21" s="60">
        <f>base1!AJ32</f>
        <v>1</v>
      </c>
      <c r="D21" s="60">
        <f>base1!AK32</f>
        <v>15</v>
      </c>
      <c r="E21" s="60">
        <f>base1!AL32</f>
        <v>12</v>
      </c>
      <c r="F21" s="60"/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2</v>
      </c>
      <c r="Z21" s="55">
        <v>1</v>
      </c>
    </row>
    <row r="22" spans="1:26" x14ac:dyDescent="0.25">
      <c r="A22" s="56" t="s">
        <v>136</v>
      </c>
      <c r="B22" s="60">
        <f>base1!AI33</f>
        <v>3</v>
      </c>
      <c r="C22" s="60">
        <f>base1!AJ33</f>
        <v>11</v>
      </c>
      <c r="D22" s="60">
        <f>base1!AK33</f>
        <v>15</v>
      </c>
      <c r="E22" s="60">
        <f>base1!AL33</f>
        <v>12</v>
      </c>
      <c r="F22" s="60"/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2</v>
      </c>
      <c r="Z22" s="55">
        <v>1</v>
      </c>
    </row>
    <row r="23" spans="1:26" x14ac:dyDescent="0.25">
      <c r="A23" s="56" t="s">
        <v>136</v>
      </c>
      <c r="B23" s="60">
        <f>base1!AI34</f>
        <v>3</v>
      </c>
      <c r="C23" s="60">
        <f>base1!AJ34</f>
        <v>11</v>
      </c>
      <c r="D23" s="60">
        <f>base1!AK34</f>
        <v>15</v>
      </c>
      <c r="E23" s="60">
        <f>base1!AL34</f>
        <v>12</v>
      </c>
      <c r="F23" s="60"/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2</v>
      </c>
      <c r="Z23" s="55">
        <v>1</v>
      </c>
    </row>
    <row r="24" spans="1:26" x14ac:dyDescent="0.25">
      <c r="A24" s="56" t="s">
        <v>136</v>
      </c>
      <c r="B24" s="60">
        <f>base1!AI35</f>
        <v>3</v>
      </c>
      <c r="C24" s="60">
        <f>base1!AJ35</f>
        <v>11</v>
      </c>
      <c r="D24" s="60">
        <f>base1!AK35</f>
        <v>15</v>
      </c>
      <c r="E24" s="60">
        <f>base1!AL35</f>
        <v>12</v>
      </c>
      <c r="F24" s="60"/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2</v>
      </c>
      <c r="Z24" s="55">
        <v>1</v>
      </c>
    </row>
    <row r="25" spans="1:26" x14ac:dyDescent="0.25">
      <c r="A25" s="56" t="s">
        <v>136</v>
      </c>
      <c r="B25" s="60">
        <f>base1!AI36</f>
        <v>10</v>
      </c>
      <c r="C25" s="60">
        <f>base1!AJ36</f>
        <v>3</v>
      </c>
      <c r="D25" s="60">
        <f>base1!AK36</f>
        <v>11</v>
      </c>
      <c r="E25" s="60">
        <f>base1!AL36</f>
        <v>17</v>
      </c>
      <c r="F25" s="60"/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2</v>
      </c>
      <c r="Z25" s="55">
        <v>1</v>
      </c>
    </row>
    <row r="26" spans="1:26" x14ac:dyDescent="0.25">
      <c r="A26" s="56" t="s">
        <v>136</v>
      </c>
      <c r="B26" s="60">
        <f>base1!AI37</f>
        <v>5</v>
      </c>
      <c r="C26" s="60">
        <f>base1!AJ37</f>
        <v>3</v>
      </c>
      <c r="D26" s="60">
        <f>base1!AK37</f>
        <v>11</v>
      </c>
      <c r="E26" s="60">
        <f>base1!AL37</f>
        <v>17</v>
      </c>
      <c r="F26" s="60"/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2</v>
      </c>
      <c r="Z26" s="55">
        <v>1</v>
      </c>
    </row>
    <row r="27" spans="1:26" x14ac:dyDescent="0.25">
      <c r="A27" s="56" t="s">
        <v>136</v>
      </c>
      <c r="B27" s="60">
        <f>base1!AI38</f>
        <v>5</v>
      </c>
      <c r="C27" s="60">
        <f>base1!AJ38</f>
        <v>3</v>
      </c>
      <c r="D27" s="60">
        <f>base1!AK38</f>
        <v>11</v>
      </c>
      <c r="E27" s="60">
        <f>base1!AL38</f>
        <v>17</v>
      </c>
      <c r="F27" s="60"/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2</v>
      </c>
      <c r="Z27" s="55">
        <v>1</v>
      </c>
    </row>
    <row r="28" spans="1:26" x14ac:dyDescent="0.25">
      <c r="A28" s="56" t="s">
        <v>136</v>
      </c>
      <c r="B28" s="60">
        <f>base1!AI39</f>
        <v>12</v>
      </c>
      <c r="C28" s="60">
        <f>base1!AJ39</f>
        <v>5</v>
      </c>
      <c r="D28" s="60">
        <f>base1!AK39</f>
        <v>11</v>
      </c>
      <c r="E28" s="60">
        <f>base1!AL39</f>
        <v>17</v>
      </c>
      <c r="F28" s="60"/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2</v>
      </c>
      <c r="Z28" s="55">
        <v>1</v>
      </c>
    </row>
    <row r="29" spans="1:26" x14ac:dyDescent="0.25">
      <c r="A29" s="56" t="s">
        <v>136</v>
      </c>
      <c r="B29" s="60">
        <f>base1!AI40</f>
        <v>12</v>
      </c>
      <c r="C29" s="60">
        <f>base1!AJ40</f>
        <v>5</v>
      </c>
      <c r="D29" s="60">
        <f>base1!AK40</f>
        <v>11</v>
      </c>
      <c r="E29" s="60">
        <f>base1!AL40</f>
        <v>17</v>
      </c>
      <c r="F29" s="60"/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2</v>
      </c>
      <c r="Z29" s="55">
        <v>1</v>
      </c>
    </row>
    <row r="30" spans="1:26" x14ac:dyDescent="0.25">
      <c r="A30" s="56" t="s">
        <v>136</v>
      </c>
      <c r="B30" s="60">
        <f>base1!AI41</f>
        <v>12</v>
      </c>
      <c r="C30" s="60">
        <f>base1!AJ41</f>
        <v>10</v>
      </c>
      <c r="D30" s="60">
        <f>base1!AK41</f>
        <v>11</v>
      </c>
      <c r="E30" s="60">
        <f>base1!AL41</f>
        <v>17</v>
      </c>
      <c r="F30" s="60"/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2</v>
      </c>
      <c r="Z30" s="55">
        <v>1</v>
      </c>
    </row>
    <row r="31" spans="1:26" x14ac:dyDescent="0.25">
      <c r="A31" s="56" t="s">
        <v>136</v>
      </c>
      <c r="B31" s="60">
        <f>base1!AI42</f>
        <v>3</v>
      </c>
      <c r="C31" s="60">
        <f>base1!AJ42</f>
        <v>12</v>
      </c>
      <c r="D31" s="60">
        <f>base1!AK42</f>
        <v>11</v>
      </c>
      <c r="E31" s="60">
        <f>base1!AL42</f>
        <v>17</v>
      </c>
      <c r="F31" s="60"/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2</v>
      </c>
      <c r="Z31" s="55">
        <v>1</v>
      </c>
    </row>
    <row r="32" spans="1:26" x14ac:dyDescent="0.25">
      <c r="A32" s="56" t="s">
        <v>136</v>
      </c>
      <c r="B32" s="60">
        <f>base1!AI43</f>
        <v>3</v>
      </c>
      <c r="C32" s="60">
        <f>base1!AJ43</f>
        <v>12</v>
      </c>
      <c r="D32" s="60">
        <f>base1!AK43</f>
        <v>11</v>
      </c>
      <c r="E32" s="60">
        <f>base1!AL43</f>
        <v>17</v>
      </c>
      <c r="F32" s="60"/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2</v>
      </c>
      <c r="Z32" s="55">
        <v>1</v>
      </c>
    </row>
    <row r="33" spans="1:26" x14ac:dyDescent="0.25">
      <c r="A33" s="56" t="s">
        <v>136</v>
      </c>
      <c r="B33" s="60">
        <f>base1!AI44</f>
        <v>3</v>
      </c>
      <c r="C33" s="60">
        <f>base1!AJ44</f>
        <v>6</v>
      </c>
      <c r="D33" s="60">
        <f>base1!AK44</f>
        <v>11</v>
      </c>
      <c r="E33" s="60">
        <f>base1!AL44</f>
        <v>17</v>
      </c>
      <c r="F33" s="60"/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2</v>
      </c>
      <c r="Z33" s="55">
        <v>1</v>
      </c>
    </row>
    <row r="34" spans="1:26" x14ac:dyDescent="0.25">
      <c r="A34" s="56" t="s">
        <v>136</v>
      </c>
      <c r="B34" s="60">
        <f>base1!AI45</f>
        <v>5</v>
      </c>
      <c r="C34" s="60">
        <f>base1!AJ45</f>
        <v>3</v>
      </c>
      <c r="D34" s="60">
        <f>base1!AK45</f>
        <v>11</v>
      </c>
      <c r="E34" s="60">
        <f>base1!AL45</f>
        <v>15</v>
      </c>
      <c r="F34" s="60"/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2</v>
      </c>
      <c r="Z34" s="55">
        <v>1</v>
      </c>
    </row>
    <row r="35" spans="1:26" x14ac:dyDescent="0.25">
      <c r="A35" s="56" t="s">
        <v>136</v>
      </c>
      <c r="B35" s="60">
        <f>base1!AI46</f>
        <v>3</v>
      </c>
      <c r="C35" s="60">
        <f>base1!AJ46</f>
        <v>11</v>
      </c>
      <c r="D35" s="60">
        <f>base1!AK46</f>
        <v>15</v>
      </c>
      <c r="E35" s="60">
        <f>base1!AL46</f>
        <v>12</v>
      </c>
      <c r="F35" s="60"/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2</v>
      </c>
      <c r="Z35" s="55">
        <v>1</v>
      </c>
    </row>
    <row r="36" spans="1:26" x14ac:dyDescent="0.25">
      <c r="A36" s="56" t="s">
        <v>136</v>
      </c>
      <c r="B36" s="60">
        <f>base1!AI47</f>
        <v>3</v>
      </c>
      <c r="C36" s="60">
        <f>base1!AJ47</f>
        <v>11</v>
      </c>
      <c r="D36" s="60">
        <f>base1!AK47</f>
        <v>15</v>
      </c>
      <c r="E36" s="60">
        <f>base1!AL47</f>
        <v>12</v>
      </c>
      <c r="F36" s="60"/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2</v>
      </c>
      <c r="Z36" s="55">
        <v>1</v>
      </c>
    </row>
    <row r="37" spans="1:26" x14ac:dyDescent="0.25">
      <c r="A37" s="56" t="s">
        <v>136</v>
      </c>
      <c r="B37" s="60">
        <f>base1!AI48</f>
        <v>3</v>
      </c>
      <c r="C37" s="60">
        <f>base1!AJ48</f>
        <v>11</v>
      </c>
      <c r="D37" s="60">
        <f>base1!AK48</f>
        <v>1</v>
      </c>
      <c r="E37" s="60">
        <f>base1!AL48</f>
        <v>15</v>
      </c>
      <c r="F37" s="60"/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2</v>
      </c>
      <c r="Z37" s="55">
        <v>1</v>
      </c>
    </row>
    <row r="38" spans="1:26" x14ac:dyDescent="0.25">
      <c r="A38" s="56" t="s">
        <v>136</v>
      </c>
      <c r="B38" s="60">
        <f>base1!AI49</f>
        <v>3</v>
      </c>
      <c r="C38" s="60">
        <f>base1!AJ49</f>
        <v>11</v>
      </c>
      <c r="D38" s="60">
        <f>base1!AK49</f>
        <v>15</v>
      </c>
      <c r="E38" s="60">
        <f>base1!AL49</f>
        <v>12</v>
      </c>
      <c r="F38" s="60"/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2</v>
      </c>
      <c r="Z38" s="55">
        <v>1</v>
      </c>
    </row>
    <row r="39" spans="1:26" x14ac:dyDescent="0.25">
      <c r="A39" s="56" t="s">
        <v>136</v>
      </c>
      <c r="B39" s="60">
        <f>base1!AI50</f>
        <v>11</v>
      </c>
      <c r="C39" s="60">
        <f>base1!AJ50</f>
        <v>1</v>
      </c>
      <c r="D39" s="60">
        <f>base1!AK50</f>
        <v>15</v>
      </c>
      <c r="E39" s="60">
        <f>base1!AL50</f>
        <v>12</v>
      </c>
      <c r="F39" s="60"/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2</v>
      </c>
      <c r="Z39" s="55">
        <v>1</v>
      </c>
    </row>
    <row r="40" spans="1:26" x14ac:dyDescent="0.25">
      <c r="A40" s="56" t="s">
        <v>136</v>
      </c>
      <c r="B40" s="60">
        <f>base1!AI51</f>
        <v>13</v>
      </c>
      <c r="C40" s="60">
        <f>base1!AJ51</f>
        <v>11</v>
      </c>
      <c r="D40" s="60">
        <f>base1!AK51</f>
        <v>15</v>
      </c>
      <c r="E40" s="60">
        <f>base1!AL51</f>
        <v>16</v>
      </c>
      <c r="F40" s="60"/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2</v>
      </c>
      <c r="Z40" s="55">
        <v>1</v>
      </c>
    </row>
    <row r="41" spans="1:26" x14ac:dyDescent="0.25">
      <c r="A41" s="56" t="s">
        <v>136</v>
      </c>
      <c r="B41" s="60">
        <f>base1!AI52</f>
        <v>13</v>
      </c>
      <c r="C41" s="60">
        <f>base1!AJ52</f>
        <v>11</v>
      </c>
      <c r="D41" s="60">
        <f>base1!AK52</f>
        <v>15</v>
      </c>
      <c r="E41" s="60">
        <f>base1!AL52</f>
        <v>16</v>
      </c>
      <c r="F41" s="60"/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2</v>
      </c>
      <c r="Z41" s="55">
        <v>1</v>
      </c>
    </row>
    <row r="42" spans="1:26" x14ac:dyDescent="0.25">
      <c r="A42" s="56" t="s">
        <v>136</v>
      </c>
      <c r="B42" s="60">
        <f>base1!AI53</f>
        <v>13</v>
      </c>
      <c r="C42" s="60">
        <f>base1!AJ53</f>
        <v>11</v>
      </c>
      <c r="D42" s="60">
        <f>base1!AK53</f>
        <v>15</v>
      </c>
      <c r="E42" s="60">
        <f>base1!AL53</f>
        <v>16</v>
      </c>
      <c r="F42" s="60"/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2</v>
      </c>
      <c r="Z42" s="55">
        <v>1</v>
      </c>
    </row>
    <row r="43" spans="1:26" x14ac:dyDescent="0.25">
      <c r="A43" s="56" t="s">
        <v>136</v>
      </c>
      <c r="B43" s="60">
        <f>base1!AI54</f>
        <v>13</v>
      </c>
      <c r="C43" s="60">
        <f>base1!AJ54</f>
        <v>17</v>
      </c>
      <c r="D43" s="60">
        <f>base1!AK54</f>
        <v>10</v>
      </c>
      <c r="E43" s="60">
        <f>base1!AL54</f>
        <v>11</v>
      </c>
      <c r="F43" s="60"/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2</v>
      </c>
      <c r="Z43" s="55">
        <v>1</v>
      </c>
    </row>
    <row r="44" spans="1:26" x14ac:dyDescent="0.25">
      <c r="A44" s="56" t="s">
        <v>136</v>
      </c>
      <c r="B44" s="60">
        <f>base1!AI55</f>
        <v>13</v>
      </c>
      <c r="C44" s="60">
        <f>base1!AJ55</f>
        <v>17</v>
      </c>
      <c r="D44" s="60">
        <f>base1!AK55</f>
        <v>11</v>
      </c>
      <c r="E44" s="60">
        <f>base1!AL55</f>
        <v>12</v>
      </c>
      <c r="F44" s="60"/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2</v>
      </c>
      <c r="Z44" s="55">
        <v>1</v>
      </c>
    </row>
    <row r="45" spans="1:26" x14ac:dyDescent="0.25">
      <c r="A45" s="56" t="s">
        <v>136</v>
      </c>
      <c r="B45" s="60">
        <f>base1!AI56</f>
        <v>17</v>
      </c>
      <c r="C45" s="60">
        <f>base1!AJ56</f>
        <v>10</v>
      </c>
      <c r="D45" s="60">
        <f>base1!AK56</f>
        <v>11</v>
      </c>
      <c r="E45" s="60">
        <f>base1!AL56</f>
        <v>12</v>
      </c>
      <c r="F45" s="60"/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2</v>
      </c>
      <c r="Z45" s="55">
        <v>1</v>
      </c>
    </row>
    <row r="46" spans="1:26" x14ac:dyDescent="0.25">
      <c r="A46" s="56" t="s">
        <v>136</v>
      </c>
      <c r="B46" s="60">
        <f>base1!AI57</f>
        <v>12</v>
      </c>
      <c r="C46" s="60">
        <f>base1!AJ57</f>
        <v>15</v>
      </c>
      <c r="D46" s="60">
        <f>base1!AK57</f>
        <v>11</v>
      </c>
      <c r="E46" s="60">
        <f>base1!AL57</f>
        <v>10</v>
      </c>
      <c r="F46" s="60"/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2</v>
      </c>
      <c r="Z46" s="55">
        <v>1</v>
      </c>
    </row>
    <row r="47" spans="1:26" x14ac:dyDescent="0.25">
      <c r="A47" s="56" t="s">
        <v>136</v>
      </c>
      <c r="B47" s="60">
        <f>base1!AI58</f>
        <v>12</v>
      </c>
      <c r="C47" s="60">
        <f>base1!AJ58</f>
        <v>15</v>
      </c>
      <c r="D47" s="60">
        <f>base1!AK58</f>
        <v>11</v>
      </c>
      <c r="E47" s="60">
        <f>base1!AL58</f>
        <v>17</v>
      </c>
      <c r="F47" s="60"/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2</v>
      </c>
      <c r="Z47" s="55">
        <v>1</v>
      </c>
    </row>
    <row r="48" spans="1:26" x14ac:dyDescent="0.25">
      <c r="A48" s="56" t="s">
        <v>136</v>
      </c>
      <c r="B48" s="60">
        <f>base1!AI59</f>
        <v>12</v>
      </c>
      <c r="C48" s="60">
        <f>base1!AJ59</f>
        <v>15</v>
      </c>
      <c r="D48" s="60">
        <f>base1!AK59</f>
        <v>5</v>
      </c>
      <c r="E48" s="60">
        <f>base1!AL59</f>
        <v>11</v>
      </c>
      <c r="F48" s="60"/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2</v>
      </c>
      <c r="Z48" s="55">
        <v>1</v>
      </c>
    </row>
    <row r="49" spans="1:26" x14ac:dyDescent="0.25">
      <c r="A49" s="56" t="s">
        <v>136</v>
      </c>
      <c r="B49" s="60">
        <f>base1!AI60</f>
        <v>12</v>
      </c>
      <c r="C49" s="60">
        <f>base1!AJ60</f>
        <v>15</v>
      </c>
      <c r="D49" s="60">
        <f>base1!AK60</f>
        <v>13</v>
      </c>
      <c r="E49" s="60">
        <f>base1!AL60</f>
        <v>3</v>
      </c>
      <c r="F49" s="60"/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2</v>
      </c>
      <c r="Z49" s="55">
        <v>1</v>
      </c>
    </row>
    <row r="50" spans="1:26" x14ac:dyDescent="0.25">
      <c r="A50" s="56" t="s">
        <v>136</v>
      </c>
      <c r="B50" s="60">
        <f>base1!AI61</f>
        <v>12</v>
      </c>
      <c r="C50" s="60">
        <f>base1!AJ61</f>
        <v>15</v>
      </c>
      <c r="D50" s="60">
        <f>base1!AK61</f>
        <v>13</v>
      </c>
      <c r="E50" s="60">
        <f>base1!AL61</f>
        <v>3</v>
      </c>
      <c r="F50" s="60"/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2</v>
      </c>
      <c r="Z50" s="55">
        <v>1</v>
      </c>
    </row>
    <row r="51" spans="1:26" x14ac:dyDescent="0.25">
      <c r="A51" s="56" t="s">
        <v>136</v>
      </c>
      <c r="B51" s="60">
        <f>base1!AI62</f>
        <v>15</v>
      </c>
      <c r="C51" s="60">
        <f>base1!AJ62</f>
        <v>10</v>
      </c>
      <c r="D51" s="60">
        <f>base1!AK62</f>
        <v>13</v>
      </c>
      <c r="E51" s="60">
        <f>base1!AL62</f>
        <v>16</v>
      </c>
      <c r="F51" s="60"/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2</v>
      </c>
      <c r="Z51" s="55">
        <v>1</v>
      </c>
    </row>
  </sheetData>
  <conditionalFormatting sqref="B1:P1">
    <cfRule type="cellIs" dxfId="1829" priority="16" operator="equal">
      <formula>#REF!</formula>
    </cfRule>
    <cfRule type="cellIs" dxfId="1828" priority="17" operator="equal">
      <formula>#REF!</formula>
    </cfRule>
    <cfRule type="cellIs" dxfId="1827" priority="18" operator="equal">
      <formula>#REF!</formula>
    </cfRule>
    <cfRule type="cellIs" dxfId="1826" priority="19" operator="equal">
      <formula>#REF!</formula>
    </cfRule>
    <cfRule type="cellIs" dxfId="1825" priority="20" operator="equal">
      <formula>#REF!</formula>
    </cfRule>
  </conditionalFormatting>
  <conditionalFormatting sqref="B1:P1">
    <cfRule type="cellIs" dxfId="1824" priority="21" operator="equal">
      <formula>#REF!</formula>
    </cfRule>
    <cfRule type="cellIs" dxfId="1823" priority="22" operator="equal">
      <formula>#REF!</formula>
    </cfRule>
    <cfRule type="cellIs" dxfId="1822" priority="23" operator="equal">
      <formula>#REF!</formula>
    </cfRule>
    <cfRule type="cellIs" dxfId="1821" priority="24" operator="equal">
      <formula>#REF!</formula>
    </cfRule>
    <cfRule type="cellIs" dxfId="1820" priority="25" operator="equal">
      <formula>#REF!</formula>
    </cfRule>
  </conditionalFormatting>
  <conditionalFormatting sqref="A2:A51">
    <cfRule type="cellIs" dxfId="1819" priority="6" operator="equal">
      <formula>#REF!</formula>
    </cfRule>
    <cfRule type="cellIs" dxfId="1818" priority="7" operator="equal">
      <formula>#REF!</formula>
    </cfRule>
    <cfRule type="cellIs" dxfId="1817" priority="8" operator="equal">
      <formula>#REF!</formula>
    </cfRule>
    <cfRule type="cellIs" dxfId="1816" priority="9" operator="equal">
      <formula>#REF!</formula>
    </cfRule>
    <cfRule type="cellIs" dxfId="1815" priority="10" operator="equal">
      <formula>#REF!</formula>
    </cfRule>
  </conditionalFormatting>
  <conditionalFormatting sqref="A2:A51">
    <cfRule type="cellIs" dxfId="1814" priority="11" operator="equal">
      <formula>#REF!</formula>
    </cfRule>
    <cfRule type="cellIs" dxfId="1813" priority="12" operator="equal">
      <formula>#REF!</formula>
    </cfRule>
    <cfRule type="cellIs" dxfId="1812" priority="13" operator="equal">
      <formula>#REF!</formula>
    </cfRule>
    <cfRule type="cellIs" dxfId="1811" priority="14" operator="equal">
      <formula>#REF!</formula>
    </cfRule>
    <cfRule type="cellIs" dxfId="1810" priority="15" operator="equal">
      <formula>#REF!</formula>
    </cfRule>
  </conditionalFormatting>
  <conditionalFormatting sqref="B2:K51">
    <cfRule type="cellIs" dxfId="1809" priority="26" operator="equal">
      <formula>#REF!</formula>
    </cfRule>
    <cfRule type="cellIs" dxfId="1808" priority="27" operator="equal">
      <formula>#REF!</formula>
    </cfRule>
    <cfRule type="cellIs" dxfId="1807" priority="28" operator="equal">
      <formula>#REF!</formula>
    </cfRule>
    <cfRule type="cellIs" dxfId="1806" priority="29" operator="equal">
      <formula>#REF!</formula>
    </cfRule>
    <cfRule type="cellIs" dxfId="180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6CDA436-D667-476F-81D8-5AF15C7D6868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0CE6B12-1E38-4411-AEF2-CBBB733BBE03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E8A6476-67B0-4B38-B4DB-5D4022948DB0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0186BFF-192A-4DD0-85B0-36BDE18B579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6B4C1C8-D1A7-4562-B8E5-A4DDE4554A2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base1!Z13</f>
        <v>12</v>
      </c>
      <c r="C2" s="60">
        <f>base1!AA13</f>
        <v>13</v>
      </c>
      <c r="D2" s="60">
        <f>base1!AB13</f>
        <v>11</v>
      </c>
      <c r="E2" s="60"/>
      <c r="F2" s="60"/>
      <c r="G2" s="60"/>
      <c r="H2" s="60"/>
      <c r="I2" s="60"/>
      <c r="J2" s="60"/>
      <c r="K2" s="60"/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136</v>
      </c>
      <c r="B3" s="60">
        <f>base1!Z14</f>
        <v>15</v>
      </c>
      <c r="C3" s="60">
        <f>base1!AA14</f>
        <v>13</v>
      </c>
      <c r="D3" s="60">
        <f>base1!AB14</f>
        <v>17</v>
      </c>
      <c r="E3" s="60"/>
      <c r="F3" s="60"/>
      <c r="G3" s="60"/>
      <c r="H3" s="60"/>
      <c r="I3" s="60"/>
      <c r="J3" s="60"/>
      <c r="K3" s="60"/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136</v>
      </c>
      <c r="B4" s="60">
        <f>base1!Z15</f>
        <v>16</v>
      </c>
      <c r="C4" s="60">
        <f>base1!AA15</f>
        <v>13</v>
      </c>
      <c r="D4" s="60">
        <f>base1!AB15</f>
        <v>14</v>
      </c>
      <c r="E4" s="60"/>
      <c r="F4" s="60"/>
      <c r="G4" s="60"/>
      <c r="H4" s="60"/>
      <c r="I4" s="60"/>
      <c r="J4" s="60"/>
      <c r="K4" s="60"/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136</v>
      </c>
      <c r="B5" s="60">
        <f>base1!Z16</f>
        <v>1</v>
      </c>
      <c r="C5" s="60">
        <f>base1!AA16</f>
        <v>11</v>
      </c>
      <c r="D5" s="60">
        <f>base1!AB16</f>
        <v>17</v>
      </c>
      <c r="E5" s="60"/>
      <c r="F5" s="60"/>
      <c r="G5" s="60"/>
      <c r="H5" s="60"/>
      <c r="I5" s="60"/>
      <c r="J5" s="60"/>
      <c r="K5" s="60"/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136</v>
      </c>
      <c r="B6" s="60">
        <f>base1!Z17</f>
        <v>11</v>
      </c>
      <c r="C6" s="60">
        <f>base1!AA17</f>
        <v>12</v>
      </c>
      <c r="D6" s="60">
        <f>base1!AB17</f>
        <v>10</v>
      </c>
      <c r="E6" s="60"/>
      <c r="F6" s="60"/>
      <c r="G6" s="60"/>
      <c r="H6" s="60"/>
      <c r="I6" s="60"/>
      <c r="J6" s="60"/>
      <c r="K6" s="60"/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136</v>
      </c>
      <c r="B7" s="60">
        <f>base1!Z18</f>
        <v>15</v>
      </c>
      <c r="C7" s="60">
        <f>base1!AA18</f>
        <v>18</v>
      </c>
      <c r="D7" s="60">
        <f>base1!AB18</f>
        <v>13</v>
      </c>
      <c r="E7" s="60"/>
      <c r="F7" s="60"/>
      <c r="G7" s="60"/>
      <c r="H7" s="60"/>
      <c r="I7" s="60"/>
      <c r="J7" s="60"/>
      <c r="K7" s="60"/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136</v>
      </c>
      <c r="B8" s="60">
        <f>base1!Z19</f>
        <v>10</v>
      </c>
      <c r="C8" s="60">
        <f>base1!AA19</f>
        <v>14</v>
      </c>
      <c r="D8" s="60">
        <f>base1!AB19</f>
        <v>11</v>
      </c>
      <c r="E8" s="60"/>
      <c r="F8" s="60"/>
      <c r="G8" s="60"/>
      <c r="H8" s="60"/>
      <c r="I8" s="60"/>
      <c r="J8" s="60"/>
      <c r="K8" s="60"/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136</v>
      </c>
      <c r="B9" s="60">
        <f>base1!Z20</f>
        <v>11</v>
      </c>
      <c r="C9" s="60">
        <f>base1!AA20</f>
        <v>11</v>
      </c>
      <c r="D9" s="60">
        <f>base1!AB20</f>
        <v>12</v>
      </c>
      <c r="E9" s="60"/>
      <c r="F9" s="60"/>
      <c r="G9" s="60"/>
      <c r="H9" s="60"/>
      <c r="I9" s="60"/>
      <c r="J9" s="60"/>
      <c r="K9" s="60"/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136</v>
      </c>
      <c r="B10" s="60">
        <f>base1!Z21</f>
        <v>4</v>
      </c>
      <c r="C10" s="60">
        <f>base1!AA21</f>
        <v>14</v>
      </c>
      <c r="D10" s="60">
        <f>base1!AB21</f>
        <v>6</v>
      </c>
      <c r="E10" s="60"/>
      <c r="F10" s="60"/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136</v>
      </c>
      <c r="B11" s="60">
        <f>base1!Z22</f>
        <v>6</v>
      </c>
      <c r="C11" s="60">
        <f>base1!AA22</f>
        <v>5</v>
      </c>
      <c r="D11" s="60">
        <f>base1!AB22</f>
        <v>4</v>
      </c>
      <c r="E11" s="60"/>
      <c r="F11" s="60"/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136</v>
      </c>
      <c r="B12" s="60">
        <f>base1!Z23</f>
        <v>4</v>
      </c>
      <c r="C12" s="60">
        <f>base1!AA23</f>
        <v>14</v>
      </c>
      <c r="D12" s="60">
        <f>base1!AB23</f>
        <v>6</v>
      </c>
      <c r="E12" s="60"/>
      <c r="F12" s="60"/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136</v>
      </c>
      <c r="B13" s="60">
        <f>base1!Z24</f>
        <v>10</v>
      </c>
      <c r="C13" s="60">
        <f>base1!AA24</f>
        <v>11</v>
      </c>
      <c r="D13" s="60">
        <f>base1!AB24</f>
        <v>12</v>
      </c>
      <c r="E13" s="60"/>
      <c r="F13" s="60"/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136</v>
      </c>
      <c r="B14" s="60">
        <f>base1!Z25</f>
        <v>18</v>
      </c>
      <c r="C14" s="60">
        <f>base1!AA25</f>
        <v>14</v>
      </c>
      <c r="D14" s="60">
        <f>base1!AB25</f>
        <v>3</v>
      </c>
      <c r="E14" s="60"/>
      <c r="F14" s="60"/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136</v>
      </c>
      <c r="B15" s="60">
        <f>base1!Z26</f>
        <v>17</v>
      </c>
      <c r="C15" s="60">
        <f>base1!AA26</f>
        <v>14</v>
      </c>
      <c r="D15" s="60">
        <f>base1!AB26</f>
        <v>1</v>
      </c>
      <c r="E15" s="60"/>
      <c r="F15" s="60"/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136</v>
      </c>
      <c r="B16" s="60">
        <f>base1!Z27</f>
        <v>4</v>
      </c>
      <c r="C16" s="60">
        <f>base1!AA27</f>
        <v>14</v>
      </c>
      <c r="D16" s="60">
        <f>base1!AB27</f>
        <v>6</v>
      </c>
      <c r="E16" s="60"/>
      <c r="F16" s="60"/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136</v>
      </c>
      <c r="B17" s="60">
        <f>base1!Z28</f>
        <v>14</v>
      </c>
      <c r="C17" s="60">
        <f>base1!AA28</f>
        <v>7</v>
      </c>
      <c r="D17" s="60">
        <f>base1!AB28</f>
        <v>4</v>
      </c>
      <c r="E17" s="60"/>
      <c r="F17" s="60"/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136</v>
      </c>
      <c r="B18" s="60">
        <f>base1!Z29</f>
        <v>14</v>
      </c>
      <c r="C18" s="60">
        <f>base1!AA29</f>
        <v>4</v>
      </c>
      <c r="D18" s="60">
        <f>base1!AB29</f>
        <v>2</v>
      </c>
      <c r="E18" s="60"/>
      <c r="F18" s="60"/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136</v>
      </c>
      <c r="B19" s="60">
        <f>base1!Z30</f>
        <v>7</v>
      </c>
      <c r="C19" s="60">
        <f>base1!AA30</f>
        <v>4</v>
      </c>
      <c r="D19" s="60">
        <f>base1!AB30</f>
        <v>6</v>
      </c>
      <c r="E19" s="60"/>
      <c r="F19" s="60"/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136</v>
      </c>
      <c r="B20" s="60">
        <f>base1!Z31</f>
        <v>7</v>
      </c>
      <c r="C20" s="60">
        <f>base1!AA31</f>
        <v>4</v>
      </c>
      <c r="D20" s="60">
        <f>base1!AB31</f>
        <v>6</v>
      </c>
      <c r="E20" s="60"/>
      <c r="F20" s="60"/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136</v>
      </c>
      <c r="B21" s="60">
        <f>base1!Z32</f>
        <v>14</v>
      </c>
      <c r="C21" s="60">
        <f>base1!AA32</f>
        <v>2</v>
      </c>
      <c r="D21" s="60">
        <f>base1!AB32</f>
        <v>6</v>
      </c>
      <c r="E21" s="60"/>
      <c r="F21" s="60"/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136</v>
      </c>
      <c r="B22" s="60">
        <f>base1!Z33</f>
        <v>14</v>
      </c>
      <c r="C22" s="60">
        <f>base1!AA33</f>
        <v>4</v>
      </c>
      <c r="D22" s="60">
        <f>base1!AB33</f>
        <v>2</v>
      </c>
      <c r="E22" s="60"/>
      <c r="F22" s="60"/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136</v>
      </c>
      <c r="B23" s="60">
        <f>base1!Z34</f>
        <v>2</v>
      </c>
      <c r="C23" s="60">
        <f>base1!AA34</f>
        <v>18</v>
      </c>
      <c r="D23" s="60">
        <f>base1!AB34</f>
        <v>10</v>
      </c>
      <c r="E23" s="60"/>
      <c r="F23" s="60"/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136</v>
      </c>
      <c r="B24" s="60">
        <f>base1!Z35</f>
        <v>14</v>
      </c>
      <c r="C24" s="60">
        <f>base1!AA35</f>
        <v>4</v>
      </c>
      <c r="D24" s="60">
        <f>base1!AB35</f>
        <v>18</v>
      </c>
      <c r="E24" s="60"/>
      <c r="F24" s="60"/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136</v>
      </c>
      <c r="B25" s="60">
        <f>base1!Z36</f>
        <v>4</v>
      </c>
      <c r="C25" s="60">
        <f>base1!AA36</f>
        <v>7</v>
      </c>
      <c r="D25" s="60">
        <f>base1!AB36</f>
        <v>2</v>
      </c>
      <c r="E25" s="60"/>
      <c r="F25" s="60"/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136</v>
      </c>
      <c r="B26" s="60">
        <f>base1!Z37</f>
        <v>4</v>
      </c>
      <c r="C26" s="60">
        <f>base1!AA37</f>
        <v>7</v>
      </c>
      <c r="D26" s="60">
        <f>base1!AB37</f>
        <v>14</v>
      </c>
      <c r="E26" s="60"/>
      <c r="F26" s="60"/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136</v>
      </c>
      <c r="B27" s="60">
        <f>base1!Z38</f>
        <v>1</v>
      </c>
      <c r="C27" s="60">
        <f>base1!AA38</f>
        <v>4</v>
      </c>
      <c r="D27" s="60">
        <f>base1!AB38</f>
        <v>14</v>
      </c>
      <c r="E27" s="60"/>
      <c r="F27" s="60"/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136</v>
      </c>
      <c r="B28" s="60">
        <f>base1!Z39</f>
        <v>4</v>
      </c>
      <c r="C28" s="60">
        <f>base1!AA39</f>
        <v>2</v>
      </c>
      <c r="D28" s="60">
        <f>base1!AB39</f>
        <v>6</v>
      </c>
      <c r="E28" s="60"/>
      <c r="F28" s="60"/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136</v>
      </c>
      <c r="B29" s="60">
        <f>base1!Z40</f>
        <v>14</v>
      </c>
      <c r="C29" s="60">
        <f>base1!AA40</f>
        <v>7</v>
      </c>
      <c r="D29" s="60">
        <f>base1!AB40</f>
        <v>18</v>
      </c>
      <c r="E29" s="60"/>
      <c r="F29" s="60"/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136</v>
      </c>
      <c r="B30" s="60">
        <f>base1!Z41</f>
        <v>14</v>
      </c>
      <c r="C30" s="60">
        <f>base1!AA41</f>
        <v>2</v>
      </c>
      <c r="D30" s="60">
        <f>base1!AB41</f>
        <v>1</v>
      </c>
      <c r="E30" s="60"/>
      <c r="F30" s="60"/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136</v>
      </c>
      <c r="B31" s="60">
        <f>base1!Z42</f>
        <v>2</v>
      </c>
      <c r="C31" s="60">
        <f>base1!AA42</f>
        <v>14</v>
      </c>
      <c r="D31" s="60">
        <f>base1!AB42</f>
        <v>4</v>
      </c>
      <c r="E31" s="60"/>
      <c r="F31" s="60"/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136</v>
      </c>
      <c r="B32" s="60">
        <f>base1!Z43</f>
        <v>4</v>
      </c>
      <c r="C32" s="60">
        <f>base1!AA43</f>
        <v>18</v>
      </c>
      <c r="D32" s="60">
        <f>base1!AB43</f>
        <v>1</v>
      </c>
      <c r="E32" s="60"/>
      <c r="F32" s="60"/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136</v>
      </c>
      <c r="B33" s="60">
        <f>base1!Z44</f>
        <v>14</v>
      </c>
      <c r="C33" s="60">
        <f>base1!AA44</f>
        <v>4</v>
      </c>
      <c r="D33" s="60">
        <f>base1!AB44</f>
        <v>2</v>
      </c>
      <c r="E33" s="60"/>
      <c r="F33" s="60"/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136</v>
      </c>
      <c r="B34" s="60">
        <f>base1!Z45</f>
        <v>14</v>
      </c>
      <c r="C34" s="60">
        <f>base1!AA45</f>
        <v>4</v>
      </c>
      <c r="D34" s="60">
        <f>base1!AB45</f>
        <v>2</v>
      </c>
      <c r="E34" s="60"/>
      <c r="F34" s="60"/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136</v>
      </c>
      <c r="B35" s="60">
        <f>base1!Z46</f>
        <v>4</v>
      </c>
      <c r="C35" s="60">
        <f>base1!AA46</f>
        <v>6</v>
      </c>
      <c r="D35" s="60">
        <f>base1!AB46</f>
        <v>2</v>
      </c>
      <c r="E35" s="60"/>
      <c r="F35" s="60"/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136</v>
      </c>
      <c r="B36" s="60">
        <f>base1!Z47</f>
        <v>14</v>
      </c>
      <c r="C36" s="60">
        <f>base1!AA47</f>
        <v>2</v>
      </c>
      <c r="D36" s="60">
        <f>base1!AB47</f>
        <v>4</v>
      </c>
      <c r="E36" s="60"/>
      <c r="F36" s="60"/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136</v>
      </c>
      <c r="B37" s="60">
        <f>base1!Z48</f>
        <v>6</v>
      </c>
      <c r="C37" s="60">
        <f>base1!AA48</f>
        <v>4</v>
      </c>
      <c r="D37" s="60">
        <f>base1!AB48</f>
        <v>7</v>
      </c>
      <c r="E37" s="60"/>
      <c r="F37" s="60"/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136</v>
      </c>
      <c r="B38" s="60">
        <f>base1!Z49</f>
        <v>6</v>
      </c>
      <c r="C38" s="60">
        <f>base1!AA49</f>
        <v>5</v>
      </c>
      <c r="D38" s="60">
        <f>base1!AB49</f>
        <v>1</v>
      </c>
      <c r="E38" s="60"/>
      <c r="F38" s="60"/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136</v>
      </c>
      <c r="B39" s="60">
        <f>base1!Z50</f>
        <v>2</v>
      </c>
      <c r="C39" s="60">
        <f>base1!AA50</f>
        <v>7</v>
      </c>
      <c r="D39" s="60">
        <f>base1!AB50</f>
        <v>4</v>
      </c>
      <c r="E39" s="60"/>
      <c r="F39" s="60"/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136</v>
      </c>
      <c r="B40" s="60">
        <f>base1!Z51</f>
        <v>14</v>
      </c>
      <c r="C40" s="60">
        <f>base1!AA51</f>
        <v>6</v>
      </c>
      <c r="D40" s="60">
        <f>base1!AB51</f>
        <v>2</v>
      </c>
      <c r="E40" s="60"/>
      <c r="F40" s="60"/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136</v>
      </c>
      <c r="B41" s="60">
        <f>base1!Z52</f>
        <v>2</v>
      </c>
      <c r="C41" s="60">
        <f>base1!AA52</f>
        <v>18</v>
      </c>
      <c r="D41" s="60">
        <f>base1!AB52</f>
        <v>4</v>
      </c>
      <c r="E41" s="60"/>
      <c r="F41" s="60"/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136</v>
      </c>
      <c r="B42" s="60">
        <f>base1!Z53</f>
        <v>4</v>
      </c>
      <c r="C42" s="60">
        <f>base1!AA53</f>
        <v>5</v>
      </c>
      <c r="D42" s="60">
        <f>base1!AB53</f>
        <v>1</v>
      </c>
      <c r="E42" s="60"/>
      <c r="F42" s="60"/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136</v>
      </c>
      <c r="B43" s="60">
        <f>base1!Z54</f>
        <v>14</v>
      </c>
      <c r="C43" s="60">
        <f>base1!AA54</f>
        <v>4</v>
      </c>
      <c r="D43" s="60">
        <f>base1!AB54</f>
        <v>18</v>
      </c>
      <c r="E43" s="60"/>
      <c r="F43" s="60"/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136</v>
      </c>
      <c r="B44" s="60">
        <f>base1!Z55</f>
        <v>14</v>
      </c>
      <c r="C44" s="60">
        <f>base1!AA55</f>
        <v>4</v>
      </c>
      <c r="D44" s="60">
        <f>base1!AB55</f>
        <v>5</v>
      </c>
      <c r="E44" s="60"/>
      <c r="F44" s="60"/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136</v>
      </c>
      <c r="B45" s="60">
        <f>base1!Z56</f>
        <v>2</v>
      </c>
      <c r="C45" s="60">
        <f>base1!AA56</f>
        <v>14</v>
      </c>
      <c r="D45" s="60">
        <f>base1!AB56</f>
        <v>6</v>
      </c>
      <c r="E45" s="60"/>
      <c r="F45" s="60"/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136</v>
      </c>
      <c r="B46" s="60">
        <f>base1!Z57</f>
        <v>4</v>
      </c>
      <c r="C46" s="60">
        <f>base1!AA57</f>
        <v>14</v>
      </c>
      <c r="D46" s="60">
        <f>base1!AB57</f>
        <v>2</v>
      </c>
      <c r="E46" s="60"/>
      <c r="F46" s="60"/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136</v>
      </c>
      <c r="B47" s="60">
        <f>base1!Z58</f>
        <v>4</v>
      </c>
      <c r="C47" s="60">
        <f>base1!AA58</f>
        <v>2</v>
      </c>
      <c r="D47" s="60">
        <f>base1!AB58</f>
        <v>18</v>
      </c>
      <c r="E47" s="60"/>
      <c r="F47" s="60"/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136</v>
      </c>
      <c r="B48" s="60">
        <f>base1!Z59</f>
        <v>4</v>
      </c>
      <c r="C48" s="60">
        <f>base1!AA59</f>
        <v>18</v>
      </c>
      <c r="D48" s="60">
        <f>base1!AB59</f>
        <v>1</v>
      </c>
      <c r="E48" s="60"/>
      <c r="F48" s="60"/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136</v>
      </c>
      <c r="B49" s="60">
        <f>base1!Z60</f>
        <v>2</v>
      </c>
      <c r="C49" s="60">
        <f>base1!AA60</f>
        <v>4</v>
      </c>
      <c r="D49" s="60">
        <f>base1!AB60</f>
        <v>14</v>
      </c>
      <c r="E49" s="60"/>
      <c r="F49" s="60"/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136</v>
      </c>
      <c r="B50" s="60">
        <f>base1!Z61</f>
        <v>4</v>
      </c>
      <c r="C50" s="60">
        <f>base1!AA61</f>
        <v>2</v>
      </c>
      <c r="D50" s="60">
        <f>base1!AB61</f>
        <v>14</v>
      </c>
      <c r="E50" s="60"/>
      <c r="F50" s="60"/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136</v>
      </c>
      <c r="B51" s="60">
        <f>base1!Z62</f>
        <v>14</v>
      </c>
      <c r="C51" s="60">
        <f>base1!AA62</f>
        <v>18</v>
      </c>
      <c r="D51" s="60">
        <f>base1!AB62</f>
        <v>7</v>
      </c>
      <c r="E51" s="60"/>
      <c r="F51" s="60"/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">
    <cfRule type="cellIs" dxfId="1799" priority="16" operator="equal">
      <formula>#REF!</formula>
    </cfRule>
    <cfRule type="cellIs" dxfId="1798" priority="17" operator="equal">
      <formula>#REF!</formula>
    </cfRule>
    <cfRule type="cellIs" dxfId="1797" priority="18" operator="equal">
      <formula>#REF!</formula>
    </cfRule>
    <cfRule type="cellIs" dxfId="1796" priority="19" operator="equal">
      <formula>#REF!</formula>
    </cfRule>
    <cfRule type="cellIs" dxfId="1795" priority="20" operator="equal">
      <formula>#REF!</formula>
    </cfRule>
  </conditionalFormatting>
  <conditionalFormatting sqref="B1:P1">
    <cfRule type="cellIs" dxfId="1794" priority="21" operator="equal">
      <formula>#REF!</formula>
    </cfRule>
    <cfRule type="cellIs" dxfId="1793" priority="22" operator="equal">
      <formula>#REF!</formula>
    </cfRule>
    <cfRule type="cellIs" dxfId="1792" priority="23" operator="equal">
      <formula>#REF!</formula>
    </cfRule>
    <cfRule type="cellIs" dxfId="1791" priority="24" operator="equal">
      <formula>#REF!</formula>
    </cfRule>
    <cfRule type="cellIs" dxfId="1790" priority="25" operator="equal">
      <formula>#REF!</formula>
    </cfRule>
  </conditionalFormatting>
  <conditionalFormatting sqref="A2:A51">
    <cfRule type="cellIs" dxfId="1789" priority="6" operator="equal">
      <formula>#REF!</formula>
    </cfRule>
    <cfRule type="cellIs" dxfId="1788" priority="7" operator="equal">
      <formula>#REF!</formula>
    </cfRule>
    <cfRule type="cellIs" dxfId="1787" priority="8" operator="equal">
      <formula>#REF!</formula>
    </cfRule>
    <cfRule type="cellIs" dxfId="1786" priority="9" operator="equal">
      <formula>#REF!</formula>
    </cfRule>
    <cfRule type="cellIs" dxfId="1785" priority="10" operator="equal">
      <formula>#REF!</formula>
    </cfRule>
  </conditionalFormatting>
  <conditionalFormatting sqref="A2:A51">
    <cfRule type="cellIs" dxfId="1784" priority="11" operator="equal">
      <formula>#REF!</formula>
    </cfRule>
    <cfRule type="cellIs" dxfId="1783" priority="12" operator="equal">
      <formula>#REF!</formula>
    </cfRule>
    <cfRule type="cellIs" dxfId="1782" priority="13" operator="equal">
      <formula>#REF!</formula>
    </cfRule>
    <cfRule type="cellIs" dxfId="1781" priority="14" operator="equal">
      <formula>#REF!</formula>
    </cfRule>
    <cfRule type="cellIs" dxfId="1780" priority="15" operator="equal">
      <formula>#REF!</formula>
    </cfRule>
  </conditionalFormatting>
  <conditionalFormatting sqref="B2:K51">
    <cfRule type="cellIs" dxfId="1779" priority="26" operator="equal">
      <formula>#REF!</formula>
    </cfRule>
    <cfRule type="cellIs" dxfId="1778" priority="27" operator="equal">
      <formula>#REF!</formula>
    </cfRule>
    <cfRule type="cellIs" dxfId="1777" priority="28" operator="equal">
      <formula>#REF!</formula>
    </cfRule>
    <cfRule type="cellIs" dxfId="1776" priority="29" operator="equal">
      <formula>#REF!</formula>
    </cfRule>
    <cfRule type="cellIs" dxfId="177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41F8B8A-605A-4591-BBB5-145A3E07C781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3D7ADC8-B421-4E9F-9B30-B9DBB5E4F017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9F541A0-57DB-4D45-A032-5C160D341F45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FBE43B7-B38D-4155-99DC-FD7EF2538D60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E490FEA-E1E2-4B50-AD2C-94226DE5535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zoomScaleNormal="100" workbookViewId="0">
      <selection activeCell="F20" sqref="F20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base1!AA13</f>
        <v>13</v>
      </c>
      <c r="C2" s="60">
        <f>base1!AB13</f>
        <v>11</v>
      </c>
      <c r="D2" s="60">
        <f>base1!AC13</f>
        <v>18</v>
      </c>
      <c r="E2" s="60"/>
      <c r="F2" s="60"/>
      <c r="G2" s="60"/>
      <c r="H2" s="60"/>
      <c r="I2" s="60"/>
      <c r="J2" s="60"/>
      <c r="K2" s="60"/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136</v>
      </c>
      <c r="B3" s="60">
        <f>base1!AA14</f>
        <v>13</v>
      </c>
      <c r="C3" s="60">
        <f>base1!AB14</f>
        <v>17</v>
      </c>
      <c r="D3" s="60">
        <f>base1!AC14</f>
        <v>14</v>
      </c>
      <c r="E3" s="60"/>
      <c r="F3" s="60"/>
      <c r="G3" s="60"/>
      <c r="H3" s="60"/>
      <c r="I3" s="60"/>
      <c r="J3" s="60"/>
      <c r="K3" s="60"/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136</v>
      </c>
      <c r="B4" s="60">
        <f>base1!AA15</f>
        <v>13</v>
      </c>
      <c r="C4" s="60">
        <f>base1!AB15</f>
        <v>14</v>
      </c>
      <c r="D4" s="60">
        <f>base1!AC15</f>
        <v>12</v>
      </c>
      <c r="E4" s="60"/>
      <c r="F4" s="60"/>
      <c r="G4" s="60"/>
      <c r="H4" s="60"/>
      <c r="I4" s="60"/>
      <c r="J4" s="60"/>
      <c r="K4" s="60"/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136</v>
      </c>
      <c r="B5" s="60">
        <f>base1!AA16</f>
        <v>11</v>
      </c>
      <c r="C5" s="60">
        <f>base1!AB16</f>
        <v>17</v>
      </c>
      <c r="D5" s="60">
        <f>base1!AC16</f>
        <v>7</v>
      </c>
      <c r="E5" s="60"/>
      <c r="F5" s="60"/>
      <c r="G5" s="60"/>
      <c r="H5" s="60"/>
      <c r="I5" s="60"/>
      <c r="J5" s="60"/>
      <c r="K5" s="60"/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136</v>
      </c>
      <c r="B6" s="60">
        <f>base1!AA17</f>
        <v>12</v>
      </c>
      <c r="C6" s="60">
        <f>base1!AB17</f>
        <v>10</v>
      </c>
      <c r="D6" s="60">
        <f>base1!AC17</f>
        <v>14</v>
      </c>
      <c r="E6" s="60"/>
      <c r="F6" s="60"/>
      <c r="G6" s="60"/>
      <c r="H6" s="60"/>
      <c r="I6" s="60"/>
      <c r="J6" s="60"/>
      <c r="K6" s="60"/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136</v>
      </c>
      <c r="B7" s="60">
        <f>base1!AA18</f>
        <v>18</v>
      </c>
      <c r="C7" s="60">
        <f>base1!AB18</f>
        <v>13</v>
      </c>
      <c r="D7" s="60">
        <f>base1!AC18</f>
        <v>12</v>
      </c>
      <c r="E7" s="60"/>
      <c r="F7" s="60"/>
      <c r="G7" s="60"/>
      <c r="H7" s="60"/>
      <c r="I7" s="60"/>
      <c r="J7" s="60"/>
      <c r="K7" s="60"/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136</v>
      </c>
      <c r="B8" s="60">
        <f>base1!AA19</f>
        <v>14</v>
      </c>
      <c r="C8" s="60">
        <f>base1!AB19</f>
        <v>11</v>
      </c>
      <c r="D8" s="60">
        <f>base1!AC19</f>
        <v>4</v>
      </c>
      <c r="E8" s="60"/>
      <c r="F8" s="60"/>
      <c r="G8" s="60"/>
      <c r="H8" s="60"/>
      <c r="I8" s="60"/>
      <c r="J8" s="60"/>
      <c r="K8" s="60"/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136</v>
      </c>
      <c r="B9" s="60">
        <f>base1!AA20</f>
        <v>11</v>
      </c>
      <c r="C9" s="60">
        <f>base1!AB20</f>
        <v>12</v>
      </c>
      <c r="D9" s="60">
        <f>base1!AC20</f>
        <v>13</v>
      </c>
      <c r="E9" s="60"/>
      <c r="F9" s="60"/>
      <c r="G9" s="60"/>
      <c r="H9" s="60"/>
      <c r="I9" s="60"/>
      <c r="J9" s="60"/>
      <c r="K9" s="60"/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136</v>
      </c>
      <c r="B10" s="60">
        <f>base1!AA21</f>
        <v>14</v>
      </c>
      <c r="C10" s="60">
        <f>base1!AB21</f>
        <v>6</v>
      </c>
      <c r="D10" s="60">
        <f>base1!AC21</f>
        <v>2</v>
      </c>
      <c r="E10" s="60"/>
      <c r="F10" s="60"/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136</v>
      </c>
      <c r="B11" s="60">
        <f>base1!AA22</f>
        <v>5</v>
      </c>
      <c r="C11" s="60">
        <f>base1!AB22</f>
        <v>4</v>
      </c>
      <c r="D11" s="60">
        <f>base1!AC22</f>
        <v>3</v>
      </c>
      <c r="E11" s="60"/>
      <c r="F11" s="60"/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136</v>
      </c>
      <c r="B12" s="60">
        <f>base1!AA23</f>
        <v>14</v>
      </c>
      <c r="C12" s="60">
        <f>base1!AB23</f>
        <v>6</v>
      </c>
      <c r="D12" s="60">
        <f>base1!AC23</f>
        <v>2</v>
      </c>
      <c r="E12" s="60"/>
      <c r="F12" s="60"/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136</v>
      </c>
      <c r="B13" s="60">
        <f>base1!AA24</f>
        <v>11</v>
      </c>
      <c r="C13" s="60">
        <f>base1!AB24</f>
        <v>12</v>
      </c>
      <c r="D13" s="60">
        <f>base1!AC24</f>
        <v>13</v>
      </c>
      <c r="E13" s="60"/>
      <c r="F13" s="60"/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136</v>
      </c>
      <c r="B14" s="60">
        <f>base1!AA25</f>
        <v>14</v>
      </c>
      <c r="C14" s="60">
        <f>base1!AB25</f>
        <v>3</v>
      </c>
      <c r="D14" s="60">
        <f>base1!AC25</f>
        <v>2</v>
      </c>
      <c r="E14" s="60"/>
      <c r="F14" s="60"/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136</v>
      </c>
      <c r="B15" s="60">
        <f>base1!AA26</f>
        <v>14</v>
      </c>
      <c r="C15" s="60">
        <f>base1!AB26</f>
        <v>1</v>
      </c>
      <c r="D15" s="60">
        <f>base1!AC26</f>
        <v>18</v>
      </c>
      <c r="E15" s="60"/>
      <c r="F15" s="60"/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136</v>
      </c>
      <c r="B16" s="60">
        <f>base1!AA27</f>
        <v>14</v>
      </c>
      <c r="C16" s="60">
        <f>base1!AB27</f>
        <v>6</v>
      </c>
      <c r="D16" s="60">
        <f>base1!AC27</f>
        <v>2</v>
      </c>
      <c r="E16" s="60"/>
      <c r="F16" s="60"/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136</v>
      </c>
      <c r="B17" s="60">
        <f>base1!AA28</f>
        <v>7</v>
      </c>
      <c r="C17" s="60">
        <f>base1!AB28</f>
        <v>4</v>
      </c>
      <c r="D17" s="60">
        <f>base1!AC28</f>
        <v>2</v>
      </c>
      <c r="E17" s="60"/>
      <c r="F17" s="60"/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136</v>
      </c>
      <c r="B18" s="60">
        <f>base1!AA29</f>
        <v>4</v>
      </c>
      <c r="C18" s="60">
        <f>base1!AB29</f>
        <v>2</v>
      </c>
      <c r="D18" s="60">
        <f>base1!AC29</f>
        <v>7</v>
      </c>
      <c r="E18" s="60"/>
      <c r="F18" s="60"/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136</v>
      </c>
      <c r="B19" s="60">
        <f>base1!AA30</f>
        <v>4</v>
      </c>
      <c r="C19" s="60">
        <f>base1!AB30</f>
        <v>6</v>
      </c>
      <c r="D19" s="60">
        <f>base1!AC30</f>
        <v>2</v>
      </c>
      <c r="E19" s="60"/>
      <c r="F19" s="60"/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136</v>
      </c>
      <c r="B20" s="60">
        <f>base1!AA31</f>
        <v>4</v>
      </c>
      <c r="C20" s="60">
        <f>base1!AB31</f>
        <v>6</v>
      </c>
      <c r="D20" s="60">
        <f>base1!AC31</f>
        <v>2</v>
      </c>
      <c r="E20" s="60"/>
      <c r="F20" s="60"/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136</v>
      </c>
      <c r="B21" s="60">
        <f>base1!AA32</f>
        <v>2</v>
      </c>
      <c r="C21" s="60">
        <f>base1!AB32</f>
        <v>6</v>
      </c>
      <c r="D21" s="60">
        <f>base1!AC32</f>
        <v>5</v>
      </c>
      <c r="E21" s="60"/>
      <c r="F21" s="60"/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136</v>
      </c>
      <c r="B22" s="60">
        <f>base1!AA33</f>
        <v>4</v>
      </c>
      <c r="C22" s="60">
        <f>base1!AB33</f>
        <v>2</v>
      </c>
      <c r="D22" s="60">
        <f>base1!AC33</f>
        <v>7</v>
      </c>
      <c r="E22" s="60"/>
      <c r="F22" s="60"/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136</v>
      </c>
      <c r="B23" s="60">
        <f>base1!AA34</f>
        <v>18</v>
      </c>
      <c r="C23" s="60">
        <f>base1!AB34</f>
        <v>10</v>
      </c>
      <c r="D23" s="60">
        <f>base1!AC34</f>
        <v>5</v>
      </c>
      <c r="E23" s="60"/>
      <c r="F23" s="60"/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136</v>
      </c>
      <c r="B24" s="60">
        <f>base1!AA35</f>
        <v>4</v>
      </c>
      <c r="C24" s="60">
        <f>base1!AB35</f>
        <v>18</v>
      </c>
      <c r="D24" s="60">
        <f>base1!AC35</f>
        <v>1</v>
      </c>
      <c r="E24" s="60"/>
      <c r="F24" s="60"/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136</v>
      </c>
      <c r="B25" s="60">
        <f>base1!AA36</f>
        <v>7</v>
      </c>
      <c r="C25" s="60">
        <f>base1!AB36</f>
        <v>2</v>
      </c>
      <c r="D25" s="60">
        <f>base1!AC36</f>
        <v>5</v>
      </c>
      <c r="E25" s="60"/>
      <c r="F25" s="60"/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136</v>
      </c>
      <c r="B26" s="60">
        <f>base1!AA37</f>
        <v>7</v>
      </c>
      <c r="C26" s="60">
        <f>base1!AB37</f>
        <v>14</v>
      </c>
      <c r="D26" s="60">
        <f>base1!AC37</f>
        <v>2</v>
      </c>
      <c r="E26" s="60"/>
      <c r="F26" s="60"/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136</v>
      </c>
      <c r="B27" s="60">
        <f>base1!AA38</f>
        <v>4</v>
      </c>
      <c r="C27" s="60">
        <f>base1!AB38</f>
        <v>14</v>
      </c>
      <c r="D27" s="60">
        <f>base1!AC38</f>
        <v>2</v>
      </c>
      <c r="E27" s="60"/>
      <c r="F27" s="60"/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136</v>
      </c>
      <c r="B28" s="60">
        <f>base1!AA39</f>
        <v>2</v>
      </c>
      <c r="C28" s="60">
        <f>base1!AB39</f>
        <v>6</v>
      </c>
      <c r="D28" s="60">
        <f>base1!AC39</f>
        <v>1</v>
      </c>
      <c r="E28" s="60"/>
      <c r="F28" s="60"/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136</v>
      </c>
      <c r="B29" s="60">
        <f>base1!AA40</f>
        <v>7</v>
      </c>
      <c r="C29" s="60">
        <f>base1!AB40</f>
        <v>18</v>
      </c>
      <c r="D29" s="60">
        <f>base1!AC40</f>
        <v>1</v>
      </c>
      <c r="E29" s="60"/>
      <c r="F29" s="60"/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136</v>
      </c>
      <c r="B30" s="60">
        <f>base1!AA41</f>
        <v>2</v>
      </c>
      <c r="C30" s="60">
        <f>base1!AB41</f>
        <v>1</v>
      </c>
      <c r="D30" s="60">
        <f>base1!AC41</f>
        <v>7</v>
      </c>
      <c r="E30" s="60"/>
      <c r="F30" s="60"/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136</v>
      </c>
      <c r="B31" s="60">
        <f>base1!AA42</f>
        <v>14</v>
      </c>
      <c r="C31" s="60">
        <f>base1!AB42</f>
        <v>4</v>
      </c>
      <c r="D31" s="60">
        <f>base1!AC42</f>
        <v>6</v>
      </c>
      <c r="E31" s="60"/>
      <c r="F31" s="60"/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136</v>
      </c>
      <c r="B32" s="60">
        <f>base1!AA43</f>
        <v>18</v>
      </c>
      <c r="C32" s="60">
        <f>base1!AB43</f>
        <v>1</v>
      </c>
      <c r="D32" s="60">
        <f>base1!AC43</f>
        <v>14</v>
      </c>
      <c r="E32" s="60"/>
      <c r="F32" s="60"/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136</v>
      </c>
      <c r="B33" s="60">
        <f>base1!AA44</f>
        <v>4</v>
      </c>
      <c r="C33" s="60">
        <f>base1!AB44</f>
        <v>2</v>
      </c>
      <c r="D33" s="60">
        <f>base1!AC44</f>
        <v>10</v>
      </c>
      <c r="E33" s="60"/>
      <c r="F33" s="60"/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136</v>
      </c>
      <c r="B34" s="60">
        <f>base1!AA45</f>
        <v>4</v>
      </c>
      <c r="C34" s="60">
        <f>base1!AB45</f>
        <v>2</v>
      </c>
      <c r="D34" s="60">
        <f>base1!AC45</f>
        <v>6</v>
      </c>
      <c r="E34" s="60"/>
      <c r="F34" s="60"/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136</v>
      </c>
      <c r="B35" s="60">
        <f>base1!AA46</f>
        <v>6</v>
      </c>
      <c r="C35" s="60">
        <f>base1!AB46</f>
        <v>2</v>
      </c>
      <c r="D35" s="60">
        <f>base1!AC46</f>
        <v>1</v>
      </c>
      <c r="E35" s="60"/>
      <c r="F35" s="60"/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136</v>
      </c>
      <c r="B36" s="60">
        <f>base1!AA47</f>
        <v>2</v>
      </c>
      <c r="C36" s="60">
        <f>base1!AB47</f>
        <v>4</v>
      </c>
      <c r="D36" s="60">
        <f>base1!AC47</f>
        <v>1</v>
      </c>
      <c r="E36" s="60"/>
      <c r="F36" s="60"/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136</v>
      </c>
      <c r="B37" s="60">
        <f>base1!AA48</f>
        <v>4</v>
      </c>
      <c r="C37" s="60">
        <f>base1!AB48</f>
        <v>7</v>
      </c>
      <c r="D37" s="60">
        <f>base1!AC48</f>
        <v>2</v>
      </c>
      <c r="E37" s="60"/>
      <c r="F37" s="60"/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136</v>
      </c>
      <c r="B38" s="60">
        <f>base1!AA49</f>
        <v>5</v>
      </c>
      <c r="C38" s="60">
        <f>base1!AB49</f>
        <v>1</v>
      </c>
      <c r="D38" s="60">
        <f>base1!AC49</f>
        <v>4</v>
      </c>
      <c r="E38" s="60"/>
      <c r="F38" s="60"/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136</v>
      </c>
      <c r="B39" s="60">
        <f>base1!AA50</f>
        <v>7</v>
      </c>
      <c r="C39" s="60">
        <f>base1!AB50</f>
        <v>4</v>
      </c>
      <c r="D39" s="60">
        <f>base1!AC50</f>
        <v>5</v>
      </c>
      <c r="E39" s="60"/>
      <c r="F39" s="60"/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136</v>
      </c>
      <c r="B40" s="60">
        <f>base1!AA51</f>
        <v>6</v>
      </c>
      <c r="C40" s="60">
        <f>base1!AB51</f>
        <v>2</v>
      </c>
      <c r="D40" s="60">
        <f>base1!AC51</f>
        <v>1</v>
      </c>
      <c r="E40" s="60"/>
      <c r="F40" s="60"/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136</v>
      </c>
      <c r="B41" s="60">
        <f>base1!AA52</f>
        <v>18</v>
      </c>
      <c r="C41" s="60">
        <f>base1!AB52</f>
        <v>4</v>
      </c>
      <c r="D41" s="60">
        <f>base1!AC52</f>
        <v>14</v>
      </c>
      <c r="E41" s="60"/>
      <c r="F41" s="60"/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136</v>
      </c>
      <c r="B42" s="60">
        <f>base1!AA53</f>
        <v>5</v>
      </c>
      <c r="C42" s="60">
        <f>base1!AB53</f>
        <v>1</v>
      </c>
      <c r="D42" s="60">
        <f>base1!AC53</f>
        <v>14</v>
      </c>
      <c r="E42" s="60"/>
      <c r="F42" s="60"/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136</v>
      </c>
      <c r="B43" s="60">
        <f>base1!AA54</f>
        <v>4</v>
      </c>
      <c r="C43" s="60">
        <f>base1!AB54</f>
        <v>18</v>
      </c>
      <c r="D43" s="60">
        <f>base1!AC54</f>
        <v>6</v>
      </c>
      <c r="E43" s="60"/>
      <c r="F43" s="60"/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136</v>
      </c>
      <c r="B44" s="60">
        <f>base1!AA55</f>
        <v>4</v>
      </c>
      <c r="C44" s="60">
        <f>base1!AB55</f>
        <v>5</v>
      </c>
      <c r="D44" s="60">
        <f>base1!AC55</f>
        <v>18</v>
      </c>
      <c r="E44" s="60"/>
      <c r="F44" s="60"/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136</v>
      </c>
      <c r="B45" s="60">
        <f>base1!AA56</f>
        <v>14</v>
      </c>
      <c r="C45" s="60">
        <f>base1!AB56</f>
        <v>6</v>
      </c>
      <c r="D45" s="60">
        <f>base1!AC56</f>
        <v>5</v>
      </c>
      <c r="E45" s="60"/>
      <c r="F45" s="60"/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136</v>
      </c>
      <c r="B46" s="60">
        <f>base1!AA57</f>
        <v>14</v>
      </c>
      <c r="C46" s="60">
        <f>base1!AB57</f>
        <v>2</v>
      </c>
      <c r="D46" s="60">
        <f>base1!AC57</f>
        <v>18</v>
      </c>
      <c r="E46" s="60"/>
      <c r="F46" s="60"/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136</v>
      </c>
      <c r="B47" s="60">
        <f>base1!AA58</f>
        <v>2</v>
      </c>
      <c r="C47" s="60">
        <f>base1!AB58</f>
        <v>18</v>
      </c>
      <c r="D47" s="60">
        <f>base1!AC58</f>
        <v>14</v>
      </c>
      <c r="E47" s="60"/>
      <c r="F47" s="60"/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136</v>
      </c>
      <c r="B48" s="60">
        <f>base1!AA59</f>
        <v>18</v>
      </c>
      <c r="C48" s="60">
        <f>base1!AB59</f>
        <v>1</v>
      </c>
      <c r="D48" s="60">
        <f>base1!AC59</f>
        <v>14</v>
      </c>
      <c r="E48" s="60"/>
      <c r="F48" s="60"/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136</v>
      </c>
      <c r="B49" s="60">
        <f>base1!AA60</f>
        <v>4</v>
      </c>
      <c r="C49" s="60">
        <f>base1!AB60</f>
        <v>14</v>
      </c>
      <c r="D49" s="60">
        <f>base1!AC60</f>
        <v>5</v>
      </c>
      <c r="E49" s="60"/>
      <c r="F49" s="60"/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136</v>
      </c>
      <c r="B50" s="60">
        <f>base1!AA61</f>
        <v>2</v>
      </c>
      <c r="C50" s="60">
        <f>base1!AB61</f>
        <v>14</v>
      </c>
      <c r="D50" s="60">
        <f>base1!AC61</f>
        <v>18</v>
      </c>
      <c r="E50" s="60"/>
      <c r="F50" s="60"/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136</v>
      </c>
      <c r="B51" s="60">
        <f>base1!AA62</f>
        <v>18</v>
      </c>
      <c r="C51" s="60">
        <f>base1!AB62</f>
        <v>7</v>
      </c>
      <c r="D51" s="60">
        <f>base1!AC62</f>
        <v>4</v>
      </c>
      <c r="E51" s="60"/>
      <c r="F51" s="60"/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">
    <cfRule type="cellIs" dxfId="1769" priority="16" operator="equal">
      <formula>#REF!</formula>
    </cfRule>
    <cfRule type="cellIs" dxfId="1768" priority="17" operator="equal">
      <formula>#REF!</formula>
    </cfRule>
    <cfRule type="cellIs" dxfId="1767" priority="18" operator="equal">
      <formula>#REF!</formula>
    </cfRule>
    <cfRule type="cellIs" dxfId="1766" priority="19" operator="equal">
      <formula>#REF!</formula>
    </cfRule>
    <cfRule type="cellIs" dxfId="1765" priority="20" operator="equal">
      <formula>#REF!</formula>
    </cfRule>
  </conditionalFormatting>
  <conditionalFormatting sqref="B1:P1">
    <cfRule type="cellIs" dxfId="1764" priority="21" operator="equal">
      <formula>#REF!</formula>
    </cfRule>
    <cfRule type="cellIs" dxfId="1763" priority="22" operator="equal">
      <formula>#REF!</formula>
    </cfRule>
    <cfRule type="cellIs" dxfId="1762" priority="23" operator="equal">
      <formula>#REF!</formula>
    </cfRule>
    <cfRule type="cellIs" dxfId="1761" priority="24" operator="equal">
      <formula>#REF!</formula>
    </cfRule>
    <cfRule type="cellIs" dxfId="1760" priority="25" operator="equal">
      <formula>#REF!</formula>
    </cfRule>
  </conditionalFormatting>
  <conditionalFormatting sqref="A2:A51">
    <cfRule type="cellIs" dxfId="1759" priority="6" operator="equal">
      <formula>#REF!</formula>
    </cfRule>
    <cfRule type="cellIs" dxfId="1758" priority="7" operator="equal">
      <formula>#REF!</formula>
    </cfRule>
    <cfRule type="cellIs" dxfId="1757" priority="8" operator="equal">
      <formula>#REF!</formula>
    </cfRule>
    <cfRule type="cellIs" dxfId="1756" priority="9" operator="equal">
      <formula>#REF!</formula>
    </cfRule>
    <cfRule type="cellIs" dxfId="1755" priority="10" operator="equal">
      <formula>#REF!</formula>
    </cfRule>
  </conditionalFormatting>
  <conditionalFormatting sqref="A2:A51">
    <cfRule type="cellIs" dxfId="1754" priority="11" operator="equal">
      <formula>#REF!</formula>
    </cfRule>
    <cfRule type="cellIs" dxfId="1753" priority="12" operator="equal">
      <formula>#REF!</formula>
    </cfRule>
    <cfRule type="cellIs" dxfId="1752" priority="13" operator="equal">
      <formula>#REF!</formula>
    </cfRule>
    <cfRule type="cellIs" dxfId="1751" priority="14" operator="equal">
      <formula>#REF!</formula>
    </cfRule>
    <cfRule type="cellIs" dxfId="1750" priority="15" operator="equal">
      <formula>#REF!</formula>
    </cfRule>
  </conditionalFormatting>
  <conditionalFormatting sqref="B2:K51">
    <cfRule type="cellIs" dxfId="1749" priority="26" operator="equal">
      <formula>#REF!</formula>
    </cfRule>
    <cfRule type="cellIs" dxfId="1748" priority="27" operator="equal">
      <formula>#REF!</formula>
    </cfRule>
    <cfRule type="cellIs" dxfId="1747" priority="28" operator="equal">
      <formula>#REF!</formula>
    </cfRule>
    <cfRule type="cellIs" dxfId="1746" priority="29" operator="equal">
      <formula>#REF!</formula>
    </cfRule>
    <cfRule type="cellIs" dxfId="174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0611AB5-34C4-495D-A475-B65A054B50A3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11F3495-73B2-45FB-87F8-1B0EEB48E331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5F39696-E17A-4756-9066-A984837B0808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0D9A3B3-13B5-4889-8BAD-790AEBC32A3A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39FFF2-687D-4425-969A-F4129FC55001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E2" sqref="E2:F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base1!AB13</f>
        <v>11</v>
      </c>
      <c r="C2" s="60">
        <f>base1!AC13</f>
        <v>18</v>
      </c>
      <c r="D2" s="60">
        <f>base1!AD13</f>
        <v>14</v>
      </c>
      <c r="E2" s="60"/>
      <c r="F2" s="60"/>
      <c r="G2" s="60"/>
      <c r="H2" s="60"/>
      <c r="I2" s="60"/>
      <c r="J2" s="60"/>
      <c r="K2" s="60"/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136</v>
      </c>
      <c r="B3" s="60">
        <f>base1!AB14</f>
        <v>17</v>
      </c>
      <c r="C3" s="60">
        <f>base1!AC14</f>
        <v>14</v>
      </c>
      <c r="D3" s="60">
        <f>base1!AD14</f>
        <v>4</v>
      </c>
      <c r="E3" s="60"/>
      <c r="F3" s="60"/>
      <c r="G3" s="60"/>
      <c r="H3" s="60"/>
      <c r="I3" s="60"/>
      <c r="J3" s="60"/>
      <c r="K3" s="60"/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136</v>
      </c>
      <c r="B4" s="60">
        <f>base1!AB15</f>
        <v>14</v>
      </c>
      <c r="C4" s="60">
        <f>base1!AC15</f>
        <v>12</v>
      </c>
      <c r="D4" s="60">
        <f>base1!AD15</f>
        <v>15</v>
      </c>
      <c r="E4" s="60"/>
      <c r="F4" s="60"/>
      <c r="G4" s="60"/>
      <c r="H4" s="60"/>
      <c r="I4" s="60"/>
      <c r="J4" s="60"/>
      <c r="K4" s="60"/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136</v>
      </c>
      <c r="B5" s="60">
        <f>base1!AB16</f>
        <v>17</v>
      </c>
      <c r="C5" s="60">
        <f>base1!AC16</f>
        <v>7</v>
      </c>
      <c r="D5" s="60">
        <f>base1!AD16</f>
        <v>12</v>
      </c>
      <c r="E5" s="60"/>
      <c r="F5" s="60"/>
      <c r="G5" s="60"/>
      <c r="H5" s="60"/>
      <c r="I5" s="60"/>
      <c r="J5" s="60"/>
      <c r="K5" s="60"/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136</v>
      </c>
      <c r="B6" s="60">
        <f>base1!AB17</f>
        <v>10</v>
      </c>
      <c r="C6" s="60">
        <f>base1!AC17</f>
        <v>14</v>
      </c>
      <c r="D6" s="60">
        <f>base1!AD17</f>
        <v>13</v>
      </c>
      <c r="E6" s="60"/>
      <c r="F6" s="60"/>
      <c r="G6" s="60"/>
      <c r="H6" s="60"/>
      <c r="I6" s="60"/>
      <c r="J6" s="60"/>
      <c r="K6" s="60"/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136</v>
      </c>
      <c r="B7" s="60">
        <f>base1!AB18</f>
        <v>13</v>
      </c>
      <c r="C7" s="60">
        <f>base1!AC18</f>
        <v>12</v>
      </c>
      <c r="D7" s="60">
        <f>base1!AD18</f>
        <v>1</v>
      </c>
      <c r="E7" s="60"/>
      <c r="F7" s="60"/>
      <c r="G7" s="60"/>
      <c r="H7" s="60"/>
      <c r="I7" s="60"/>
      <c r="J7" s="60"/>
      <c r="K7" s="60"/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136</v>
      </c>
      <c r="B8" s="60">
        <f>base1!AB19</f>
        <v>11</v>
      </c>
      <c r="C8" s="60">
        <f>base1!AC19</f>
        <v>4</v>
      </c>
      <c r="D8" s="60">
        <f>base1!AD19</f>
        <v>2</v>
      </c>
      <c r="E8" s="60"/>
      <c r="F8" s="60"/>
      <c r="G8" s="60"/>
      <c r="H8" s="60"/>
      <c r="I8" s="60"/>
      <c r="J8" s="60"/>
      <c r="K8" s="60"/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136</v>
      </c>
      <c r="B9" s="60">
        <f>base1!AB20</f>
        <v>12</v>
      </c>
      <c r="C9" s="60">
        <f>base1!AC20</f>
        <v>13</v>
      </c>
      <c r="D9" s="60">
        <f>base1!AD20</f>
        <v>14</v>
      </c>
      <c r="E9" s="60"/>
      <c r="F9" s="60"/>
      <c r="G9" s="60"/>
      <c r="H9" s="60"/>
      <c r="I9" s="60"/>
      <c r="J9" s="60"/>
      <c r="K9" s="60"/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136</v>
      </c>
      <c r="B10" s="60">
        <f>base1!AB21</f>
        <v>6</v>
      </c>
      <c r="C10" s="60">
        <f>base1!AC21</f>
        <v>2</v>
      </c>
      <c r="D10" s="60">
        <f>base1!AD21</f>
        <v>7</v>
      </c>
      <c r="E10" s="60"/>
      <c r="F10" s="60"/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136</v>
      </c>
      <c r="B11" s="60">
        <f>base1!AB22</f>
        <v>4</v>
      </c>
      <c r="C11" s="60">
        <f>base1!AC22</f>
        <v>3</v>
      </c>
      <c r="D11" s="60">
        <f>base1!AD22</f>
        <v>2</v>
      </c>
      <c r="E11" s="60"/>
      <c r="F11" s="60"/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136</v>
      </c>
      <c r="B12" s="60">
        <f>base1!AB23</f>
        <v>6</v>
      </c>
      <c r="C12" s="60">
        <f>base1!AC23</f>
        <v>2</v>
      </c>
      <c r="D12" s="60">
        <f>base1!AD23</f>
        <v>7</v>
      </c>
      <c r="E12" s="60"/>
      <c r="F12" s="60"/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136</v>
      </c>
      <c r="B13" s="60">
        <f>base1!AB24</f>
        <v>12</v>
      </c>
      <c r="C13" s="60">
        <f>base1!AC24</f>
        <v>13</v>
      </c>
      <c r="D13" s="60">
        <f>base1!AD24</f>
        <v>14</v>
      </c>
      <c r="E13" s="60"/>
      <c r="F13" s="60"/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136</v>
      </c>
      <c r="B14" s="60">
        <f>base1!AB25</f>
        <v>3</v>
      </c>
      <c r="C14" s="60">
        <f>base1!AC25</f>
        <v>2</v>
      </c>
      <c r="D14" s="60">
        <f>base1!AD25</f>
        <v>5</v>
      </c>
      <c r="E14" s="60"/>
      <c r="F14" s="60"/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136</v>
      </c>
      <c r="B15" s="60">
        <f>base1!AB26</f>
        <v>1</v>
      </c>
      <c r="C15" s="60">
        <f>base1!AC26</f>
        <v>18</v>
      </c>
      <c r="D15" s="60">
        <f>base1!AD26</f>
        <v>3</v>
      </c>
      <c r="E15" s="60"/>
      <c r="F15" s="60"/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136</v>
      </c>
      <c r="B16" s="60">
        <f>base1!AB27</f>
        <v>6</v>
      </c>
      <c r="C16" s="60">
        <f>base1!AC27</f>
        <v>2</v>
      </c>
      <c r="D16" s="60">
        <f>base1!AD27</f>
        <v>7</v>
      </c>
      <c r="E16" s="60"/>
      <c r="F16" s="60"/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136</v>
      </c>
      <c r="B17" s="60">
        <f>base1!AB28</f>
        <v>4</v>
      </c>
      <c r="C17" s="60">
        <f>base1!AC28</f>
        <v>2</v>
      </c>
      <c r="D17" s="60">
        <f>base1!AD28</f>
        <v>6</v>
      </c>
      <c r="E17" s="60"/>
      <c r="F17" s="60"/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136</v>
      </c>
      <c r="B18" s="60">
        <f>base1!AB29</f>
        <v>2</v>
      </c>
      <c r="C18" s="60">
        <f>base1!AC29</f>
        <v>7</v>
      </c>
      <c r="D18" s="60">
        <f>base1!AD29</f>
        <v>6</v>
      </c>
      <c r="E18" s="60"/>
      <c r="F18" s="60"/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136</v>
      </c>
      <c r="B19" s="60">
        <f>base1!AB30</f>
        <v>6</v>
      </c>
      <c r="C19" s="60">
        <f>base1!AC30</f>
        <v>2</v>
      </c>
      <c r="D19" s="60">
        <f>base1!AD30</f>
        <v>14</v>
      </c>
      <c r="E19" s="60"/>
      <c r="F19" s="60"/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136</v>
      </c>
      <c r="B20" s="60">
        <f>base1!AB31</f>
        <v>6</v>
      </c>
      <c r="C20" s="60">
        <f>base1!AC31</f>
        <v>2</v>
      </c>
      <c r="D20" s="60">
        <f>base1!AD31</f>
        <v>14</v>
      </c>
      <c r="E20" s="60"/>
      <c r="F20" s="60"/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136</v>
      </c>
      <c r="B21" s="60">
        <f>base1!AB32</f>
        <v>6</v>
      </c>
      <c r="C21" s="60">
        <f>base1!AC32</f>
        <v>5</v>
      </c>
      <c r="D21" s="60">
        <f>base1!AD32</f>
        <v>7</v>
      </c>
      <c r="E21" s="60"/>
      <c r="F21" s="60"/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136</v>
      </c>
      <c r="B22" s="60">
        <f>base1!AB33</f>
        <v>2</v>
      </c>
      <c r="C22" s="60">
        <f>base1!AC33</f>
        <v>7</v>
      </c>
      <c r="D22" s="60">
        <f>base1!AD33</f>
        <v>6</v>
      </c>
      <c r="E22" s="60"/>
      <c r="F22" s="60"/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136</v>
      </c>
      <c r="B23" s="60">
        <f>base1!AB34</f>
        <v>10</v>
      </c>
      <c r="C23" s="60">
        <f>base1!AC34</f>
        <v>5</v>
      </c>
      <c r="D23" s="60">
        <f>base1!AD34</f>
        <v>14</v>
      </c>
      <c r="E23" s="60"/>
      <c r="F23" s="60"/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136</v>
      </c>
      <c r="B24" s="60">
        <f>base1!AB35</f>
        <v>18</v>
      </c>
      <c r="C24" s="60">
        <f>base1!AC35</f>
        <v>1</v>
      </c>
      <c r="D24" s="60">
        <f>base1!AD35</f>
        <v>2</v>
      </c>
      <c r="E24" s="60"/>
      <c r="F24" s="60"/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136</v>
      </c>
      <c r="B25" s="60">
        <f>base1!AB36</f>
        <v>2</v>
      </c>
      <c r="C25" s="60">
        <f>base1!AC36</f>
        <v>5</v>
      </c>
      <c r="D25" s="60">
        <f>base1!AD36</f>
        <v>1</v>
      </c>
      <c r="E25" s="60"/>
      <c r="F25" s="60"/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136</v>
      </c>
      <c r="B26" s="60">
        <f>base1!AB37</f>
        <v>14</v>
      </c>
      <c r="C26" s="60">
        <f>base1!AC37</f>
        <v>2</v>
      </c>
      <c r="D26" s="60">
        <f>base1!AD37</f>
        <v>6</v>
      </c>
      <c r="E26" s="60"/>
      <c r="F26" s="60"/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136</v>
      </c>
      <c r="B27" s="60">
        <f>base1!AB38</f>
        <v>14</v>
      </c>
      <c r="C27" s="60">
        <f>base1!AC38</f>
        <v>2</v>
      </c>
      <c r="D27" s="60">
        <f>base1!AD38</f>
        <v>18</v>
      </c>
      <c r="E27" s="60"/>
      <c r="F27" s="60"/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136</v>
      </c>
      <c r="B28" s="60">
        <f>base1!AB39</f>
        <v>6</v>
      </c>
      <c r="C28" s="60">
        <f>base1!AC39</f>
        <v>1</v>
      </c>
      <c r="D28" s="60">
        <f>base1!AD39</f>
        <v>18</v>
      </c>
      <c r="E28" s="60"/>
      <c r="F28" s="60"/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136</v>
      </c>
      <c r="B29" s="60">
        <f>base1!AB40</f>
        <v>18</v>
      </c>
      <c r="C29" s="60">
        <f>base1!AC40</f>
        <v>1</v>
      </c>
      <c r="D29" s="60">
        <f>base1!AD40</f>
        <v>10</v>
      </c>
      <c r="E29" s="60"/>
      <c r="F29" s="60"/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136</v>
      </c>
      <c r="B30" s="60">
        <f>base1!AB41</f>
        <v>1</v>
      </c>
      <c r="C30" s="60">
        <f>base1!AC41</f>
        <v>7</v>
      </c>
      <c r="D30" s="60">
        <f>base1!AD41</f>
        <v>18</v>
      </c>
      <c r="E30" s="60"/>
      <c r="F30" s="60"/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136</v>
      </c>
      <c r="B31" s="60">
        <f>base1!AB42</f>
        <v>4</v>
      </c>
      <c r="C31" s="60">
        <f>base1!AC42</f>
        <v>6</v>
      </c>
      <c r="D31" s="60">
        <f>base1!AD42</f>
        <v>18</v>
      </c>
      <c r="E31" s="60"/>
      <c r="F31" s="60"/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136</v>
      </c>
      <c r="B32" s="60">
        <f>base1!AB43</f>
        <v>1</v>
      </c>
      <c r="C32" s="60">
        <f>base1!AC43</f>
        <v>14</v>
      </c>
      <c r="D32" s="60">
        <f>base1!AD43</f>
        <v>2</v>
      </c>
      <c r="E32" s="60"/>
      <c r="F32" s="60"/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136</v>
      </c>
      <c r="B33" s="60">
        <f>base1!AB44</f>
        <v>2</v>
      </c>
      <c r="C33" s="60">
        <f>base1!AC44</f>
        <v>10</v>
      </c>
      <c r="D33" s="60">
        <f>base1!AD44</f>
        <v>1</v>
      </c>
      <c r="E33" s="60"/>
      <c r="F33" s="60"/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136</v>
      </c>
      <c r="B34" s="60">
        <f>base1!AB45</f>
        <v>2</v>
      </c>
      <c r="C34" s="60">
        <f>base1!AC45</f>
        <v>6</v>
      </c>
      <c r="D34" s="60">
        <f>base1!AD45</f>
        <v>7</v>
      </c>
      <c r="E34" s="60"/>
      <c r="F34" s="60"/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136</v>
      </c>
      <c r="B35" s="60">
        <f>base1!AB46</f>
        <v>2</v>
      </c>
      <c r="C35" s="60">
        <f>base1!AC46</f>
        <v>1</v>
      </c>
      <c r="D35" s="60">
        <f>base1!AD46</f>
        <v>7</v>
      </c>
      <c r="E35" s="60"/>
      <c r="F35" s="60"/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136</v>
      </c>
      <c r="B36" s="60">
        <f>base1!AB47</f>
        <v>4</v>
      </c>
      <c r="C36" s="60">
        <f>base1!AC47</f>
        <v>1</v>
      </c>
      <c r="D36" s="60">
        <f>base1!AD47</f>
        <v>7</v>
      </c>
      <c r="E36" s="60"/>
      <c r="F36" s="60"/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136</v>
      </c>
      <c r="B37" s="60">
        <f>base1!AB48</f>
        <v>7</v>
      </c>
      <c r="C37" s="60">
        <f>base1!AC48</f>
        <v>2</v>
      </c>
      <c r="D37" s="60">
        <f>base1!AD48</f>
        <v>18</v>
      </c>
      <c r="E37" s="60"/>
      <c r="F37" s="60"/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136</v>
      </c>
      <c r="B38" s="60">
        <f>base1!AB49</f>
        <v>1</v>
      </c>
      <c r="C38" s="60">
        <f>base1!AC49</f>
        <v>4</v>
      </c>
      <c r="D38" s="60">
        <f>base1!AD49</f>
        <v>7</v>
      </c>
      <c r="E38" s="60"/>
      <c r="F38" s="60"/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136</v>
      </c>
      <c r="B39" s="60">
        <f>base1!AB50</f>
        <v>4</v>
      </c>
      <c r="C39" s="60">
        <f>base1!AC50</f>
        <v>5</v>
      </c>
      <c r="D39" s="60">
        <f>base1!AD50</f>
        <v>14</v>
      </c>
      <c r="E39" s="60"/>
      <c r="F39" s="60"/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136</v>
      </c>
      <c r="B40" s="60">
        <f>base1!AB51</f>
        <v>2</v>
      </c>
      <c r="C40" s="60">
        <f>base1!AC51</f>
        <v>1</v>
      </c>
      <c r="D40" s="60">
        <f>base1!AD51</f>
        <v>4</v>
      </c>
      <c r="E40" s="60"/>
      <c r="F40" s="60"/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136</v>
      </c>
      <c r="B41" s="60">
        <f>base1!AB52</f>
        <v>4</v>
      </c>
      <c r="C41" s="60">
        <f>base1!AC52</f>
        <v>14</v>
      </c>
      <c r="D41" s="60">
        <f>base1!AD52</f>
        <v>6</v>
      </c>
      <c r="E41" s="60"/>
      <c r="F41" s="60"/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136</v>
      </c>
      <c r="B42" s="60">
        <f>base1!AB53</f>
        <v>1</v>
      </c>
      <c r="C42" s="60">
        <f>base1!AC53</f>
        <v>14</v>
      </c>
      <c r="D42" s="60">
        <f>base1!AD53</f>
        <v>2</v>
      </c>
      <c r="E42" s="60"/>
      <c r="F42" s="60"/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136</v>
      </c>
      <c r="B43" s="60">
        <f>base1!AB54</f>
        <v>18</v>
      </c>
      <c r="C43" s="60">
        <f>base1!AC54</f>
        <v>6</v>
      </c>
      <c r="D43" s="60">
        <f>base1!AD54</f>
        <v>1</v>
      </c>
      <c r="E43" s="60"/>
      <c r="F43" s="60"/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136</v>
      </c>
      <c r="B44" s="60">
        <f>base1!AB55</f>
        <v>5</v>
      </c>
      <c r="C44" s="60">
        <f>base1!AC55</f>
        <v>18</v>
      </c>
      <c r="D44" s="60">
        <f>base1!AD55</f>
        <v>10</v>
      </c>
      <c r="E44" s="60"/>
      <c r="F44" s="60"/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136</v>
      </c>
      <c r="B45" s="60">
        <f>base1!AB56</f>
        <v>6</v>
      </c>
      <c r="C45" s="60">
        <f>base1!AC56</f>
        <v>5</v>
      </c>
      <c r="D45" s="60">
        <f>base1!AD56</f>
        <v>18</v>
      </c>
      <c r="E45" s="60"/>
      <c r="F45" s="60"/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136</v>
      </c>
      <c r="B46" s="60">
        <f>base1!AB57</f>
        <v>2</v>
      </c>
      <c r="C46" s="60">
        <f>base1!AC57</f>
        <v>18</v>
      </c>
      <c r="D46" s="60">
        <f>base1!AD57</f>
        <v>7</v>
      </c>
      <c r="E46" s="60"/>
      <c r="F46" s="60"/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136</v>
      </c>
      <c r="B47" s="60">
        <f>base1!AB58</f>
        <v>18</v>
      </c>
      <c r="C47" s="60">
        <f>base1!AC58</f>
        <v>14</v>
      </c>
      <c r="D47" s="60">
        <f>base1!AD58</f>
        <v>1</v>
      </c>
      <c r="E47" s="60"/>
      <c r="F47" s="60"/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136</v>
      </c>
      <c r="B48" s="60">
        <f>base1!AB59</f>
        <v>1</v>
      </c>
      <c r="C48" s="60">
        <f>base1!AC59</f>
        <v>14</v>
      </c>
      <c r="D48" s="60">
        <f>base1!AD59</f>
        <v>6</v>
      </c>
      <c r="E48" s="60"/>
      <c r="F48" s="60"/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136</v>
      </c>
      <c r="B49" s="60">
        <f>base1!AB60</f>
        <v>14</v>
      </c>
      <c r="C49" s="60">
        <f>base1!AC60</f>
        <v>5</v>
      </c>
      <c r="D49" s="60">
        <f>base1!AD60</f>
        <v>1</v>
      </c>
      <c r="E49" s="60"/>
      <c r="F49" s="60"/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136</v>
      </c>
      <c r="B50" s="60">
        <f>base1!AB61</f>
        <v>14</v>
      </c>
      <c r="C50" s="60">
        <f>base1!AC61</f>
        <v>18</v>
      </c>
      <c r="D50" s="60">
        <f>base1!AD61</f>
        <v>5</v>
      </c>
      <c r="E50" s="60"/>
      <c r="F50" s="60"/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136</v>
      </c>
      <c r="B51" s="60">
        <f>base1!AB62</f>
        <v>7</v>
      </c>
      <c r="C51" s="60">
        <f>base1!AC62</f>
        <v>4</v>
      </c>
      <c r="D51" s="60">
        <f>base1!AD62</f>
        <v>1</v>
      </c>
      <c r="E51" s="60"/>
      <c r="F51" s="60"/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">
    <cfRule type="cellIs" dxfId="1739" priority="16" operator="equal">
      <formula>#REF!</formula>
    </cfRule>
    <cfRule type="cellIs" dxfId="1738" priority="17" operator="equal">
      <formula>#REF!</formula>
    </cfRule>
    <cfRule type="cellIs" dxfId="1737" priority="18" operator="equal">
      <formula>#REF!</formula>
    </cfRule>
    <cfRule type="cellIs" dxfId="1736" priority="19" operator="equal">
      <formula>#REF!</formula>
    </cfRule>
    <cfRule type="cellIs" dxfId="1735" priority="20" operator="equal">
      <formula>#REF!</formula>
    </cfRule>
  </conditionalFormatting>
  <conditionalFormatting sqref="B1:P1">
    <cfRule type="cellIs" dxfId="1734" priority="21" operator="equal">
      <formula>#REF!</formula>
    </cfRule>
    <cfRule type="cellIs" dxfId="1733" priority="22" operator="equal">
      <formula>#REF!</formula>
    </cfRule>
    <cfRule type="cellIs" dxfId="1732" priority="23" operator="equal">
      <formula>#REF!</formula>
    </cfRule>
    <cfRule type="cellIs" dxfId="1731" priority="24" operator="equal">
      <formula>#REF!</formula>
    </cfRule>
    <cfRule type="cellIs" dxfId="1730" priority="25" operator="equal">
      <formula>#REF!</formula>
    </cfRule>
  </conditionalFormatting>
  <conditionalFormatting sqref="A2:A51">
    <cfRule type="cellIs" dxfId="1729" priority="6" operator="equal">
      <formula>#REF!</formula>
    </cfRule>
    <cfRule type="cellIs" dxfId="1728" priority="7" operator="equal">
      <formula>#REF!</formula>
    </cfRule>
    <cfRule type="cellIs" dxfId="1727" priority="8" operator="equal">
      <formula>#REF!</formula>
    </cfRule>
    <cfRule type="cellIs" dxfId="1726" priority="9" operator="equal">
      <formula>#REF!</formula>
    </cfRule>
    <cfRule type="cellIs" dxfId="1725" priority="10" operator="equal">
      <formula>#REF!</formula>
    </cfRule>
  </conditionalFormatting>
  <conditionalFormatting sqref="A2:A51">
    <cfRule type="cellIs" dxfId="1724" priority="11" operator="equal">
      <formula>#REF!</formula>
    </cfRule>
    <cfRule type="cellIs" dxfId="1723" priority="12" operator="equal">
      <formula>#REF!</formula>
    </cfRule>
    <cfRule type="cellIs" dxfId="1722" priority="13" operator="equal">
      <formula>#REF!</formula>
    </cfRule>
    <cfRule type="cellIs" dxfId="1721" priority="14" operator="equal">
      <formula>#REF!</formula>
    </cfRule>
    <cfRule type="cellIs" dxfId="1720" priority="15" operator="equal">
      <formula>#REF!</formula>
    </cfRule>
  </conditionalFormatting>
  <conditionalFormatting sqref="B2:K51">
    <cfRule type="cellIs" dxfId="1719" priority="26" operator="equal">
      <formula>#REF!</formula>
    </cfRule>
    <cfRule type="cellIs" dxfId="1718" priority="27" operator="equal">
      <formula>#REF!</formula>
    </cfRule>
    <cfRule type="cellIs" dxfId="1717" priority="28" operator="equal">
      <formula>#REF!</formula>
    </cfRule>
    <cfRule type="cellIs" dxfId="1716" priority="29" operator="equal">
      <formula>#REF!</formula>
    </cfRule>
    <cfRule type="cellIs" dxfId="171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A9B98CE-D696-417C-B001-650551A1326D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41232AB-9DA3-48FB-A5A0-5F13382C35A5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768CC98-FEE4-4717-AFEF-38242C119620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FA8C408-FC96-444C-9520-3EC5677DD202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B6AF0BA-4E39-48F8-BE2E-24045AC2D9A0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E2" sqref="E2:G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base1!AC13</f>
        <v>18</v>
      </c>
      <c r="C2" s="60">
        <f>base1!AD13</f>
        <v>14</v>
      </c>
      <c r="D2" s="60">
        <f>base1!AE13</f>
        <v>15</v>
      </c>
      <c r="E2" s="60"/>
      <c r="F2" s="60"/>
      <c r="G2" s="60"/>
      <c r="H2" s="60"/>
      <c r="I2" s="60"/>
      <c r="J2" s="60"/>
      <c r="K2" s="60"/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136</v>
      </c>
      <c r="B3" s="60">
        <f>base1!AC14</f>
        <v>14</v>
      </c>
      <c r="C3" s="60">
        <f>base1!AD14</f>
        <v>4</v>
      </c>
      <c r="D3" s="60">
        <f>base1!AE14</f>
        <v>10</v>
      </c>
      <c r="E3" s="60"/>
      <c r="F3" s="60"/>
      <c r="G3" s="60"/>
      <c r="H3" s="60"/>
      <c r="I3" s="60"/>
      <c r="J3" s="60"/>
      <c r="K3" s="60"/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136</v>
      </c>
      <c r="B4" s="60">
        <f>base1!AC15</f>
        <v>12</v>
      </c>
      <c r="C4" s="60">
        <f>base1!AD15</f>
        <v>15</v>
      </c>
      <c r="D4" s="60">
        <f>base1!AE15</f>
        <v>18</v>
      </c>
      <c r="E4" s="60"/>
      <c r="F4" s="60"/>
      <c r="G4" s="60"/>
      <c r="H4" s="60"/>
      <c r="I4" s="60"/>
      <c r="J4" s="60"/>
      <c r="K4" s="60"/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136</v>
      </c>
      <c r="B5" s="60">
        <f>base1!AC16</f>
        <v>7</v>
      </c>
      <c r="C5" s="60">
        <f>base1!AD16</f>
        <v>12</v>
      </c>
      <c r="D5" s="60">
        <f>base1!AE16</f>
        <v>15</v>
      </c>
      <c r="E5" s="60"/>
      <c r="F5" s="60"/>
      <c r="G5" s="60"/>
      <c r="H5" s="60"/>
      <c r="I5" s="60"/>
      <c r="J5" s="60"/>
      <c r="K5" s="60"/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136</v>
      </c>
      <c r="B6" s="60">
        <f>base1!AC17</f>
        <v>14</v>
      </c>
      <c r="C6" s="60">
        <f>base1!AD17</f>
        <v>13</v>
      </c>
      <c r="D6" s="60">
        <f>base1!AE17</f>
        <v>15</v>
      </c>
      <c r="E6" s="60"/>
      <c r="F6" s="60"/>
      <c r="G6" s="60"/>
      <c r="H6" s="60"/>
      <c r="I6" s="60"/>
      <c r="J6" s="60"/>
      <c r="K6" s="60"/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136</v>
      </c>
      <c r="B7" s="60">
        <f>base1!AC18</f>
        <v>12</v>
      </c>
      <c r="C7" s="60">
        <f>base1!AD18</f>
        <v>1</v>
      </c>
      <c r="D7" s="60">
        <f>base1!AE18</f>
        <v>17</v>
      </c>
      <c r="E7" s="60"/>
      <c r="F7" s="60"/>
      <c r="G7" s="60"/>
      <c r="H7" s="60"/>
      <c r="I7" s="60"/>
      <c r="J7" s="60"/>
      <c r="K7" s="60"/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136</v>
      </c>
      <c r="B8" s="60">
        <f>base1!AC19</f>
        <v>4</v>
      </c>
      <c r="C8" s="60">
        <f>base1!AD19</f>
        <v>2</v>
      </c>
      <c r="D8" s="60">
        <f>base1!AE19</f>
        <v>12</v>
      </c>
      <c r="E8" s="60"/>
      <c r="F8" s="60"/>
      <c r="G8" s="60"/>
      <c r="H8" s="60"/>
      <c r="I8" s="60"/>
      <c r="J8" s="60"/>
      <c r="K8" s="60"/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136</v>
      </c>
      <c r="B9" s="60">
        <f>base1!AC20</f>
        <v>13</v>
      </c>
      <c r="C9" s="60">
        <f>base1!AD20</f>
        <v>14</v>
      </c>
      <c r="D9" s="60">
        <f>base1!AE20</f>
        <v>15</v>
      </c>
      <c r="E9" s="60"/>
      <c r="F9" s="60"/>
      <c r="G9" s="60"/>
      <c r="H9" s="60"/>
      <c r="I9" s="60"/>
      <c r="J9" s="60"/>
      <c r="K9" s="60"/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136</v>
      </c>
      <c r="B10" s="60">
        <f>base1!AC21</f>
        <v>2</v>
      </c>
      <c r="C10" s="60">
        <f>base1!AD21</f>
        <v>7</v>
      </c>
      <c r="D10" s="60">
        <f>base1!AE21</f>
        <v>10</v>
      </c>
      <c r="E10" s="60"/>
      <c r="F10" s="60"/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136</v>
      </c>
      <c r="B11" s="60">
        <f>base1!AC22</f>
        <v>3</v>
      </c>
      <c r="C11" s="60">
        <f>base1!AD22</f>
        <v>2</v>
      </c>
      <c r="D11" s="60">
        <f>base1!AE22</f>
        <v>1</v>
      </c>
      <c r="E11" s="60"/>
      <c r="F11" s="60"/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136</v>
      </c>
      <c r="B12" s="60">
        <f>base1!AC23</f>
        <v>2</v>
      </c>
      <c r="C12" s="60">
        <f>base1!AD23</f>
        <v>7</v>
      </c>
      <c r="D12" s="60">
        <f>base1!AE23</f>
        <v>10</v>
      </c>
      <c r="E12" s="60"/>
      <c r="F12" s="60"/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136</v>
      </c>
      <c r="B13" s="60">
        <f>base1!AC24</f>
        <v>13</v>
      </c>
      <c r="C13" s="60">
        <f>base1!AD24</f>
        <v>14</v>
      </c>
      <c r="D13" s="60">
        <f>base1!AE24</f>
        <v>15</v>
      </c>
      <c r="E13" s="60"/>
      <c r="F13" s="60"/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136</v>
      </c>
      <c r="B14" s="60">
        <f>base1!AC25</f>
        <v>2</v>
      </c>
      <c r="C14" s="60">
        <f>base1!AD25</f>
        <v>5</v>
      </c>
      <c r="D14" s="60">
        <f>base1!AE25</f>
        <v>7</v>
      </c>
      <c r="E14" s="60"/>
      <c r="F14" s="60"/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136</v>
      </c>
      <c r="B15" s="60">
        <f>base1!AC26</f>
        <v>18</v>
      </c>
      <c r="C15" s="60">
        <f>base1!AD26</f>
        <v>3</v>
      </c>
      <c r="D15" s="60">
        <f>base1!AE26</f>
        <v>2</v>
      </c>
      <c r="E15" s="60"/>
      <c r="F15" s="60"/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136</v>
      </c>
      <c r="B16" s="60">
        <f>base1!AC27</f>
        <v>2</v>
      </c>
      <c r="C16" s="60">
        <f>base1!AD27</f>
        <v>7</v>
      </c>
      <c r="D16" s="60">
        <f>base1!AE27</f>
        <v>10</v>
      </c>
      <c r="E16" s="60"/>
      <c r="F16" s="60"/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136</v>
      </c>
      <c r="B17" s="60">
        <f>base1!AC28</f>
        <v>2</v>
      </c>
      <c r="C17" s="60">
        <f>base1!AD28</f>
        <v>6</v>
      </c>
      <c r="D17" s="60">
        <f>base1!AE28</f>
        <v>12</v>
      </c>
      <c r="E17" s="60"/>
      <c r="F17" s="60"/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136</v>
      </c>
      <c r="B18" s="60">
        <f>base1!AC29</f>
        <v>7</v>
      </c>
      <c r="C18" s="60">
        <f>base1!AD29</f>
        <v>6</v>
      </c>
      <c r="D18" s="60">
        <f>base1!AE29</f>
        <v>5</v>
      </c>
      <c r="E18" s="60"/>
      <c r="F18" s="60"/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136</v>
      </c>
      <c r="B19" s="60">
        <f>base1!AC30</f>
        <v>2</v>
      </c>
      <c r="C19" s="60">
        <f>base1!AD30</f>
        <v>14</v>
      </c>
      <c r="D19" s="60">
        <f>base1!AE30</f>
        <v>3</v>
      </c>
      <c r="E19" s="60"/>
      <c r="F19" s="60"/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136</v>
      </c>
      <c r="B20" s="60">
        <f>base1!AC31</f>
        <v>2</v>
      </c>
      <c r="C20" s="60">
        <f>base1!AD31</f>
        <v>14</v>
      </c>
      <c r="D20" s="60">
        <f>base1!AE31</f>
        <v>3</v>
      </c>
      <c r="E20" s="60"/>
      <c r="F20" s="60"/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136</v>
      </c>
      <c r="B21" s="60">
        <f>base1!AC32</f>
        <v>5</v>
      </c>
      <c r="C21" s="60">
        <f>base1!AD32</f>
        <v>7</v>
      </c>
      <c r="D21" s="60">
        <f>base1!AE32</f>
        <v>4</v>
      </c>
      <c r="E21" s="60"/>
      <c r="F21" s="60"/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136</v>
      </c>
      <c r="B22" s="60">
        <f>base1!AC33</f>
        <v>7</v>
      </c>
      <c r="C22" s="60">
        <f>base1!AD33</f>
        <v>6</v>
      </c>
      <c r="D22" s="60">
        <f>base1!AE33</f>
        <v>18</v>
      </c>
      <c r="E22" s="60"/>
      <c r="F22" s="60"/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136</v>
      </c>
      <c r="B23" s="60">
        <f>base1!AC34</f>
        <v>5</v>
      </c>
      <c r="C23" s="60">
        <f>base1!AD34</f>
        <v>14</v>
      </c>
      <c r="D23" s="60">
        <f>base1!AE34</f>
        <v>4</v>
      </c>
      <c r="E23" s="60"/>
      <c r="F23" s="60"/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136</v>
      </c>
      <c r="B24" s="60">
        <f>base1!AC35</f>
        <v>1</v>
      </c>
      <c r="C24" s="60">
        <f>base1!AD35</f>
        <v>2</v>
      </c>
      <c r="D24" s="60">
        <f>base1!AE35</f>
        <v>6</v>
      </c>
      <c r="E24" s="60"/>
      <c r="F24" s="60"/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136</v>
      </c>
      <c r="B25" s="60">
        <f>base1!AC36</f>
        <v>5</v>
      </c>
      <c r="C25" s="60">
        <f>base1!AD36</f>
        <v>1</v>
      </c>
      <c r="D25" s="60">
        <f>base1!AE36</f>
        <v>14</v>
      </c>
      <c r="E25" s="60"/>
      <c r="F25" s="60"/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136</v>
      </c>
      <c r="B26" s="60">
        <f>base1!AC37</f>
        <v>2</v>
      </c>
      <c r="C26" s="60">
        <f>base1!AD37</f>
        <v>6</v>
      </c>
      <c r="D26" s="60">
        <f>base1!AE37</f>
        <v>1</v>
      </c>
      <c r="E26" s="60"/>
      <c r="F26" s="60"/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136</v>
      </c>
      <c r="B27" s="60">
        <f>base1!AC38</f>
        <v>2</v>
      </c>
      <c r="C27" s="60">
        <f>base1!AD38</f>
        <v>18</v>
      </c>
      <c r="D27" s="60">
        <f>base1!AE38</f>
        <v>6</v>
      </c>
      <c r="E27" s="60"/>
      <c r="F27" s="60"/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136</v>
      </c>
      <c r="B28" s="60">
        <f>base1!AC39</f>
        <v>1</v>
      </c>
      <c r="C28" s="60">
        <f>base1!AD39</f>
        <v>18</v>
      </c>
      <c r="D28" s="60">
        <f>base1!AE39</f>
        <v>14</v>
      </c>
      <c r="E28" s="60"/>
      <c r="F28" s="60"/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136</v>
      </c>
      <c r="B29" s="60">
        <f>base1!AC40</f>
        <v>1</v>
      </c>
      <c r="C29" s="60">
        <f>base1!AD40</f>
        <v>10</v>
      </c>
      <c r="D29" s="60">
        <f>base1!AE40</f>
        <v>4</v>
      </c>
      <c r="E29" s="60"/>
      <c r="F29" s="60"/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136</v>
      </c>
      <c r="B30" s="60">
        <f>base1!AC41</f>
        <v>7</v>
      </c>
      <c r="C30" s="60">
        <f>base1!AD41</f>
        <v>18</v>
      </c>
      <c r="D30" s="60">
        <f>base1!AE41</f>
        <v>4</v>
      </c>
      <c r="E30" s="60"/>
      <c r="F30" s="60"/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136</v>
      </c>
      <c r="B31" s="60">
        <f>base1!AC42</f>
        <v>6</v>
      </c>
      <c r="C31" s="60">
        <f>base1!AD42</f>
        <v>18</v>
      </c>
      <c r="D31" s="60">
        <f>base1!AE42</f>
        <v>10</v>
      </c>
      <c r="E31" s="60"/>
      <c r="F31" s="60"/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136</v>
      </c>
      <c r="B32" s="60">
        <f>base1!AC43</f>
        <v>14</v>
      </c>
      <c r="C32" s="60">
        <f>base1!AD43</f>
        <v>2</v>
      </c>
      <c r="D32" s="60">
        <f>base1!AE43</f>
        <v>6</v>
      </c>
      <c r="E32" s="60"/>
      <c r="F32" s="60"/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136</v>
      </c>
      <c r="B33" s="60">
        <f>base1!AC44</f>
        <v>10</v>
      </c>
      <c r="C33" s="60">
        <f>base1!AD44</f>
        <v>1</v>
      </c>
      <c r="D33" s="60">
        <f>base1!AE44</f>
        <v>12</v>
      </c>
      <c r="E33" s="60"/>
      <c r="F33" s="60"/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136</v>
      </c>
      <c r="B34" s="60">
        <f>base1!AC45</f>
        <v>6</v>
      </c>
      <c r="C34" s="60">
        <f>base1!AD45</f>
        <v>7</v>
      </c>
      <c r="D34" s="60">
        <f>base1!AE45</f>
        <v>18</v>
      </c>
      <c r="E34" s="60"/>
      <c r="F34" s="60"/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136</v>
      </c>
      <c r="B35" s="60">
        <f>base1!AC46</f>
        <v>1</v>
      </c>
      <c r="C35" s="60">
        <f>base1!AD46</f>
        <v>7</v>
      </c>
      <c r="D35" s="60">
        <f>base1!AE46</f>
        <v>18</v>
      </c>
      <c r="E35" s="60"/>
      <c r="F35" s="60"/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136</v>
      </c>
      <c r="B36" s="60">
        <f>base1!AC47</f>
        <v>1</v>
      </c>
      <c r="C36" s="60">
        <f>base1!AD47</f>
        <v>7</v>
      </c>
      <c r="D36" s="60">
        <f>base1!AE47</f>
        <v>6</v>
      </c>
      <c r="E36" s="60"/>
      <c r="F36" s="60"/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136</v>
      </c>
      <c r="B37" s="60">
        <f>base1!AC48</f>
        <v>2</v>
      </c>
      <c r="C37" s="60">
        <f>base1!AD48</f>
        <v>18</v>
      </c>
      <c r="D37" s="60">
        <f>base1!AE48</f>
        <v>14</v>
      </c>
      <c r="E37" s="60"/>
      <c r="F37" s="60"/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136</v>
      </c>
      <c r="B38" s="60">
        <f>base1!AC49</f>
        <v>4</v>
      </c>
      <c r="C38" s="60">
        <f>base1!AD49</f>
        <v>7</v>
      </c>
      <c r="D38" s="60">
        <f>base1!AE49</f>
        <v>14</v>
      </c>
      <c r="E38" s="60"/>
      <c r="F38" s="60"/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136</v>
      </c>
      <c r="B39" s="60">
        <f>base1!AC50</f>
        <v>5</v>
      </c>
      <c r="C39" s="60">
        <f>base1!AD50</f>
        <v>14</v>
      </c>
      <c r="D39" s="60">
        <f>base1!AE50</f>
        <v>10</v>
      </c>
      <c r="E39" s="60"/>
      <c r="F39" s="60"/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136</v>
      </c>
      <c r="B40" s="60">
        <f>base1!AC51</f>
        <v>1</v>
      </c>
      <c r="C40" s="60">
        <f>base1!AD51</f>
        <v>4</v>
      </c>
      <c r="D40" s="60">
        <f>base1!AE51</f>
        <v>5</v>
      </c>
      <c r="E40" s="60"/>
      <c r="F40" s="60"/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136</v>
      </c>
      <c r="B41" s="60">
        <f>base1!AC52</f>
        <v>14</v>
      </c>
      <c r="C41" s="60">
        <f>base1!AD52</f>
        <v>6</v>
      </c>
      <c r="D41" s="60">
        <f>base1!AE52</f>
        <v>10</v>
      </c>
      <c r="E41" s="60"/>
      <c r="F41" s="60"/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136</v>
      </c>
      <c r="B42" s="60">
        <f>base1!AC53</f>
        <v>14</v>
      </c>
      <c r="C42" s="60">
        <f>base1!AD53</f>
        <v>2</v>
      </c>
      <c r="D42" s="60">
        <f>base1!AE53</f>
        <v>18</v>
      </c>
      <c r="E42" s="60"/>
      <c r="F42" s="60"/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136</v>
      </c>
      <c r="B43" s="60">
        <f>base1!AC54</f>
        <v>6</v>
      </c>
      <c r="C43" s="60">
        <f>base1!AD54</f>
        <v>1</v>
      </c>
      <c r="D43" s="60">
        <f>base1!AE54</f>
        <v>2</v>
      </c>
      <c r="E43" s="60"/>
      <c r="F43" s="60"/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136</v>
      </c>
      <c r="B44" s="60">
        <f>base1!AC55</f>
        <v>18</v>
      </c>
      <c r="C44" s="60">
        <f>base1!AD55</f>
        <v>10</v>
      </c>
      <c r="D44" s="60">
        <f>base1!AE55</f>
        <v>1</v>
      </c>
      <c r="E44" s="60"/>
      <c r="F44" s="60"/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136</v>
      </c>
      <c r="B45" s="60">
        <f>base1!AC56</f>
        <v>5</v>
      </c>
      <c r="C45" s="60">
        <f>base1!AD56</f>
        <v>18</v>
      </c>
      <c r="D45" s="60">
        <f>base1!AE56</f>
        <v>4</v>
      </c>
      <c r="E45" s="60"/>
      <c r="F45" s="60"/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136</v>
      </c>
      <c r="B46" s="60">
        <f>base1!AC57</f>
        <v>18</v>
      </c>
      <c r="C46" s="60">
        <f>base1!AD57</f>
        <v>7</v>
      </c>
      <c r="D46" s="60">
        <f>base1!AE57</f>
        <v>6</v>
      </c>
      <c r="E46" s="60"/>
      <c r="F46" s="60"/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136</v>
      </c>
      <c r="B47" s="60">
        <f>base1!AC58</f>
        <v>14</v>
      </c>
      <c r="C47" s="60">
        <f>base1!AD58</f>
        <v>1</v>
      </c>
      <c r="D47" s="60">
        <f>base1!AE58</f>
        <v>10</v>
      </c>
      <c r="E47" s="60"/>
      <c r="F47" s="60"/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136</v>
      </c>
      <c r="B48" s="60">
        <f>base1!AC59</f>
        <v>14</v>
      </c>
      <c r="C48" s="60">
        <f>base1!AD59</f>
        <v>6</v>
      </c>
      <c r="D48" s="60">
        <f>base1!AE59</f>
        <v>2</v>
      </c>
      <c r="E48" s="60"/>
      <c r="F48" s="60"/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136</v>
      </c>
      <c r="B49" s="60">
        <f>base1!AC60</f>
        <v>5</v>
      </c>
      <c r="C49" s="60">
        <f>base1!AD60</f>
        <v>1</v>
      </c>
      <c r="D49" s="60">
        <f>base1!AE60</f>
        <v>18</v>
      </c>
      <c r="E49" s="60"/>
      <c r="F49" s="60"/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136</v>
      </c>
      <c r="B50" s="60">
        <f>base1!AC61</f>
        <v>18</v>
      </c>
      <c r="C50" s="60">
        <f>base1!AD61</f>
        <v>5</v>
      </c>
      <c r="D50" s="60">
        <f>base1!AE61</f>
        <v>6</v>
      </c>
      <c r="E50" s="60"/>
      <c r="F50" s="60"/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136</v>
      </c>
      <c r="B51" s="60">
        <f>base1!AC62</f>
        <v>4</v>
      </c>
      <c r="C51" s="60">
        <f>base1!AD62</f>
        <v>1</v>
      </c>
      <c r="D51" s="60">
        <f>base1!AE62</f>
        <v>2</v>
      </c>
      <c r="E51" s="60"/>
      <c r="F51" s="60"/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">
    <cfRule type="cellIs" dxfId="1709" priority="16" operator="equal">
      <formula>#REF!</formula>
    </cfRule>
    <cfRule type="cellIs" dxfId="1708" priority="17" operator="equal">
      <formula>#REF!</formula>
    </cfRule>
    <cfRule type="cellIs" dxfId="1707" priority="18" operator="equal">
      <formula>#REF!</formula>
    </cfRule>
    <cfRule type="cellIs" dxfId="1706" priority="19" operator="equal">
      <formula>#REF!</formula>
    </cfRule>
    <cfRule type="cellIs" dxfId="1705" priority="20" operator="equal">
      <formula>#REF!</formula>
    </cfRule>
  </conditionalFormatting>
  <conditionalFormatting sqref="B1:P1">
    <cfRule type="cellIs" dxfId="1704" priority="21" operator="equal">
      <formula>#REF!</formula>
    </cfRule>
    <cfRule type="cellIs" dxfId="1703" priority="22" operator="equal">
      <formula>#REF!</formula>
    </cfRule>
    <cfRule type="cellIs" dxfId="1702" priority="23" operator="equal">
      <formula>#REF!</formula>
    </cfRule>
    <cfRule type="cellIs" dxfId="1701" priority="24" operator="equal">
      <formula>#REF!</formula>
    </cfRule>
    <cfRule type="cellIs" dxfId="1700" priority="25" operator="equal">
      <formula>#REF!</formula>
    </cfRule>
  </conditionalFormatting>
  <conditionalFormatting sqref="A2:A51">
    <cfRule type="cellIs" dxfId="1699" priority="6" operator="equal">
      <formula>#REF!</formula>
    </cfRule>
    <cfRule type="cellIs" dxfId="1698" priority="7" operator="equal">
      <formula>#REF!</formula>
    </cfRule>
    <cfRule type="cellIs" dxfId="1697" priority="8" operator="equal">
      <formula>#REF!</formula>
    </cfRule>
    <cfRule type="cellIs" dxfId="1696" priority="9" operator="equal">
      <formula>#REF!</formula>
    </cfRule>
    <cfRule type="cellIs" dxfId="1695" priority="10" operator="equal">
      <formula>#REF!</formula>
    </cfRule>
  </conditionalFormatting>
  <conditionalFormatting sqref="A2:A51">
    <cfRule type="cellIs" dxfId="1694" priority="11" operator="equal">
      <formula>#REF!</formula>
    </cfRule>
    <cfRule type="cellIs" dxfId="1693" priority="12" operator="equal">
      <formula>#REF!</formula>
    </cfRule>
    <cfRule type="cellIs" dxfId="1692" priority="13" operator="equal">
      <formula>#REF!</formula>
    </cfRule>
    <cfRule type="cellIs" dxfId="1691" priority="14" operator="equal">
      <formula>#REF!</formula>
    </cfRule>
    <cfRule type="cellIs" dxfId="1690" priority="15" operator="equal">
      <formula>#REF!</formula>
    </cfRule>
  </conditionalFormatting>
  <conditionalFormatting sqref="B2:K51">
    <cfRule type="cellIs" dxfId="1689" priority="26" operator="equal">
      <formula>#REF!</formula>
    </cfRule>
    <cfRule type="cellIs" dxfId="1688" priority="27" operator="equal">
      <formula>#REF!</formula>
    </cfRule>
    <cfRule type="cellIs" dxfId="1687" priority="28" operator="equal">
      <formula>#REF!</formula>
    </cfRule>
    <cfRule type="cellIs" dxfId="1686" priority="29" operator="equal">
      <formula>#REF!</formula>
    </cfRule>
    <cfRule type="cellIs" dxfId="168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DC328B-AEB5-49D8-91CD-921B119E57E6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0A89616-0F6D-4B3B-A727-BD30D9F82F76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08F997F-E995-4EE2-9933-6BC8C56BFA7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62BEF80-D34B-4351-B6C5-E81BDFF36C47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64DF0FA-CC09-4C7C-8F3A-9D82B81F2067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E2" sqref="E2:E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base1!AD13</f>
        <v>14</v>
      </c>
      <c r="C2" s="60">
        <f>base1!AE13</f>
        <v>15</v>
      </c>
      <c r="D2" s="60">
        <f>base1!AF13</f>
        <v>1</v>
      </c>
      <c r="E2" s="60"/>
      <c r="F2" s="60"/>
      <c r="G2" s="60"/>
      <c r="H2" s="60"/>
      <c r="I2" s="60"/>
      <c r="J2" s="60"/>
      <c r="K2" s="60"/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136</v>
      </c>
      <c r="B3" s="60">
        <f>base1!AD14</f>
        <v>4</v>
      </c>
      <c r="C3" s="60">
        <f>base1!AE14</f>
        <v>10</v>
      </c>
      <c r="D3" s="60">
        <f>base1!AF14</f>
        <v>11</v>
      </c>
      <c r="E3" s="60"/>
      <c r="F3" s="60"/>
      <c r="G3" s="60"/>
      <c r="H3" s="60"/>
      <c r="I3" s="60"/>
      <c r="J3" s="60"/>
      <c r="K3" s="60"/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136</v>
      </c>
      <c r="B4" s="60">
        <f>base1!AD15</f>
        <v>15</v>
      </c>
      <c r="C4" s="60">
        <f>base1!AE15</f>
        <v>18</v>
      </c>
      <c r="D4" s="60">
        <f>base1!AF15</f>
        <v>1</v>
      </c>
      <c r="E4" s="60"/>
      <c r="F4" s="60"/>
      <c r="G4" s="60"/>
      <c r="H4" s="60"/>
      <c r="I4" s="60"/>
      <c r="J4" s="60"/>
      <c r="K4" s="60"/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136</v>
      </c>
      <c r="B5" s="60">
        <f>base1!AD16</f>
        <v>12</v>
      </c>
      <c r="C5" s="60">
        <f>base1!AE16</f>
        <v>15</v>
      </c>
      <c r="D5" s="60">
        <f>base1!AF16</f>
        <v>10</v>
      </c>
      <c r="E5" s="60"/>
      <c r="F5" s="60"/>
      <c r="G5" s="60"/>
      <c r="H5" s="60"/>
      <c r="I5" s="60"/>
      <c r="J5" s="60"/>
      <c r="K5" s="60"/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136</v>
      </c>
      <c r="B6" s="60">
        <f>base1!AD17</f>
        <v>13</v>
      </c>
      <c r="C6" s="60">
        <f>base1!AE17</f>
        <v>15</v>
      </c>
      <c r="D6" s="60">
        <f>base1!AF17</f>
        <v>3</v>
      </c>
      <c r="E6" s="60"/>
      <c r="F6" s="60"/>
      <c r="G6" s="60"/>
      <c r="H6" s="60"/>
      <c r="I6" s="60"/>
      <c r="J6" s="60"/>
      <c r="K6" s="60"/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136</v>
      </c>
      <c r="B7" s="60">
        <f>base1!AD18</f>
        <v>1</v>
      </c>
      <c r="C7" s="60">
        <f>base1!AE18</f>
        <v>17</v>
      </c>
      <c r="D7" s="60">
        <f>base1!AF18</f>
        <v>14</v>
      </c>
      <c r="E7" s="60"/>
      <c r="F7" s="60"/>
      <c r="G7" s="60"/>
      <c r="H7" s="60"/>
      <c r="I7" s="60"/>
      <c r="J7" s="60"/>
      <c r="K7" s="60"/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136</v>
      </c>
      <c r="B8" s="60">
        <f>base1!AD19</f>
        <v>2</v>
      </c>
      <c r="C8" s="60">
        <f>base1!AE19</f>
        <v>12</v>
      </c>
      <c r="D8" s="60">
        <f>base1!AF19</f>
        <v>18</v>
      </c>
      <c r="E8" s="60"/>
      <c r="F8" s="60"/>
      <c r="G8" s="60"/>
      <c r="H8" s="60"/>
      <c r="I8" s="60"/>
      <c r="J8" s="60"/>
      <c r="K8" s="60"/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136</v>
      </c>
      <c r="B9" s="60">
        <f>base1!AD20</f>
        <v>14</v>
      </c>
      <c r="C9" s="60">
        <f>base1!AE20</f>
        <v>15</v>
      </c>
      <c r="D9" s="60">
        <f>base1!AF20</f>
        <v>16</v>
      </c>
      <c r="E9" s="60"/>
      <c r="F9" s="60"/>
      <c r="G9" s="60"/>
      <c r="H9" s="60"/>
      <c r="I9" s="60"/>
      <c r="J9" s="60"/>
      <c r="K9" s="60"/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136</v>
      </c>
      <c r="B10" s="60">
        <f>base1!AD21</f>
        <v>7</v>
      </c>
      <c r="C10" s="60">
        <f>base1!AE21</f>
        <v>10</v>
      </c>
      <c r="D10" s="60">
        <f>base1!AF21</f>
        <v>5</v>
      </c>
      <c r="E10" s="60"/>
      <c r="F10" s="60"/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136</v>
      </c>
      <c r="B11" s="60">
        <f>base1!AD22</f>
        <v>2</v>
      </c>
      <c r="C11" s="60">
        <f>base1!AE22</f>
        <v>1</v>
      </c>
      <c r="D11" s="60">
        <f>base1!AF22</f>
        <v>18</v>
      </c>
      <c r="E11" s="60"/>
      <c r="F11" s="60"/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136</v>
      </c>
      <c r="B12" s="60">
        <f>base1!AD23</f>
        <v>7</v>
      </c>
      <c r="C12" s="60">
        <f>base1!AE23</f>
        <v>10</v>
      </c>
      <c r="D12" s="60">
        <f>base1!AF23</f>
        <v>5</v>
      </c>
      <c r="E12" s="60"/>
      <c r="F12" s="60"/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136</v>
      </c>
      <c r="B13" s="60">
        <f>base1!AD24</f>
        <v>14</v>
      </c>
      <c r="C13" s="60">
        <f>base1!AE24</f>
        <v>15</v>
      </c>
      <c r="D13" s="60">
        <f>base1!AF24</f>
        <v>16</v>
      </c>
      <c r="E13" s="60"/>
      <c r="F13" s="60"/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136</v>
      </c>
      <c r="B14" s="60">
        <f>base1!AD25</f>
        <v>5</v>
      </c>
      <c r="C14" s="60">
        <f>base1!AE25</f>
        <v>7</v>
      </c>
      <c r="D14" s="60">
        <f>base1!AF25</f>
        <v>4</v>
      </c>
      <c r="E14" s="60"/>
      <c r="F14" s="60"/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136</v>
      </c>
      <c r="B15" s="60">
        <f>base1!AD26</f>
        <v>3</v>
      </c>
      <c r="C15" s="60">
        <f>base1!AE26</f>
        <v>2</v>
      </c>
      <c r="D15" s="60">
        <f>base1!AF26</f>
        <v>5</v>
      </c>
      <c r="E15" s="60"/>
      <c r="F15" s="60"/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136</v>
      </c>
      <c r="B16" s="60">
        <f>base1!AD27</f>
        <v>7</v>
      </c>
      <c r="C16" s="60">
        <f>base1!AE27</f>
        <v>10</v>
      </c>
      <c r="D16" s="60">
        <f>base1!AF27</f>
        <v>5</v>
      </c>
      <c r="E16" s="60"/>
      <c r="F16" s="60"/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136</v>
      </c>
      <c r="B17" s="60">
        <f>base1!AD28</f>
        <v>6</v>
      </c>
      <c r="C17" s="60">
        <f>base1!AE28</f>
        <v>12</v>
      </c>
      <c r="D17" s="60">
        <f>base1!AF28</f>
        <v>10</v>
      </c>
      <c r="E17" s="60"/>
      <c r="F17" s="60"/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136</v>
      </c>
      <c r="B18" s="60">
        <f>base1!AD29</f>
        <v>6</v>
      </c>
      <c r="C18" s="60">
        <f>base1!AE29</f>
        <v>5</v>
      </c>
      <c r="D18" s="60">
        <f>base1!AF29</f>
        <v>10</v>
      </c>
      <c r="E18" s="60"/>
      <c r="F18" s="60"/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136</v>
      </c>
      <c r="B19" s="60">
        <f>base1!AD30</f>
        <v>14</v>
      </c>
      <c r="C19" s="60">
        <f>base1!AE30</f>
        <v>3</v>
      </c>
      <c r="D19" s="60">
        <f>base1!AF30</f>
        <v>12</v>
      </c>
      <c r="E19" s="60"/>
      <c r="F19" s="60"/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136</v>
      </c>
      <c r="B20" s="60">
        <f>base1!AD31</f>
        <v>14</v>
      </c>
      <c r="C20" s="60">
        <f>base1!AE31</f>
        <v>3</v>
      </c>
      <c r="D20" s="60">
        <f>base1!AF31</f>
        <v>12</v>
      </c>
      <c r="E20" s="60"/>
      <c r="F20" s="60"/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136</v>
      </c>
      <c r="B21" s="60">
        <f>base1!AD32</f>
        <v>7</v>
      </c>
      <c r="C21" s="60">
        <f>base1!AE32</f>
        <v>4</v>
      </c>
      <c r="D21" s="60">
        <f>base1!AF32</f>
        <v>11</v>
      </c>
      <c r="E21" s="60"/>
      <c r="F21" s="60"/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136</v>
      </c>
      <c r="B22" s="60">
        <f>base1!AD33</f>
        <v>6</v>
      </c>
      <c r="C22" s="60">
        <f>base1!AE33</f>
        <v>18</v>
      </c>
      <c r="D22" s="60">
        <f>base1!AF33</f>
        <v>1</v>
      </c>
      <c r="E22" s="60"/>
      <c r="F22" s="60"/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136</v>
      </c>
      <c r="B23" s="60">
        <f>base1!AD34</f>
        <v>14</v>
      </c>
      <c r="C23" s="60">
        <f>base1!AE34</f>
        <v>4</v>
      </c>
      <c r="D23" s="60">
        <f>base1!AF34</f>
        <v>1</v>
      </c>
      <c r="E23" s="60"/>
      <c r="F23" s="60"/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136</v>
      </c>
      <c r="B24" s="60">
        <f>base1!AD35</f>
        <v>2</v>
      </c>
      <c r="C24" s="60">
        <f>base1!AE35</f>
        <v>6</v>
      </c>
      <c r="D24" s="60">
        <f>base1!AF35</f>
        <v>7</v>
      </c>
      <c r="E24" s="60"/>
      <c r="F24" s="60"/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136</v>
      </c>
      <c r="B25" s="60">
        <f>base1!AD36</f>
        <v>1</v>
      </c>
      <c r="C25" s="60">
        <f>base1!AE36</f>
        <v>14</v>
      </c>
      <c r="D25" s="60">
        <f>base1!AF36</f>
        <v>6</v>
      </c>
      <c r="E25" s="60"/>
      <c r="F25" s="60"/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136</v>
      </c>
      <c r="B26" s="60">
        <f>base1!AD37</f>
        <v>6</v>
      </c>
      <c r="C26" s="60">
        <f>base1!AE37</f>
        <v>1</v>
      </c>
      <c r="D26" s="60">
        <f>base1!AF37</f>
        <v>18</v>
      </c>
      <c r="E26" s="60"/>
      <c r="F26" s="60"/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136</v>
      </c>
      <c r="B27" s="60">
        <f>base1!AD38</f>
        <v>18</v>
      </c>
      <c r="C27" s="60">
        <f>base1!AE38</f>
        <v>6</v>
      </c>
      <c r="D27" s="60">
        <f>base1!AF38</f>
        <v>10</v>
      </c>
      <c r="E27" s="60"/>
      <c r="F27" s="60"/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136</v>
      </c>
      <c r="B28" s="60">
        <f>base1!AD39</f>
        <v>18</v>
      </c>
      <c r="C28" s="60">
        <f>base1!AE39</f>
        <v>14</v>
      </c>
      <c r="D28" s="60">
        <f>base1!AF39</f>
        <v>7</v>
      </c>
      <c r="E28" s="60"/>
      <c r="F28" s="60"/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136</v>
      </c>
      <c r="B29" s="60">
        <f>base1!AD40</f>
        <v>10</v>
      </c>
      <c r="C29" s="60">
        <f>base1!AE40</f>
        <v>4</v>
      </c>
      <c r="D29" s="60">
        <f>base1!AF40</f>
        <v>2</v>
      </c>
      <c r="E29" s="60"/>
      <c r="F29" s="60"/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136</v>
      </c>
      <c r="B30" s="60">
        <f>base1!AD41</f>
        <v>18</v>
      </c>
      <c r="C30" s="60">
        <f>base1!AE41</f>
        <v>4</v>
      </c>
      <c r="D30" s="60">
        <f>base1!AF41</f>
        <v>6</v>
      </c>
      <c r="E30" s="60"/>
      <c r="F30" s="60"/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136</v>
      </c>
      <c r="B31" s="60">
        <f>base1!AD42</f>
        <v>18</v>
      </c>
      <c r="C31" s="60">
        <f>base1!AE42</f>
        <v>10</v>
      </c>
      <c r="D31" s="60">
        <f>base1!AF42</f>
        <v>7</v>
      </c>
      <c r="E31" s="60"/>
      <c r="F31" s="60"/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136</v>
      </c>
      <c r="B32" s="60">
        <f>base1!AD43</f>
        <v>2</v>
      </c>
      <c r="C32" s="60">
        <f>base1!AE43</f>
        <v>6</v>
      </c>
      <c r="D32" s="60">
        <f>base1!AF43</f>
        <v>5</v>
      </c>
      <c r="E32" s="60"/>
      <c r="F32" s="60"/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136</v>
      </c>
      <c r="B33" s="60">
        <f>base1!AD44</f>
        <v>1</v>
      </c>
      <c r="C33" s="60">
        <f>base1!AE44</f>
        <v>12</v>
      </c>
      <c r="D33" s="60">
        <f>base1!AF44</f>
        <v>5</v>
      </c>
      <c r="E33" s="60"/>
      <c r="F33" s="60"/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136</v>
      </c>
      <c r="B34" s="60">
        <f>base1!AD45</f>
        <v>7</v>
      </c>
      <c r="C34" s="60">
        <f>base1!AE45</f>
        <v>18</v>
      </c>
      <c r="D34" s="60">
        <f>base1!AF45</f>
        <v>1</v>
      </c>
      <c r="E34" s="60"/>
      <c r="F34" s="60"/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136</v>
      </c>
      <c r="B35" s="60">
        <f>base1!AD46</f>
        <v>7</v>
      </c>
      <c r="C35" s="60">
        <f>base1!AE46</f>
        <v>18</v>
      </c>
      <c r="D35" s="60">
        <f>base1!AF46</f>
        <v>14</v>
      </c>
      <c r="E35" s="60"/>
      <c r="F35" s="60"/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136</v>
      </c>
      <c r="B36" s="60">
        <f>base1!AD47</f>
        <v>7</v>
      </c>
      <c r="C36" s="60">
        <f>base1!AE47</f>
        <v>6</v>
      </c>
      <c r="D36" s="60">
        <f>base1!AF47</f>
        <v>5</v>
      </c>
      <c r="E36" s="60"/>
      <c r="F36" s="60"/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136</v>
      </c>
      <c r="B37" s="60">
        <f>base1!AD48</f>
        <v>18</v>
      </c>
      <c r="C37" s="60">
        <f>base1!AE48</f>
        <v>14</v>
      </c>
      <c r="D37" s="60">
        <f>base1!AF48</f>
        <v>12</v>
      </c>
      <c r="E37" s="60"/>
      <c r="F37" s="60"/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136</v>
      </c>
      <c r="B38" s="60">
        <f>base1!AD49</f>
        <v>7</v>
      </c>
      <c r="C38" s="60">
        <f>base1!AE49</f>
        <v>14</v>
      </c>
      <c r="D38" s="60">
        <f>base1!AF49</f>
        <v>2</v>
      </c>
      <c r="E38" s="60"/>
      <c r="F38" s="60"/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136</v>
      </c>
      <c r="B39" s="60">
        <f>base1!AD50</f>
        <v>14</v>
      </c>
      <c r="C39" s="60">
        <f>base1!AE50</f>
        <v>10</v>
      </c>
      <c r="D39" s="60">
        <f>base1!AF50</f>
        <v>6</v>
      </c>
      <c r="E39" s="60"/>
      <c r="F39" s="60"/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136</v>
      </c>
      <c r="B40" s="60">
        <f>base1!AD51</f>
        <v>4</v>
      </c>
      <c r="C40" s="60">
        <f>base1!AE51</f>
        <v>5</v>
      </c>
      <c r="D40" s="60">
        <f>base1!AF51</f>
        <v>18</v>
      </c>
      <c r="E40" s="60"/>
      <c r="F40" s="60"/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136</v>
      </c>
      <c r="B41" s="60">
        <f>base1!AD52</f>
        <v>6</v>
      </c>
      <c r="C41" s="60">
        <f>base1!AE52</f>
        <v>10</v>
      </c>
      <c r="D41" s="60">
        <f>base1!AF52</f>
        <v>1</v>
      </c>
      <c r="E41" s="60"/>
      <c r="F41" s="60"/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136</v>
      </c>
      <c r="B42" s="60">
        <f>base1!AD53</f>
        <v>2</v>
      </c>
      <c r="C42" s="60">
        <f>base1!AE53</f>
        <v>18</v>
      </c>
      <c r="D42" s="60">
        <f>base1!AF53</f>
        <v>7</v>
      </c>
      <c r="E42" s="60"/>
      <c r="F42" s="60"/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136</v>
      </c>
      <c r="B43" s="60">
        <f>base1!AD54</f>
        <v>1</v>
      </c>
      <c r="C43" s="60">
        <f>base1!AE54</f>
        <v>2</v>
      </c>
      <c r="D43" s="60">
        <f>base1!AF54</f>
        <v>5</v>
      </c>
      <c r="E43" s="60"/>
      <c r="F43" s="60"/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136</v>
      </c>
      <c r="B44" s="60">
        <f>base1!AD55</f>
        <v>10</v>
      </c>
      <c r="C44" s="60">
        <f>base1!AE55</f>
        <v>1</v>
      </c>
      <c r="D44" s="60">
        <f>base1!AF55</f>
        <v>2</v>
      </c>
      <c r="E44" s="60"/>
      <c r="F44" s="60"/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136</v>
      </c>
      <c r="B45" s="60">
        <f>base1!AD56</f>
        <v>18</v>
      </c>
      <c r="C45" s="60">
        <f>base1!AE56</f>
        <v>4</v>
      </c>
      <c r="D45" s="60">
        <f>base1!AF56</f>
        <v>7</v>
      </c>
      <c r="E45" s="60"/>
      <c r="F45" s="60"/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136</v>
      </c>
      <c r="B46" s="60">
        <f>base1!AD57</f>
        <v>7</v>
      </c>
      <c r="C46" s="60">
        <f>base1!AE57</f>
        <v>6</v>
      </c>
      <c r="D46" s="60">
        <f>base1!AF57</f>
        <v>5</v>
      </c>
      <c r="E46" s="60"/>
      <c r="F46" s="60"/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136</v>
      </c>
      <c r="B47" s="60">
        <f>base1!AD58</f>
        <v>1</v>
      </c>
      <c r="C47" s="60">
        <f>base1!AE58</f>
        <v>10</v>
      </c>
      <c r="D47" s="60">
        <f>base1!AF58</f>
        <v>6</v>
      </c>
      <c r="E47" s="60"/>
      <c r="F47" s="60"/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136</v>
      </c>
      <c r="B48" s="60">
        <f>base1!AD59</f>
        <v>6</v>
      </c>
      <c r="C48" s="60">
        <f>base1!AE59</f>
        <v>2</v>
      </c>
      <c r="D48" s="60">
        <f>base1!AF59</f>
        <v>10</v>
      </c>
      <c r="E48" s="60"/>
      <c r="F48" s="60"/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136</v>
      </c>
      <c r="B49" s="60">
        <f>base1!AD60</f>
        <v>1</v>
      </c>
      <c r="C49" s="60">
        <f>base1!AE60</f>
        <v>18</v>
      </c>
      <c r="D49" s="60">
        <f>base1!AF60</f>
        <v>10</v>
      </c>
      <c r="E49" s="60"/>
      <c r="F49" s="60"/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136</v>
      </c>
      <c r="B50" s="60">
        <f>base1!AD61</f>
        <v>5</v>
      </c>
      <c r="C50" s="60">
        <f>base1!AE61</f>
        <v>6</v>
      </c>
      <c r="D50" s="60">
        <f>base1!AF61</f>
        <v>1</v>
      </c>
      <c r="E50" s="60"/>
      <c r="F50" s="60"/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136</v>
      </c>
      <c r="B51" s="60">
        <f>base1!AD62</f>
        <v>1</v>
      </c>
      <c r="C51" s="60">
        <f>base1!AE62</f>
        <v>2</v>
      </c>
      <c r="D51" s="60">
        <f>base1!AF62</f>
        <v>5</v>
      </c>
      <c r="E51" s="60"/>
      <c r="F51" s="60"/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">
    <cfRule type="cellIs" dxfId="1679" priority="16" operator="equal">
      <formula>#REF!</formula>
    </cfRule>
    <cfRule type="cellIs" dxfId="1678" priority="17" operator="equal">
      <formula>#REF!</formula>
    </cfRule>
    <cfRule type="cellIs" dxfId="1677" priority="18" operator="equal">
      <formula>#REF!</formula>
    </cfRule>
    <cfRule type="cellIs" dxfId="1676" priority="19" operator="equal">
      <formula>#REF!</formula>
    </cfRule>
    <cfRule type="cellIs" dxfId="1675" priority="20" operator="equal">
      <formula>#REF!</formula>
    </cfRule>
  </conditionalFormatting>
  <conditionalFormatting sqref="B1:P1">
    <cfRule type="cellIs" dxfId="1674" priority="21" operator="equal">
      <formula>#REF!</formula>
    </cfRule>
    <cfRule type="cellIs" dxfId="1673" priority="22" operator="equal">
      <formula>#REF!</formula>
    </cfRule>
    <cfRule type="cellIs" dxfId="1672" priority="23" operator="equal">
      <formula>#REF!</formula>
    </cfRule>
    <cfRule type="cellIs" dxfId="1671" priority="24" operator="equal">
      <formula>#REF!</formula>
    </cfRule>
    <cfRule type="cellIs" dxfId="1670" priority="25" operator="equal">
      <formula>#REF!</formula>
    </cfRule>
  </conditionalFormatting>
  <conditionalFormatting sqref="A2:A51">
    <cfRule type="cellIs" dxfId="1669" priority="6" operator="equal">
      <formula>#REF!</formula>
    </cfRule>
    <cfRule type="cellIs" dxfId="1668" priority="7" operator="equal">
      <formula>#REF!</formula>
    </cfRule>
    <cfRule type="cellIs" dxfId="1667" priority="8" operator="equal">
      <formula>#REF!</formula>
    </cfRule>
    <cfRule type="cellIs" dxfId="1666" priority="9" operator="equal">
      <formula>#REF!</formula>
    </cfRule>
    <cfRule type="cellIs" dxfId="1665" priority="10" operator="equal">
      <formula>#REF!</formula>
    </cfRule>
  </conditionalFormatting>
  <conditionalFormatting sqref="A2:A51">
    <cfRule type="cellIs" dxfId="1664" priority="11" operator="equal">
      <formula>#REF!</formula>
    </cfRule>
    <cfRule type="cellIs" dxfId="1663" priority="12" operator="equal">
      <formula>#REF!</formula>
    </cfRule>
    <cfRule type="cellIs" dxfId="1662" priority="13" operator="equal">
      <formula>#REF!</formula>
    </cfRule>
    <cfRule type="cellIs" dxfId="1661" priority="14" operator="equal">
      <formula>#REF!</formula>
    </cfRule>
    <cfRule type="cellIs" dxfId="1660" priority="15" operator="equal">
      <formula>#REF!</formula>
    </cfRule>
  </conditionalFormatting>
  <conditionalFormatting sqref="B2:K51">
    <cfRule type="cellIs" dxfId="1659" priority="26" operator="equal">
      <formula>#REF!</formula>
    </cfRule>
    <cfRule type="cellIs" dxfId="1658" priority="27" operator="equal">
      <formula>#REF!</formula>
    </cfRule>
    <cfRule type="cellIs" dxfId="1657" priority="28" operator="equal">
      <formula>#REF!</formula>
    </cfRule>
    <cfRule type="cellIs" dxfId="1656" priority="29" operator="equal">
      <formula>#REF!</formula>
    </cfRule>
    <cfRule type="cellIs" dxfId="165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1FF6650-91CE-403B-AA77-E6905494F702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25763DA-93F3-476E-A2AB-8C5B1DEED03C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D0E8D4D-E209-4512-B60C-026A7D2D5659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A7835ED-5562-4EB6-9D35-E10CAB75A67A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BE2CB13-8A5E-4252-95F8-906FAC6823FA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E2" sqref="E2:E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base1!AE13</f>
        <v>15</v>
      </c>
      <c r="C2" s="60">
        <f>base1!AF13</f>
        <v>1</v>
      </c>
      <c r="D2" s="60">
        <f>base1!AG13</f>
        <v>2</v>
      </c>
      <c r="E2" s="60"/>
      <c r="F2" s="60"/>
      <c r="G2" s="60"/>
      <c r="H2" s="60"/>
      <c r="I2" s="60"/>
      <c r="J2" s="60"/>
      <c r="K2" s="60"/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136</v>
      </c>
      <c r="B3" s="60">
        <f>base1!AE14</f>
        <v>10</v>
      </c>
      <c r="C3" s="60">
        <f>base1!AF14</f>
        <v>11</v>
      </c>
      <c r="D3" s="60">
        <f>base1!AG14</f>
        <v>12</v>
      </c>
      <c r="E3" s="60"/>
      <c r="F3" s="60"/>
      <c r="G3" s="60"/>
      <c r="H3" s="60"/>
      <c r="I3" s="60"/>
      <c r="J3" s="60"/>
      <c r="K3" s="60"/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136</v>
      </c>
      <c r="B4" s="60">
        <f>base1!AE15</f>
        <v>18</v>
      </c>
      <c r="C4" s="60">
        <f>base1!AF15</f>
        <v>1</v>
      </c>
      <c r="D4" s="60">
        <f>base1!AG15</f>
        <v>5</v>
      </c>
      <c r="E4" s="60"/>
      <c r="F4" s="60"/>
      <c r="G4" s="60"/>
      <c r="H4" s="60"/>
      <c r="I4" s="60"/>
      <c r="J4" s="60"/>
      <c r="K4" s="60"/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136</v>
      </c>
      <c r="B5" s="60">
        <f>base1!AE16</f>
        <v>15</v>
      </c>
      <c r="C5" s="60">
        <f>base1!AF16</f>
        <v>10</v>
      </c>
      <c r="D5" s="60">
        <f>base1!AG16</f>
        <v>13</v>
      </c>
      <c r="E5" s="60"/>
      <c r="F5" s="60"/>
      <c r="G5" s="60"/>
      <c r="H5" s="60"/>
      <c r="I5" s="60"/>
      <c r="J5" s="60"/>
      <c r="K5" s="60"/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136</v>
      </c>
      <c r="B6" s="60">
        <f>base1!AE17</f>
        <v>15</v>
      </c>
      <c r="C6" s="60">
        <f>base1!AF17</f>
        <v>3</v>
      </c>
      <c r="D6" s="60">
        <f>base1!AG17</f>
        <v>17</v>
      </c>
      <c r="E6" s="60"/>
      <c r="F6" s="60"/>
      <c r="G6" s="60"/>
      <c r="H6" s="60"/>
      <c r="I6" s="60"/>
      <c r="J6" s="60"/>
      <c r="K6" s="60"/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136</v>
      </c>
      <c r="B7" s="60">
        <f>base1!AE18</f>
        <v>17</v>
      </c>
      <c r="C7" s="60">
        <f>base1!AF18</f>
        <v>14</v>
      </c>
      <c r="D7" s="60">
        <f>base1!AG18</f>
        <v>4</v>
      </c>
      <c r="E7" s="60"/>
      <c r="F7" s="60"/>
      <c r="G7" s="60"/>
      <c r="H7" s="60"/>
      <c r="I7" s="60"/>
      <c r="J7" s="60"/>
      <c r="K7" s="60"/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136</v>
      </c>
      <c r="B8" s="60">
        <f>base1!AE19</f>
        <v>12</v>
      </c>
      <c r="C8" s="60">
        <f>base1!AF19</f>
        <v>18</v>
      </c>
      <c r="D8" s="60">
        <f>base1!AG19</f>
        <v>6</v>
      </c>
      <c r="E8" s="60"/>
      <c r="F8" s="60"/>
      <c r="G8" s="60"/>
      <c r="H8" s="60"/>
      <c r="I8" s="60"/>
      <c r="J8" s="60"/>
      <c r="K8" s="60"/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136</v>
      </c>
      <c r="B9" s="60">
        <f>base1!AE20</f>
        <v>15</v>
      </c>
      <c r="C9" s="60">
        <f>base1!AF20</f>
        <v>16</v>
      </c>
      <c r="D9" s="60">
        <f>base1!AG20</f>
        <v>17</v>
      </c>
      <c r="E9" s="60"/>
      <c r="F9" s="60"/>
      <c r="G9" s="60"/>
      <c r="H9" s="60"/>
      <c r="I9" s="60"/>
      <c r="J9" s="60"/>
      <c r="K9" s="60"/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136</v>
      </c>
      <c r="B10" s="60">
        <f>base1!AE21</f>
        <v>10</v>
      </c>
      <c r="C10" s="60">
        <f>base1!AF21</f>
        <v>5</v>
      </c>
      <c r="D10" s="60">
        <f>base1!AG21</f>
        <v>18</v>
      </c>
      <c r="E10" s="60"/>
      <c r="F10" s="60"/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136</v>
      </c>
      <c r="B11" s="60">
        <f>base1!AE22</f>
        <v>1</v>
      </c>
      <c r="C11" s="60">
        <f>base1!AF22</f>
        <v>18</v>
      </c>
      <c r="D11" s="60">
        <f>base1!AG22</f>
        <v>17</v>
      </c>
      <c r="E11" s="60"/>
      <c r="F11" s="60"/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136</v>
      </c>
      <c r="B12" s="60">
        <f>base1!AE23</f>
        <v>10</v>
      </c>
      <c r="C12" s="60">
        <f>base1!AF23</f>
        <v>5</v>
      </c>
      <c r="D12" s="60">
        <f>base1!AG23</f>
        <v>18</v>
      </c>
      <c r="E12" s="60"/>
      <c r="F12" s="60"/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136</v>
      </c>
      <c r="B13" s="60">
        <f>base1!AE24</f>
        <v>15</v>
      </c>
      <c r="C13" s="60">
        <f>base1!AF24</f>
        <v>16</v>
      </c>
      <c r="D13" s="60">
        <f>base1!AG24</f>
        <v>17</v>
      </c>
      <c r="E13" s="60"/>
      <c r="F13" s="60"/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136</v>
      </c>
      <c r="B14" s="60">
        <f>base1!AE25</f>
        <v>7</v>
      </c>
      <c r="C14" s="60">
        <f>base1!AF25</f>
        <v>4</v>
      </c>
      <c r="D14" s="60">
        <f>base1!AG25</f>
        <v>6</v>
      </c>
      <c r="E14" s="60"/>
      <c r="F14" s="60"/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136</v>
      </c>
      <c r="B15" s="60">
        <f>base1!AE26</f>
        <v>2</v>
      </c>
      <c r="C15" s="60">
        <f>base1!AF26</f>
        <v>5</v>
      </c>
      <c r="D15" s="60">
        <f>base1!AG26</f>
        <v>4</v>
      </c>
      <c r="E15" s="60"/>
      <c r="F15" s="60"/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136</v>
      </c>
      <c r="B16" s="60">
        <f>base1!AE27</f>
        <v>10</v>
      </c>
      <c r="C16" s="60">
        <f>base1!AF27</f>
        <v>5</v>
      </c>
      <c r="D16" s="60">
        <f>base1!AG27</f>
        <v>18</v>
      </c>
      <c r="E16" s="60"/>
      <c r="F16" s="60"/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136</v>
      </c>
      <c r="B17" s="60">
        <f>base1!AE28</f>
        <v>12</v>
      </c>
      <c r="C17" s="60">
        <f>base1!AF28</f>
        <v>10</v>
      </c>
      <c r="D17" s="60">
        <f>base1!AG28</f>
        <v>5</v>
      </c>
      <c r="E17" s="60"/>
      <c r="F17" s="60"/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136</v>
      </c>
      <c r="B18" s="60">
        <f>base1!AE29</f>
        <v>5</v>
      </c>
      <c r="C18" s="60">
        <f>base1!AF29</f>
        <v>10</v>
      </c>
      <c r="D18" s="60">
        <f>base1!AG29</f>
        <v>18</v>
      </c>
      <c r="E18" s="60"/>
      <c r="F18" s="60"/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136</v>
      </c>
      <c r="B19" s="60">
        <f>base1!AE30</f>
        <v>3</v>
      </c>
      <c r="C19" s="60">
        <f>base1!AF30</f>
        <v>12</v>
      </c>
      <c r="D19" s="60">
        <f>base1!AG30</f>
        <v>10</v>
      </c>
      <c r="E19" s="60"/>
      <c r="F19" s="60"/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136</v>
      </c>
      <c r="B20" s="60">
        <f>base1!AE31</f>
        <v>3</v>
      </c>
      <c r="C20" s="60">
        <f>base1!AF31</f>
        <v>12</v>
      </c>
      <c r="D20" s="60">
        <f>base1!AG31</f>
        <v>10</v>
      </c>
      <c r="E20" s="60"/>
      <c r="F20" s="60"/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136</v>
      </c>
      <c r="B21" s="60">
        <f>base1!AE32</f>
        <v>4</v>
      </c>
      <c r="C21" s="60">
        <f>base1!AF32</f>
        <v>11</v>
      </c>
      <c r="D21" s="60">
        <f>base1!AG32</f>
        <v>10</v>
      </c>
      <c r="E21" s="60"/>
      <c r="F21" s="60"/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136</v>
      </c>
      <c r="B22" s="60">
        <f>base1!AE33</f>
        <v>18</v>
      </c>
      <c r="C22" s="60">
        <f>base1!AF33</f>
        <v>1</v>
      </c>
      <c r="D22" s="60">
        <f>base1!AG33</f>
        <v>10</v>
      </c>
      <c r="E22" s="60"/>
      <c r="F22" s="60"/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136</v>
      </c>
      <c r="B23" s="60">
        <f>base1!AE34</f>
        <v>4</v>
      </c>
      <c r="C23" s="60">
        <f>base1!AF34</f>
        <v>1</v>
      </c>
      <c r="D23" s="60">
        <f>base1!AG34</f>
        <v>6</v>
      </c>
      <c r="E23" s="60"/>
      <c r="F23" s="60"/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136</v>
      </c>
      <c r="B24" s="60">
        <f>base1!AE35</f>
        <v>6</v>
      </c>
      <c r="C24" s="60">
        <f>base1!AF35</f>
        <v>7</v>
      </c>
      <c r="D24" s="60">
        <f>base1!AG35</f>
        <v>5</v>
      </c>
      <c r="E24" s="60"/>
      <c r="F24" s="60"/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136</v>
      </c>
      <c r="B25" s="60">
        <f>base1!AE36</f>
        <v>14</v>
      </c>
      <c r="C25" s="60">
        <f>base1!AF36</f>
        <v>6</v>
      </c>
      <c r="D25" s="60">
        <f>base1!AG36</f>
        <v>18</v>
      </c>
      <c r="E25" s="60"/>
      <c r="F25" s="60"/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136</v>
      </c>
      <c r="B26" s="60">
        <f>base1!AE37</f>
        <v>1</v>
      </c>
      <c r="C26" s="60">
        <f>base1!AF37</f>
        <v>18</v>
      </c>
      <c r="D26" s="60">
        <f>base1!AG37</f>
        <v>12</v>
      </c>
      <c r="E26" s="60"/>
      <c r="F26" s="60"/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136</v>
      </c>
      <c r="B27" s="60">
        <f>base1!AE38</f>
        <v>6</v>
      </c>
      <c r="C27" s="60">
        <f>base1!AF38</f>
        <v>10</v>
      </c>
      <c r="D27" s="60">
        <f>base1!AG38</f>
        <v>7</v>
      </c>
      <c r="E27" s="60"/>
      <c r="F27" s="60"/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136</v>
      </c>
      <c r="B28" s="60">
        <f>base1!AE39</f>
        <v>14</v>
      </c>
      <c r="C28" s="60">
        <f>base1!AF39</f>
        <v>7</v>
      </c>
      <c r="D28" s="60">
        <f>base1!AG39</f>
        <v>10</v>
      </c>
      <c r="E28" s="60"/>
      <c r="F28" s="60"/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136</v>
      </c>
      <c r="B29" s="60">
        <f>base1!AE40</f>
        <v>4</v>
      </c>
      <c r="C29" s="60">
        <f>base1!AF40</f>
        <v>2</v>
      </c>
      <c r="D29" s="60">
        <f>base1!AG40</f>
        <v>6</v>
      </c>
      <c r="E29" s="60"/>
      <c r="F29" s="60"/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136</v>
      </c>
      <c r="B30" s="60">
        <f>base1!AE41</f>
        <v>4</v>
      </c>
      <c r="C30" s="60">
        <f>base1!AF41</f>
        <v>6</v>
      </c>
      <c r="D30" s="60">
        <f>base1!AG41</f>
        <v>5</v>
      </c>
      <c r="E30" s="60"/>
      <c r="F30" s="60"/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136</v>
      </c>
      <c r="B31" s="60">
        <f>base1!AE42</f>
        <v>10</v>
      </c>
      <c r="C31" s="60">
        <f>base1!AF42</f>
        <v>7</v>
      </c>
      <c r="D31" s="60">
        <f>base1!AG42</f>
        <v>1</v>
      </c>
      <c r="E31" s="60"/>
      <c r="F31" s="60"/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136</v>
      </c>
      <c r="B32" s="60">
        <f>base1!AE43</f>
        <v>6</v>
      </c>
      <c r="C32" s="60">
        <f>base1!AF43</f>
        <v>5</v>
      </c>
      <c r="D32" s="60">
        <f>base1!AG43</f>
        <v>10</v>
      </c>
      <c r="E32" s="60"/>
      <c r="F32" s="60"/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136</v>
      </c>
      <c r="B33" s="60">
        <f>base1!AE44</f>
        <v>12</v>
      </c>
      <c r="C33" s="60">
        <f>base1!AF44</f>
        <v>5</v>
      </c>
      <c r="D33" s="60">
        <f>base1!AG44</f>
        <v>18</v>
      </c>
      <c r="E33" s="60"/>
      <c r="F33" s="60"/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136</v>
      </c>
      <c r="B34" s="60">
        <f>base1!AE45</f>
        <v>18</v>
      </c>
      <c r="C34" s="60">
        <f>base1!AF45</f>
        <v>1</v>
      </c>
      <c r="D34" s="60">
        <f>base1!AG45</f>
        <v>12</v>
      </c>
      <c r="E34" s="60"/>
      <c r="F34" s="60"/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136</v>
      </c>
      <c r="B35" s="60">
        <f>base1!AE46</f>
        <v>18</v>
      </c>
      <c r="C35" s="60">
        <f>base1!AF46</f>
        <v>14</v>
      </c>
      <c r="D35" s="60">
        <f>base1!AG46</f>
        <v>5</v>
      </c>
      <c r="E35" s="60"/>
      <c r="F35" s="60"/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136</v>
      </c>
      <c r="B36" s="60">
        <f>base1!AE47</f>
        <v>6</v>
      </c>
      <c r="C36" s="60">
        <f>base1!AF47</f>
        <v>5</v>
      </c>
      <c r="D36" s="60">
        <f>base1!AG47</f>
        <v>18</v>
      </c>
      <c r="E36" s="60"/>
      <c r="F36" s="60"/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136</v>
      </c>
      <c r="B37" s="60">
        <f>base1!AE48</f>
        <v>14</v>
      </c>
      <c r="C37" s="60">
        <f>base1!AF48</f>
        <v>12</v>
      </c>
      <c r="D37" s="60">
        <f>base1!AG48</f>
        <v>5</v>
      </c>
      <c r="E37" s="60"/>
      <c r="F37" s="60"/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136</v>
      </c>
      <c r="B38" s="60">
        <f>base1!AE49</f>
        <v>14</v>
      </c>
      <c r="C38" s="60">
        <f>base1!AF49</f>
        <v>2</v>
      </c>
      <c r="D38" s="60">
        <f>base1!AG49</f>
        <v>18</v>
      </c>
      <c r="E38" s="60"/>
      <c r="F38" s="60"/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136</v>
      </c>
      <c r="B39" s="60">
        <f>base1!AE50</f>
        <v>10</v>
      </c>
      <c r="C39" s="60">
        <f>base1!AF50</f>
        <v>6</v>
      </c>
      <c r="D39" s="60">
        <f>base1!AG50</f>
        <v>18</v>
      </c>
      <c r="E39" s="60"/>
      <c r="F39" s="60"/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136</v>
      </c>
      <c r="B40" s="60">
        <f>base1!AE51</f>
        <v>5</v>
      </c>
      <c r="C40" s="60">
        <f>base1!AF51</f>
        <v>18</v>
      </c>
      <c r="D40" s="60">
        <f>base1!AG51</f>
        <v>10</v>
      </c>
      <c r="E40" s="60"/>
      <c r="F40" s="60"/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136</v>
      </c>
      <c r="B41" s="60">
        <f>base1!AE52</f>
        <v>10</v>
      </c>
      <c r="C41" s="60">
        <f>base1!AF52</f>
        <v>1</v>
      </c>
      <c r="D41" s="60">
        <f>base1!AG52</f>
        <v>5</v>
      </c>
      <c r="E41" s="60"/>
      <c r="F41" s="60"/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136</v>
      </c>
      <c r="B42" s="60">
        <f>base1!AE53</f>
        <v>18</v>
      </c>
      <c r="C42" s="60">
        <f>base1!AF53</f>
        <v>7</v>
      </c>
      <c r="D42" s="60">
        <f>base1!AG53</f>
        <v>6</v>
      </c>
      <c r="E42" s="60"/>
      <c r="F42" s="60"/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136</v>
      </c>
      <c r="B43" s="60">
        <f>base1!AE54</f>
        <v>2</v>
      </c>
      <c r="C43" s="60">
        <f>base1!AF54</f>
        <v>5</v>
      </c>
      <c r="D43" s="60">
        <f>base1!AG54</f>
        <v>7</v>
      </c>
      <c r="E43" s="60"/>
      <c r="F43" s="60"/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136</v>
      </c>
      <c r="B44" s="60">
        <f>base1!AE55</f>
        <v>1</v>
      </c>
      <c r="C44" s="60">
        <f>base1!AF55</f>
        <v>2</v>
      </c>
      <c r="D44" s="60">
        <f>base1!AG55</f>
        <v>7</v>
      </c>
      <c r="E44" s="60"/>
      <c r="F44" s="60"/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136</v>
      </c>
      <c r="B45" s="60">
        <f>base1!AE56</f>
        <v>4</v>
      </c>
      <c r="C45" s="60">
        <f>base1!AF56</f>
        <v>7</v>
      </c>
      <c r="D45" s="60">
        <f>base1!AG56</f>
        <v>1</v>
      </c>
      <c r="E45" s="60"/>
      <c r="F45" s="60"/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136</v>
      </c>
      <c r="B46" s="60">
        <f>base1!AE57</f>
        <v>6</v>
      </c>
      <c r="C46" s="60">
        <f>base1!AF57</f>
        <v>5</v>
      </c>
      <c r="D46" s="60">
        <f>base1!AG57</f>
        <v>1</v>
      </c>
      <c r="E46" s="60"/>
      <c r="F46" s="60"/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136</v>
      </c>
      <c r="B47" s="60">
        <f>base1!AE58</f>
        <v>10</v>
      </c>
      <c r="C47" s="60">
        <f>base1!AF58</f>
        <v>6</v>
      </c>
      <c r="D47" s="60">
        <f>base1!AG58</f>
        <v>5</v>
      </c>
      <c r="E47" s="60"/>
      <c r="F47" s="60"/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136</v>
      </c>
      <c r="B48" s="60">
        <f>base1!AE59</f>
        <v>2</v>
      </c>
      <c r="C48" s="60">
        <f>base1!AF59</f>
        <v>10</v>
      </c>
      <c r="D48" s="60">
        <f>base1!AG59</f>
        <v>7</v>
      </c>
      <c r="E48" s="60"/>
      <c r="F48" s="60"/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136</v>
      </c>
      <c r="B49" s="60">
        <f>base1!AE60</f>
        <v>18</v>
      </c>
      <c r="C49" s="60">
        <f>base1!AF60</f>
        <v>10</v>
      </c>
      <c r="D49" s="60">
        <f>base1!AG60</f>
        <v>7</v>
      </c>
      <c r="E49" s="60"/>
      <c r="F49" s="60"/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136</v>
      </c>
      <c r="B50" s="60">
        <f>base1!AE61</f>
        <v>6</v>
      </c>
      <c r="C50" s="60">
        <f>base1!AF61</f>
        <v>1</v>
      </c>
      <c r="D50" s="60">
        <f>base1!AG61</f>
        <v>10</v>
      </c>
      <c r="E50" s="60"/>
      <c r="F50" s="60"/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136</v>
      </c>
      <c r="B51" s="60">
        <f>base1!AE62</f>
        <v>2</v>
      </c>
      <c r="C51" s="60">
        <f>base1!AF62</f>
        <v>5</v>
      </c>
      <c r="D51" s="60">
        <f>base1!AG62</f>
        <v>3</v>
      </c>
      <c r="E51" s="60"/>
      <c r="F51" s="60"/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">
    <cfRule type="cellIs" dxfId="1649" priority="16" operator="equal">
      <formula>#REF!</formula>
    </cfRule>
    <cfRule type="cellIs" dxfId="1648" priority="17" operator="equal">
      <formula>#REF!</formula>
    </cfRule>
    <cfRule type="cellIs" dxfId="1647" priority="18" operator="equal">
      <formula>#REF!</formula>
    </cfRule>
    <cfRule type="cellIs" dxfId="1646" priority="19" operator="equal">
      <formula>#REF!</formula>
    </cfRule>
    <cfRule type="cellIs" dxfId="1645" priority="20" operator="equal">
      <formula>#REF!</formula>
    </cfRule>
  </conditionalFormatting>
  <conditionalFormatting sqref="B1:P1">
    <cfRule type="cellIs" dxfId="1644" priority="21" operator="equal">
      <formula>#REF!</formula>
    </cfRule>
    <cfRule type="cellIs" dxfId="1643" priority="22" operator="equal">
      <formula>#REF!</formula>
    </cfRule>
    <cfRule type="cellIs" dxfId="1642" priority="23" operator="equal">
      <formula>#REF!</formula>
    </cfRule>
    <cfRule type="cellIs" dxfId="1641" priority="24" operator="equal">
      <formula>#REF!</formula>
    </cfRule>
    <cfRule type="cellIs" dxfId="1640" priority="25" operator="equal">
      <formula>#REF!</formula>
    </cfRule>
  </conditionalFormatting>
  <conditionalFormatting sqref="A2:A51">
    <cfRule type="cellIs" dxfId="1639" priority="6" operator="equal">
      <formula>#REF!</formula>
    </cfRule>
    <cfRule type="cellIs" dxfId="1638" priority="7" operator="equal">
      <formula>#REF!</formula>
    </cfRule>
    <cfRule type="cellIs" dxfId="1637" priority="8" operator="equal">
      <formula>#REF!</formula>
    </cfRule>
    <cfRule type="cellIs" dxfId="1636" priority="9" operator="equal">
      <formula>#REF!</formula>
    </cfRule>
    <cfRule type="cellIs" dxfId="1635" priority="10" operator="equal">
      <formula>#REF!</formula>
    </cfRule>
  </conditionalFormatting>
  <conditionalFormatting sqref="A2:A51">
    <cfRule type="cellIs" dxfId="1634" priority="11" operator="equal">
      <formula>#REF!</formula>
    </cfRule>
    <cfRule type="cellIs" dxfId="1633" priority="12" operator="equal">
      <formula>#REF!</formula>
    </cfRule>
    <cfRule type="cellIs" dxfId="1632" priority="13" operator="equal">
      <formula>#REF!</formula>
    </cfRule>
    <cfRule type="cellIs" dxfId="1631" priority="14" operator="equal">
      <formula>#REF!</formula>
    </cfRule>
    <cfRule type="cellIs" dxfId="1630" priority="15" operator="equal">
      <formula>#REF!</formula>
    </cfRule>
  </conditionalFormatting>
  <conditionalFormatting sqref="B2:K51">
    <cfRule type="cellIs" dxfId="1629" priority="26" operator="equal">
      <formula>#REF!</formula>
    </cfRule>
    <cfRule type="cellIs" dxfId="1628" priority="27" operator="equal">
      <formula>#REF!</formula>
    </cfRule>
    <cfRule type="cellIs" dxfId="1627" priority="28" operator="equal">
      <formula>#REF!</formula>
    </cfRule>
    <cfRule type="cellIs" dxfId="1626" priority="29" operator="equal">
      <formula>#REF!</formula>
    </cfRule>
    <cfRule type="cellIs" dxfId="162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1B4B93F-52F8-431A-B641-47DFD50999F2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17E411D-8C5E-4896-9D12-D8E5C2BE1F4F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F23F871-11C3-4189-82CE-E7F2DC71834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F1C01FC-0C60-4AFF-ACB3-C642EFC0F48E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73F7FD6-7730-49E3-BED9-2FB37DE29CC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F51" sqref="F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59">
        <f>base1!M13</f>
        <v>13</v>
      </c>
      <c r="C2" s="59">
        <f>base1!N13</f>
        <v>15</v>
      </c>
      <c r="D2" s="59">
        <f>base1!O13</f>
        <v>8</v>
      </c>
      <c r="E2" s="59">
        <f>base1!P13</f>
        <v>14</v>
      </c>
      <c r="F2" s="59">
        <f>base1!Q13</f>
        <v>1</v>
      </c>
      <c r="G2" s="59">
        <f>base1!R13</f>
        <v>16</v>
      </c>
      <c r="H2" s="59">
        <f>base1!S13</f>
        <v>17</v>
      </c>
      <c r="I2" s="59">
        <f>base1!T13</f>
        <v>18</v>
      </c>
      <c r="J2" s="59">
        <f>base1!U13</f>
        <v>19</v>
      </c>
      <c r="K2" s="59">
        <f>base1!V13</f>
        <v>20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136</v>
      </c>
      <c r="B3" s="59">
        <f>base1!M14</f>
        <v>12</v>
      </c>
      <c r="C3" s="59">
        <f>base1!N14</f>
        <v>14</v>
      </c>
      <c r="D3" s="59">
        <f>base1!O14</f>
        <v>11</v>
      </c>
      <c r="E3" s="59">
        <f>base1!P14</f>
        <v>9</v>
      </c>
      <c r="F3" s="59">
        <f>base1!Q14</f>
        <v>15</v>
      </c>
      <c r="G3" s="59">
        <f>base1!R14</f>
        <v>16</v>
      </c>
      <c r="H3" s="59">
        <f>base1!S14</f>
        <v>17</v>
      </c>
      <c r="I3" s="59">
        <f>base1!T14</f>
        <v>18</v>
      </c>
      <c r="J3" s="59">
        <f>base1!U14</f>
        <v>19</v>
      </c>
      <c r="K3" s="59">
        <f>base1!V14</f>
        <v>20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136</v>
      </c>
      <c r="B4" s="59">
        <f>base1!M15</f>
        <v>1</v>
      </c>
      <c r="C4" s="59">
        <f>base1!N15</f>
        <v>13</v>
      </c>
      <c r="D4" s="59">
        <f>base1!O15</f>
        <v>8</v>
      </c>
      <c r="E4" s="59">
        <f>base1!P15</f>
        <v>12</v>
      </c>
      <c r="F4" s="59">
        <f>base1!Q15</f>
        <v>15</v>
      </c>
      <c r="G4" s="59">
        <f>base1!R15</f>
        <v>16</v>
      </c>
      <c r="H4" s="59">
        <f>base1!S15</f>
        <v>18</v>
      </c>
      <c r="I4" s="59">
        <f>base1!T15</f>
        <v>17</v>
      </c>
      <c r="J4" s="59">
        <f>base1!U15</f>
        <v>19</v>
      </c>
      <c r="K4" s="59">
        <f>base1!V15</f>
        <v>20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136</v>
      </c>
      <c r="B5" s="59">
        <f>base1!M16</f>
        <v>7</v>
      </c>
      <c r="C5" s="59">
        <f>base1!N16</f>
        <v>13</v>
      </c>
      <c r="D5" s="59">
        <f>base1!O16</f>
        <v>14</v>
      </c>
      <c r="E5" s="59">
        <f>base1!P16</f>
        <v>15</v>
      </c>
      <c r="F5" s="59">
        <f>base1!Q16</f>
        <v>17</v>
      </c>
      <c r="G5" s="59">
        <f>base1!R16</f>
        <v>18</v>
      </c>
      <c r="H5" s="59">
        <f>base1!S16</f>
        <v>5</v>
      </c>
      <c r="I5" s="59">
        <f>base1!T16</f>
        <v>11</v>
      </c>
      <c r="J5" s="59">
        <f>base1!U16</f>
        <v>19</v>
      </c>
      <c r="K5" s="59">
        <f>base1!V16</f>
        <v>20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136</v>
      </c>
      <c r="B6" s="59">
        <f>base1!M17</f>
        <v>15</v>
      </c>
      <c r="C6" s="59">
        <f>base1!N17</f>
        <v>14</v>
      </c>
      <c r="D6" s="59">
        <f>base1!O17</f>
        <v>9</v>
      </c>
      <c r="E6" s="59">
        <f>base1!P17</f>
        <v>10</v>
      </c>
      <c r="F6" s="59">
        <f>base1!Q17</f>
        <v>13</v>
      </c>
      <c r="G6" s="59">
        <f>base1!R17</f>
        <v>16</v>
      </c>
      <c r="H6" s="59">
        <f>base1!S17</f>
        <v>18</v>
      </c>
      <c r="I6" s="59">
        <f>base1!T17</f>
        <v>17</v>
      </c>
      <c r="J6" s="59">
        <f>base1!U17</f>
        <v>19</v>
      </c>
      <c r="K6" s="59">
        <f>base1!V17</f>
        <v>20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136</v>
      </c>
      <c r="B7" s="59">
        <f>base1!M18</f>
        <v>2</v>
      </c>
      <c r="C7" s="59">
        <f>base1!N18</f>
        <v>14</v>
      </c>
      <c r="D7" s="59">
        <f>base1!O18</f>
        <v>12</v>
      </c>
      <c r="E7" s="59">
        <f>base1!P18</f>
        <v>11</v>
      </c>
      <c r="F7" s="59">
        <f>base1!Q18</f>
        <v>15</v>
      </c>
      <c r="G7" s="59">
        <f>base1!R18</f>
        <v>16</v>
      </c>
      <c r="H7" s="59">
        <f>base1!S18</f>
        <v>17</v>
      </c>
      <c r="I7" s="59">
        <f>base1!T18</f>
        <v>18</v>
      </c>
      <c r="J7" s="59">
        <f>base1!U18</f>
        <v>19</v>
      </c>
      <c r="K7" s="59">
        <f>base1!V18</f>
        <v>20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136</v>
      </c>
      <c r="B8" s="59">
        <f>base1!M19</f>
        <v>10</v>
      </c>
      <c r="C8" s="59">
        <f>base1!N19</f>
        <v>12</v>
      </c>
      <c r="D8" s="59">
        <f>base1!O19</f>
        <v>14</v>
      </c>
      <c r="E8" s="59">
        <f>base1!P19</f>
        <v>16</v>
      </c>
      <c r="F8" s="59">
        <f>base1!Q19</f>
        <v>8</v>
      </c>
      <c r="G8" s="59">
        <f>base1!R19</f>
        <v>7</v>
      </c>
      <c r="H8" s="59">
        <f>base1!S19</f>
        <v>17</v>
      </c>
      <c r="I8" s="59">
        <f>base1!T19</f>
        <v>18</v>
      </c>
      <c r="J8" s="59">
        <f>base1!U19</f>
        <v>19</v>
      </c>
      <c r="K8" s="59">
        <f>base1!V19</f>
        <v>20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136</v>
      </c>
      <c r="B9" s="59">
        <f>base1!M20</f>
        <v>15</v>
      </c>
      <c r="C9" s="59">
        <f>base1!N20</f>
        <v>19</v>
      </c>
      <c r="D9" s="59">
        <f>base1!O20</f>
        <v>18</v>
      </c>
      <c r="E9" s="59">
        <f>base1!P20</f>
        <v>17</v>
      </c>
      <c r="F9" s="59">
        <f>base1!Q20</f>
        <v>10</v>
      </c>
      <c r="G9" s="59">
        <f>base1!R20</f>
        <v>11</v>
      </c>
      <c r="H9" s="59">
        <f>base1!S20</f>
        <v>12</v>
      </c>
      <c r="I9" s="59">
        <f>base1!T20</f>
        <v>13</v>
      </c>
      <c r="J9" s="59">
        <f>base1!U20</f>
        <v>14</v>
      </c>
      <c r="K9" s="59">
        <f>base1!V20</f>
        <v>1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136</v>
      </c>
      <c r="B10" s="59">
        <f>base1!M21</f>
        <v>10</v>
      </c>
      <c r="C10" s="59">
        <f>base1!N21</f>
        <v>6</v>
      </c>
      <c r="D10" s="59">
        <f>base1!O21</f>
        <v>3</v>
      </c>
      <c r="E10" s="59">
        <f>base1!P21</f>
        <v>8</v>
      </c>
      <c r="F10" s="59">
        <f>base1!Q21</f>
        <v>4</v>
      </c>
      <c r="G10" s="59">
        <f>base1!R21</f>
        <v>7</v>
      </c>
      <c r="H10" s="59">
        <f>base1!S21</f>
        <v>19</v>
      </c>
      <c r="I10" s="59">
        <f>base1!T21</f>
        <v>18</v>
      </c>
      <c r="J10" s="59">
        <f>base1!U21</f>
        <v>17</v>
      </c>
      <c r="K10" s="59">
        <f>base1!V21</f>
        <v>20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136</v>
      </c>
      <c r="B11" s="59">
        <f>base1!M22</f>
        <v>5</v>
      </c>
      <c r="C11" s="59">
        <f>base1!N22</f>
        <v>4</v>
      </c>
      <c r="D11" s="59">
        <f>base1!O22</f>
        <v>3</v>
      </c>
      <c r="E11" s="59">
        <f>base1!P22</f>
        <v>2</v>
      </c>
      <c r="F11" s="59">
        <f>base1!Q22</f>
        <v>1</v>
      </c>
      <c r="G11" s="59">
        <f>base1!R22</f>
        <v>16</v>
      </c>
      <c r="H11" s="59">
        <f>base1!S22</f>
        <v>17</v>
      </c>
      <c r="I11" s="59">
        <f>base1!T22</f>
        <v>18</v>
      </c>
      <c r="J11" s="59">
        <f>base1!U22</f>
        <v>19</v>
      </c>
      <c r="K11" s="59">
        <f>base1!V22</f>
        <v>20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136</v>
      </c>
      <c r="B12" s="59">
        <f>base1!M23</f>
        <v>10</v>
      </c>
      <c r="C12" s="59">
        <f>base1!N23</f>
        <v>6</v>
      </c>
      <c r="D12" s="59">
        <f>base1!O23</f>
        <v>3</v>
      </c>
      <c r="E12" s="59">
        <f>base1!P23</f>
        <v>8</v>
      </c>
      <c r="F12" s="59">
        <f>base1!Q23</f>
        <v>4</v>
      </c>
      <c r="G12" s="59">
        <f>base1!R23</f>
        <v>7</v>
      </c>
      <c r="H12" s="59">
        <f>base1!S23</f>
        <v>19</v>
      </c>
      <c r="I12" s="59">
        <f>base1!T23</f>
        <v>18</v>
      </c>
      <c r="J12" s="59">
        <f>base1!U23</f>
        <v>17</v>
      </c>
      <c r="K12" s="59">
        <f>base1!V23</f>
        <v>20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136</v>
      </c>
      <c r="B13" s="59">
        <f>base1!M24</f>
        <v>11</v>
      </c>
      <c r="C13" s="59">
        <f>base1!N24</f>
        <v>12</v>
      </c>
      <c r="D13" s="59">
        <f>base1!O24</f>
        <v>13</v>
      </c>
      <c r="E13" s="59">
        <f>base1!P24</f>
        <v>14</v>
      </c>
      <c r="F13" s="59">
        <f>base1!Q24</f>
        <v>15</v>
      </c>
      <c r="G13" s="59">
        <f>base1!R24</f>
        <v>20</v>
      </c>
      <c r="H13" s="59">
        <f>base1!S24</f>
        <v>19</v>
      </c>
      <c r="I13" s="59">
        <f>base1!T24</f>
        <v>18</v>
      </c>
      <c r="J13" s="59">
        <f>base1!U24</f>
        <v>17</v>
      </c>
      <c r="K13" s="59">
        <f>base1!V24</f>
        <v>16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136</v>
      </c>
      <c r="B14" s="59">
        <f>base1!M25</f>
        <v>6</v>
      </c>
      <c r="C14" s="59">
        <f>base1!N25</f>
        <v>8</v>
      </c>
      <c r="D14" s="59">
        <f>base1!O25</f>
        <v>2</v>
      </c>
      <c r="E14" s="59">
        <f>base1!P25</f>
        <v>7</v>
      </c>
      <c r="F14" s="59">
        <f>base1!Q25</f>
        <v>3</v>
      </c>
      <c r="G14" s="59">
        <f>base1!R25</f>
        <v>4</v>
      </c>
      <c r="H14" s="59">
        <f>base1!S25</f>
        <v>20</v>
      </c>
      <c r="I14" s="59">
        <f>base1!T25</f>
        <v>19</v>
      </c>
      <c r="J14" s="59">
        <f>base1!U25</f>
        <v>18</v>
      </c>
      <c r="K14" s="59">
        <f>base1!V25</f>
        <v>17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136</v>
      </c>
      <c r="B15" s="59">
        <f>base1!M26</f>
        <v>7</v>
      </c>
      <c r="C15" s="59">
        <f>base1!N26</f>
        <v>1</v>
      </c>
      <c r="D15" s="59">
        <f>base1!O26</f>
        <v>2</v>
      </c>
      <c r="E15" s="59">
        <f>base1!P26</f>
        <v>3</v>
      </c>
      <c r="F15" s="59">
        <f>base1!Q26</f>
        <v>4</v>
      </c>
      <c r="G15" s="59">
        <f>base1!R26</f>
        <v>16</v>
      </c>
      <c r="H15" s="59">
        <f>base1!S26</f>
        <v>20</v>
      </c>
      <c r="I15" s="59">
        <f>base1!T26</f>
        <v>19</v>
      </c>
      <c r="J15" s="59">
        <f>base1!U26</f>
        <v>18</v>
      </c>
      <c r="K15" s="59">
        <f>base1!V26</f>
        <v>17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136</v>
      </c>
      <c r="B16" s="59">
        <f>base1!M27</f>
        <v>10</v>
      </c>
      <c r="C16" s="59">
        <f>base1!N27</f>
        <v>6</v>
      </c>
      <c r="D16" s="59">
        <f>base1!O27</f>
        <v>3</v>
      </c>
      <c r="E16" s="59">
        <f>base1!P27</f>
        <v>8</v>
      </c>
      <c r="F16" s="59">
        <f>base1!Q27</f>
        <v>4</v>
      </c>
      <c r="G16" s="59">
        <f>base1!R27</f>
        <v>7</v>
      </c>
      <c r="H16" s="59">
        <f>base1!S27</f>
        <v>17</v>
      </c>
      <c r="I16" s="59">
        <f>base1!T27</f>
        <v>18</v>
      </c>
      <c r="J16" s="59">
        <f>base1!U27</f>
        <v>19</v>
      </c>
      <c r="K16" s="59">
        <f>base1!V27</f>
        <v>20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136</v>
      </c>
      <c r="B17" s="59">
        <f>base1!M28</f>
        <v>10</v>
      </c>
      <c r="C17" s="59">
        <f>base1!N28</f>
        <v>2</v>
      </c>
      <c r="D17" s="59">
        <f>base1!O28</f>
        <v>8</v>
      </c>
      <c r="E17" s="59">
        <f>base1!P28</f>
        <v>4</v>
      </c>
      <c r="F17" s="59">
        <f>base1!Q28</f>
        <v>6</v>
      </c>
      <c r="G17" s="59">
        <f>base1!R28</f>
        <v>7</v>
      </c>
      <c r="H17" s="59">
        <f>base1!S28</f>
        <v>17</v>
      </c>
      <c r="I17" s="59">
        <f>base1!T28</f>
        <v>18</v>
      </c>
      <c r="J17" s="59">
        <f>base1!U28</f>
        <v>19</v>
      </c>
      <c r="K17" s="59">
        <f>base1!V28</f>
        <v>20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136</v>
      </c>
      <c r="B18" s="59">
        <f>base1!M29</f>
        <v>10</v>
      </c>
      <c r="C18" s="59">
        <f>base1!N29</f>
        <v>6</v>
      </c>
      <c r="D18" s="59">
        <f>base1!O29</f>
        <v>3</v>
      </c>
      <c r="E18" s="59">
        <f>base1!P29</f>
        <v>8</v>
      </c>
      <c r="F18" s="59">
        <f>base1!Q29</f>
        <v>4</v>
      </c>
      <c r="G18" s="59">
        <f>base1!R29</f>
        <v>7</v>
      </c>
      <c r="H18" s="59">
        <f>base1!S29</f>
        <v>17</v>
      </c>
      <c r="I18" s="59">
        <f>base1!T29</f>
        <v>18</v>
      </c>
      <c r="J18" s="59">
        <f>base1!U29</f>
        <v>19</v>
      </c>
      <c r="K18" s="59">
        <f>base1!V29</f>
        <v>20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136</v>
      </c>
      <c r="B19" s="59">
        <f>base1!M30</f>
        <v>10</v>
      </c>
      <c r="C19" s="59">
        <f>base1!N30</f>
        <v>2</v>
      </c>
      <c r="D19" s="59">
        <f>base1!O30</f>
        <v>8</v>
      </c>
      <c r="E19" s="59">
        <f>base1!P30</f>
        <v>4</v>
      </c>
      <c r="F19" s="59">
        <f>base1!Q30</f>
        <v>6</v>
      </c>
      <c r="G19" s="59">
        <f>base1!R30</f>
        <v>7</v>
      </c>
      <c r="H19" s="59">
        <f>base1!S30</f>
        <v>17</v>
      </c>
      <c r="I19" s="59">
        <f>base1!T30</f>
        <v>18</v>
      </c>
      <c r="J19" s="59">
        <f>base1!U30</f>
        <v>19</v>
      </c>
      <c r="K19" s="59">
        <f>base1!V30</f>
        <v>20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136</v>
      </c>
      <c r="B20" s="59">
        <f>base1!M31</f>
        <v>10</v>
      </c>
      <c r="C20" s="59">
        <f>base1!N31</f>
        <v>2</v>
      </c>
      <c r="D20" s="59">
        <f>base1!O31</f>
        <v>8</v>
      </c>
      <c r="E20" s="59">
        <f>base1!P31</f>
        <v>4</v>
      </c>
      <c r="F20" s="59">
        <f>base1!Q31</f>
        <v>6</v>
      </c>
      <c r="G20" s="59">
        <f>base1!R31</f>
        <v>7</v>
      </c>
      <c r="H20" s="59">
        <f>base1!S31</f>
        <v>17</v>
      </c>
      <c r="I20" s="59">
        <f>base1!T31</f>
        <v>18</v>
      </c>
      <c r="J20" s="59">
        <f>base1!U31</f>
        <v>19</v>
      </c>
      <c r="K20" s="59">
        <f>base1!V31</f>
        <v>20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136</v>
      </c>
      <c r="B21" s="59">
        <f>base1!M32</f>
        <v>10</v>
      </c>
      <c r="C21" s="59">
        <f>base1!N32</f>
        <v>6</v>
      </c>
      <c r="D21" s="59">
        <f>base1!O32</f>
        <v>3</v>
      </c>
      <c r="E21" s="59">
        <f>base1!P32</f>
        <v>8</v>
      </c>
      <c r="F21" s="59">
        <f>base1!Q32</f>
        <v>4</v>
      </c>
      <c r="G21" s="59">
        <f>base1!R32</f>
        <v>7</v>
      </c>
      <c r="H21" s="59">
        <f>base1!S32</f>
        <v>17</v>
      </c>
      <c r="I21" s="59">
        <f>base1!T32</f>
        <v>18</v>
      </c>
      <c r="J21" s="59">
        <f>base1!U32</f>
        <v>19</v>
      </c>
      <c r="K21" s="59">
        <f>base1!V32</f>
        <v>20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136</v>
      </c>
      <c r="B22" s="59">
        <f>base1!M33</f>
        <v>2</v>
      </c>
      <c r="C22" s="59">
        <f>base1!N33</f>
        <v>6</v>
      </c>
      <c r="D22" s="59">
        <f>base1!O33</f>
        <v>3</v>
      </c>
      <c r="E22" s="59">
        <f>base1!P33</f>
        <v>8</v>
      </c>
      <c r="F22" s="59">
        <f>base1!Q33</f>
        <v>4</v>
      </c>
      <c r="G22" s="59">
        <f>base1!R33</f>
        <v>7</v>
      </c>
      <c r="H22" s="59">
        <f>base1!S33</f>
        <v>17</v>
      </c>
      <c r="I22" s="59">
        <f>base1!T33</f>
        <v>18</v>
      </c>
      <c r="J22" s="59">
        <f>base1!U33</f>
        <v>19</v>
      </c>
      <c r="K22" s="59">
        <f>base1!V33</f>
        <v>20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136</v>
      </c>
      <c r="B23" s="59">
        <f>base1!M34</f>
        <v>2</v>
      </c>
      <c r="C23" s="59">
        <f>base1!N34</f>
        <v>6</v>
      </c>
      <c r="D23" s="59">
        <f>base1!O34</f>
        <v>3</v>
      </c>
      <c r="E23" s="59">
        <f>base1!P34</f>
        <v>8</v>
      </c>
      <c r="F23" s="59">
        <f>base1!Q34</f>
        <v>4</v>
      </c>
      <c r="G23" s="59">
        <f>base1!R34</f>
        <v>7</v>
      </c>
      <c r="H23" s="59">
        <f>base1!S34</f>
        <v>17</v>
      </c>
      <c r="I23" s="59">
        <f>base1!T34</f>
        <v>18</v>
      </c>
      <c r="J23" s="59">
        <f>base1!U34</f>
        <v>19</v>
      </c>
      <c r="K23" s="59">
        <f>base1!V34</f>
        <v>20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136</v>
      </c>
      <c r="B24" s="59">
        <f>base1!M35</f>
        <v>2</v>
      </c>
      <c r="C24" s="59">
        <f>base1!N35</f>
        <v>6</v>
      </c>
      <c r="D24" s="59">
        <f>base1!O35</f>
        <v>3</v>
      </c>
      <c r="E24" s="59">
        <f>base1!P35</f>
        <v>8</v>
      </c>
      <c r="F24" s="59">
        <f>base1!Q35</f>
        <v>4</v>
      </c>
      <c r="G24" s="59">
        <f>base1!R35</f>
        <v>7</v>
      </c>
      <c r="H24" s="59">
        <f>base1!S35</f>
        <v>17</v>
      </c>
      <c r="I24" s="59">
        <f>base1!T35</f>
        <v>18</v>
      </c>
      <c r="J24" s="59">
        <f>base1!U35</f>
        <v>19</v>
      </c>
      <c r="K24" s="59">
        <f>base1!V35</f>
        <v>20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136</v>
      </c>
      <c r="B25" s="59">
        <f>base1!M36</f>
        <v>12</v>
      </c>
      <c r="C25" s="59">
        <f>base1!N36</f>
        <v>2</v>
      </c>
      <c r="D25" s="59">
        <f>base1!O36</f>
        <v>8</v>
      </c>
      <c r="E25" s="59">
        <f>base1!P36</f>
        <v>4</v>
      </c>
      <c r="F25" s="59">
        <f>base1!Q36</f>
        <v>6</v>
      </c>
      <c r="G25" s="59">
        <f>base1!R36</f>
        <v>7</v>
      </c>
      <c r="H25" s="59">
        <f>base1!S36</f>
        <v>17</v>
      </c>
      <c r="I25" s="59">
        <f>base1!T36</f>
        <v>18</v>
      </c>
      <c r="J25" s="59">
        <f>base1!U36</f>
        <v>19</v>
      </c>
      <c r="K25" s="59">
        <f>base1!V36</f>
        <v>20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136</v>
      </c>
      <c r="B26" s="59">
        <f>base1!M37</f>
        <v>12</v>
      </c>
      <c r="C26" s="59">
        <f>base1!N37</f>
        <v>2</v>
      </c>
      <c r="D26" s="59">
        <f>base1!O37</f>
        <v>8</v>
      </c>
      <c r="E26" s="59">
        <f>base1!P37</f>
        <v>4</v>
      </c>
      <c r="F26" s="59">
        <f>base1!Q37</f>
        <v>6</v>
      </c>
      <c r="G26" s="59">
        <f>base1!R37</f>
        <v>7</v>
      </c>
      <c r="H26" s="59">
        <f>base1!S37</f>
        <v>17</v>
      </c>
      <c r="I26" s="59">
        <f>base1!T37</f>
        <v>18</v>
      </c>
      <c r="J26" s="59">
        <f>base1!U37</f>
        <v>19</v>
      </c>
      <c r="K26" s="59">
        <f>base1!V37</f>
        <v>20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136</v>
      </c>
      <c r="B27" s="59">
        <f>base1!M38</f>
        <v>12</v>
      </c>
      <c r="C27" s="59">
        <f>base1!N38</f>
        <v>2</v>
      </c>
      <c r="D27" s="59">
        <f>base1!O38</f>
        <v>8</v>
      </c>
      <c r="E27" s="59">
        <f>base1!P38</f>
        <v>4</v>
      </c>
      <c r="F27" s="59">
        <f>base1!Q38</f>
        <v>6</v>
      </c>
      <c r="G27" s="59">
        <f>base1!R38</f>
        <v>7</v>
      </c>
      <c r="H27" s="59">
        <f>base1!S38</f>
        <v>17</v>
      </c>
      <c r="I27" s="59">
        <f>base1!T38</f>
        <v>18</v>
      </c>
      <c r="J27" s="59">
        <f>base1!U38</f>
        <v>19</v>
      </c>
      <c r="K27" s="59">
        <f>base1!V38</f>
        <v>20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136</v>
      </c>
      <c r="B28" s="59">
        <f>base1!M39</f>
        <v>14</v>
      </c>
      <c r="C28" s="59">
        <f>base1!N39</f>
        <v>2</v>
      </c>
      <c r="D28" s="59">
        <f>base1!O39</f>
        <v>8</v>
      </c>
      <c r="E28" s="59">
        <f>base1!P39</f>
        <v>4</v>
      </c>
      <c r="F28" s="59">
        <f>base1!Q39</f>
        <v>6</v>
      </c>
      <c r="G28" s="59">
        <f>base1!R39</f>
        <v>7</v>
      </c>
      <c r="H28" s="59">
        <f>base1!S39</f>
        <v>17</v>
      </c>
      <c r="I28" s="59">
        <f>base1!T39</f>
        <v>18</v>
      </c>
      <c r="J28" s="59">
        <f>base1!U39</f>
        <v>19</v>
      </c>
      <c r="K28" s="59">
        <f>base1!V39</f>
        <v>20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136</v>
      </c>
      <c r="B29" s="59">
        <f>base1!M40</f>
        <v>14</v>
      </c>
      <c r="C29" s="59">
        <f>base1!N40</f>
        <v>2</v>
      </c>
      <c r="D29" s="59">
        <f>base1!O40</f>
        <v>8</v>
      </c>
      <c r="E29" s="59">
        <f>base1!P40</f>
        <v>4</v>
      </c>
      <c r="F29" s="59">
        <f>base1!Q40</f>
        <v>6</v>
      </c>
      <c r="G29" s="59">
        <f>base1!R40</f>
        <v>7</v>
      </c>
      <c r="H29" s="59">
        <f>base1!S40</f>
        <v>17</v>
      </c>
      <c r="I29" s="59">
        <f>base1!T40</f>
        <v>18</v>
      </c>
      <c r="J29" s="59">
        <f>base1!U40</f>
        <v>19</v>
      </c>
      <c r="K29" s="59">
        <f>base1!V40</f>
        <v>20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136</v>
      </c>
      <c r="B30" s="59">
        <f>base1!M41</f>
        <v>1</v>
      </c>
      <c r="C30" s="59">
        <f>base1!N41</f>
        <v>2</v>
      </c>
      <c r="D30" s="59">
        <f>base1!O41</f>
        <v>8</v>
      </c>
      <c r="E30" s="59">
        <f>base1!P41</f>
        <v>4</v>
      </c>
      <c r="F30" s="59">
        <f>base1!Q41</f>
        <v>6</v>
      </c>
      <c r="G30" s="59">
        <f>base1!R41</f>
        <v>7</v>
      </c>
      <c r="H30" s="59">
        <f>base1!S41</f>
        <v>17</v>
      </c>
      <c r="I30" s="59">
        <f>base1!T41</f>
        <v>18</v>
      </c>
      <c r="J30" s="59">
        <f>base1!U41</f>
        <v>19</v>
      </c>
      <c r="K30" s="59">
        <f>base1!V41</f>
        <v>20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136</v>
      </c>
      <c r="B31" s="59">
        <f>base1!M42</f>
        <v>3</v>
      </c>
      <c r="C31" s="59">
        <f>base1!N42</f>
        <v>2</v>
      </c>
      <c r="D31" s="59">
        <f>base1!O42</f>
        <v>8</v>
      </c>
      <c r="E31" s="59">
        <f>base1!P42</f>
        <v>4</v>
      </c>
      <c r="F31" s="59">
        <f>base1!Q42</f>
        <v>6</v>
      </c>
      <c r="G31" s="59">
        <f>base1!R42</f>
        <v>7</v>
      </c>
      <c r="H31" s="59">
        <f>base1!S42</f>
        <v>17</v>
      </c>
      <c r="I31" s="59">
        <f>base1!T42</f>
        <v>18</v>
      </c>
      <c r="J31" s="59">
        <f>base1!U42</f>
        <v>19</v>
      </c>
      <c r="K31" s="59">
        <f>base1!V42</f>
        <v>20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136</v>
      </c>
      <c r="B32" s="59">
        <f>base1!M43</f>
        <v>3</v>
      </c>
      <c r="C32" s="59">
        <f>base1!N43</f>
        <v>2</v>
      </c>
      <c r="D32" s="59">
        <f>base1!O43</f>
        <v>8</v>
      </c>
      <c r="E32" s="59">
        <f>base1!P43</f>
        <v>4</v>
      </c>
      <c r="F32" s="59">
        <f>base1!Q43</f>
        <v>6</v>
      </c>
      <c r="G32" s="59">
        <f>base1!R43</f>
        <v>7</v>
      </c>
      <c r="H32" s="59">
        <f>base1!S43</f>
        <v>17</v>
      </c>
      <c r="I32" s="59">
        <f>base1!T43</f>
        <v>18</v>
      </c>
      <c r="J32" s="59">
        <f>base1!U43</f>
        <v>19</v>
      </c>
      <c r="K32" s="59">
        <f>base1!V43</f>
        <v>20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136</v>
      </c>
      <c r="B33" s="59">
        <f>base1!M44</f>
        <v>15</v>
      </c>
      <c r="C33" s="59">
        <f>base1!N44</f>
        <v>2</v>
      </c>
      <c r="D33" s="59">
        <f>base1!O44</f>
        <v>8</v>
      </c>
      <c r="E33" s="59">
        <f>base1!P44</f>
        <v>4</v>
      </c>
      <c r="F33" s="59">
        <f>base1!Q44</f>
        <v>6</v>
      </c>
      <c r="G33" s="59">
        <f>base1!R44</f>
        <v>7</v>
      </c>
      <c r="H33" s="59">
        <f>base1!S44</f>
        <v>17</v>
      </c>
      <c r="I33" s="59">
        <f>base1!T44</f>
        <v>18</v>
      </c>
      <c r="J33" s="59">
        <f>base1!U44</f>
        <v>19</v>
      </c>
      <c r="K33" s="59">
        <f>base1!V44</f>
        <v>20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136</v>
      </c>
      <c r="B34" s="59">
        <f>base1!M45</f>
        <v>12</v>
      </c>
      <c r="C34" s="59">
        <f>base1!N45</f>
        <v>2</v>
      </c>
      <c r="D34" s="59">
        <f>base1!O45</f>
        <v>6</v>
      </c>
      <c r="E34" s="59">
        <f>base1!P45</f>
        <v>8</v>
      </c>
      <c r="F34" s="59">
        <f>base1!Q45</f>
        <v>4</v>
      </c>
      <c r="G34" s="59">
        <f>base1!R45</f>
        <v>7</v>
      </c>
      <c r="H34" s="59">
        <f>base1!S45</f>
        <v>17</v>
      </c>
      <c r="I34" s="59">
        <f>base1!T45</f>
        <v>18</v>
      </c>
      <c r="J34" s="59">
        <f>base1!U45</f>
        <v>19</v>
      </c>
      <c r="K34" s="59">
        <f>base1!V45</f>
        <v>20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136</v>
      </c>
      <c r="B35" s="59">
        <f>base1!M46</f>
        <v>2</v>
      </c>
      <c r="C35" s="59">
        <f>base1!N46</f>
        <v>6</v>
      </c>
      <c r="D35" s="59">
        <f>base1!O46</f>
        <v>3</v>
      </c>
      <c r="E35" s="59">
        <f>base1!P46</f>
        <v>8</v>
      </c>
      <c r="F35" s="59">
        <f>base1!Q46</f>
        <v>4</v>
      </c>
      <c r="G35" s="59">
        <f>base1!R46</f>
        <v>7</v>
      </c>
      <c r="H35" s="59">
        <f>base1!S46</f>
        <v>17</v>
      </c>
      <c r="I35" s="59">
        <f>base1!T46</f>
        <v>18</v>
      </c>
      <c r="J35" s="59">
        <f>base1!U46</f>
        <v>19</v>
      </c>
      <c r="K35" s="59">
        <f>base1!V46</f>
        <v>20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136</v>
      </c>
      <c r="B36" s="59">
        <f>base1!M47</f>
        <v>2</v>
      </c>
      <c r="C36" s="59">
        <f>base1!N47</f>
        <v>6</v>
      </c>
      <c r="D36" s="59">
        <f>base1!O47</f>
        <v>3</v>
      </c>
      <c r="E36" s="59">
        <f>base1!P47</f>
        <v>8</v>
      </c>
      <c r="F36" s="59">
        <f>base1!Q47</f>
        <v>4</v>
      </c>
      <c r="G36" s="59">
        <f>base1!R47</f>
        <v>7</v>
      </c>
      <c r="H36" s="59">
        <f>base1!S47</f>
        <v>17</v>
      </c>
      <c r="I36" s="59">
        <f>base1!T47</f>
        <v>18</v>
      </c>
      <c r="J36" s="59">
        <f>base1!U47</f>
        <v>19</v>
      </c>
      <c r="K36" s="59">
        <f>base1!V47</f>
        <v>20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136</v>
      </c>
      <c r="B37" s="59">
        <f>base1!M48</f>
        <v>2</v>
      </c>
      <c r="C37" s="59">
        <f>base1!N48</f>
        <v>10</v>
      </c>
      <c r="D37" s="59">
        <f>base1!O48</f>
        <v>6</v>
      </c>
      <c r="E37" s="59">
        <f>base1!P48</f>
        <v>8</v>
      </c>
      <c r="F37" s="59">
        <f>base1!Q48</f>
        <v>4</v>
      </c>
      <c r="G37" s="59">
        <f>base1!R48</f>
        <v>7</v>
      </c>
      <c r="H37" s="59">
        <f>base1!S48</f>
        <v>17</v>
      </c>
      <c r="I37" s="59">
        <f>base1!T48</f>
        <v>18</v>
      </c>
      <c r="J37" s="59">
        <f>base1!U48</f>
        <v>19</v>
      </c>
      <c r="K37" s="59">
        <f>base1!V48</f>
        <v>20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136</v>
      </c>
      <c r="B38" s="59">
        <f>base1!M49</f>
        <v>2</v>
      </c>
      <c r="C38" s="59">
        <f>base1!N49</f>
        <v>6</v>
      </c>
      <c r="D38" s="59">
        <f>base1!O49</f>
        <v>3</v>
      </c>
      <c r="E38" s="59">
        <f>base1!P49</f>
        <v>8</v>
      </c>
      <c r="F38" s="59">
        <f>base1!Q49</f>
        <v>4</v>
      </c>
      <c r="G38" s="59">
        <f>base1!R49</f>
        <v>7</v>
      </c>
      <c r="H38" s="59">
        <f>base1!S49</f>
        <v>17</v>
      </c>
      <c r="I38" s="59">
        <f>base1!T49</f>
        <v>18</v>
      </c>
      <c r="J38" s="59">
        <f>base1!U49</f>
        <v>19</v>
      </c>
      <c r="K38" s="59">
        <f>base1!V49</f>
        <v>20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136</v>
      </c>
      <c r="B39" s="59">
        <f>base1!M50</f>
        <v>10</v>
      </c>
      <c r="C39" s="59">
        <f>base1!N50</f>
        <v>6</v>
      </c>
      <c r="D39" s="59">
        <f>base1!O50</f>
        <v>3</v>
      </c>
      <c r="E39" s="59">
        <f>base1!P50</f>
        <v>8</v>
      </c>
      <c r="F39" s="59">
        <f>base1!Q50</f>
        <v>4</v>
      </c>
      <c r="G39" s="59">
        <f>base1!R50</f>
        <v>7</v>
      </c>
      <c r="H39" s="59">
        <f>base1!S50</f>
        <v>17</v>
      </c>
      <c r="I39" s="59">
        <f>base1!T50</f>
        <v>18</v>
      </c>
      <c r="J39" s="59">
        <f>base1!U50</f>
        <v>19</v>
      </c>
      <c r="K39" s="59">
        <f>base1!V50</f>
        <v>20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136</v>
      </c>
      <c r="B40" s="59">
        <f>base1!M51</f>
        <v>2</v>
      </c>
      <c r="C40" s="59">
        <f>base1!N51</f>
        <v>6</v>
      </c>
      <c r="D40" s="59">
        <f>base1!O51</f>
        <v>7</v>
      </c>
      <c r="E40" s="59">
        <f>base1!P51</f>
        <v>12</v>
      </c>
      <c r="F40" s="59">
        <f>base1!Q51</f>
        <v>8</v>
      </c>
      <c r="G40" s="59">
        <f>base1!R51</f>
        <v>16</v>
      </c>
      <c r="H40" s="59">
        <f>base1!S51</f>
        <v>17</v>
      </c>
      <c r="I40" s="59">
        <f>base1!T51</f>
        <v>18</v>
      </c>
      <c r="J40" s="59">
        <f>base1!U51</f>
        <v>19</v>
      </c>
      <c r="K40" s="59">
        <f>base1!V51</f>
        <v>20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136</v>
      </c>
      <c r="B41" s="59">
        <f>base1!M52</f>
        <v>2</v>
      </c>
      <c r="C41" s="59">
        <f>base1!N52</f>
        <v>6</v>
      </c>
      <c r="D41" s="59">
        <f>base1!O52</f>
        <v>7</v>
      </c>
      <c r="E41" s="59">
        <f>base1!P52</f>
        <v>12</v>
      </c>
      <c r="F41" s="59">
        <f>base1!Q52</f>
        <v>8</v>
      </c>
      <c r="G41" s="59">
        <f>base1!R52</f>
        <v>16</v>
      </c>
      <c r="H41" s="59">
        <f>base1!S52</f>
        <v>17</v>
      </c>
      <c r="I41" s="59">
        <f>base1!T52</f>
        <v>18</v>
      </c>
      <c r="J41" s="59">
        <f>base1!U52</f>
        <v>19</v>
      </c>
      <c r="K41" s="59">
        <f>base1!V52</f>
        <v>20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136</v>
      </c>
      <c r="B42" s="59">
        <f>base1!M53</f>
        <v>2</v>
      </c>
      <c r="C42" s="59">
        <f>base1!N53</f>
        <v>6</v>
      </c>
      <c r="D42" s="59">
        <f>base1!O53</f>
        <v>7</v>
      </c>
      <c r="E42" s="59">
        <f>base1!P53</f>
        <v>12</v>
      </c>
      <c r="F42" s="59">
        <f>base1!Q53</f>
        <v>8</v>
      </c>
      <c r="G42" s="59">
        <f>base1!R53</f>
        <v>1</v>
      </c>
      <c r="H42" s="59">
        <f>base1!S53</f>
        <v>17</v>
      </c>
      <c r="I42" s="59">
        <f>base1!T53</f>
        <v>18</v>
      </c>
      <c r="J42" s="59">
        <f>base1!U53</f>
        <v>19</v>
      </c>
      <c r="K42" s="59">
        <f>base1!V53</f>
        <v>20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136</v>
      </c>
      <c r="B43" s="59">
        <f>base1!M54</f>
        <v>8</v>
      </c>
      <c r="C43" s="59">
        <f>base1!N54</f>
        <v>1</v>
      </c>
      <c r="D43" s="59">
        <f>base1!O54</f>
        <v>2</v>
      </c>
      <c r="E43" s="59">
        <f>base1!P54</f>
        <v>3</v>
      </c>
      <c r="F43" s="59">
        <f>base1!Q54</f>
        <v>7</v>
      </c>
      <c r="G43" s="59">
        <f>base1!R54</f>
        <v>12</v>
      </c>
      <c r="H43" s="59">
        <f>base1!S54</f>
        <v>17</v>
      </c>
      <c r="I43" s="59">
        <f>base1!T54</f>
        <v>18</v>
      </c>
      <c r="J43" s="59">
        <f>base1!U54</f>
        <v>19</v>
      </c>
      <c r="K43" s="59">
        <f>base1!V54</f>
        <v>20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136</v>
      </c>
      <c r="B44" s="59">
        <f>base1!M55</f>
        <v>8</v>
      </c>
      <c r="C44" s="59">
        <f>base1!N55</f>
        <v>2</v>
      </c>
      <c r="D44" s="59">
        <f>base1!O55</f>
        <v>3</v>
      </c>
      <c r="E44" s="59">
        <f>base1!P55</f>
        <v>7</v>
      </c>
      <c r="F44" s="59">
        <f>base1!Q55</f>
        <v>12</v>
      </c>
      <c r="G44" s="59">
        <f>base1!R55</f>
        <v>15</v>
      </c>
      <c r="H44" s="59">
        <f>base1!S55</f>
        <v>17</v>
      </c>
      <c r="I44" s="59">
        <f>base1!T55</f>
        <v>18</v>
      </c>
      <c r="J44" s="59">
        <f>base1!U55</f>
        <v>19</v>
      </c>
      <c r="K44" s="59">
        <f>base1!V55</f>
        <v>20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136</v>
      </c>
      <c r="B45" s="59">
        <f>base1!M56</f>
        <v>1</v>
      </c>
      <c r="C45" s="59">
        <f>base1!N56</f>
        <v>2</v>
      </c>
      <c r="D45" s="59">
        <f>base1!O56</f>
        <v>3</v>
      </c>
      <c r="E45" s="59">
        <f>base1!P56</f>
        <v>7</v>
      </c>
      <c r="F45" s="59">
        <f>base1!Q56</f>
        <v>12</v>
      </c>
      <c r="G45" s="59">
        <f>base1!R56</f>
        <v>17</v>
      </c>
      <c r="H45" s="59">
        <f>base1!S56</f>
        <v>18</v>
      </c>
      <c r="I45" s="59">
        <f>base1!T56</f>
        <v>19</v>
      </c>
      <c r="J45" s="59">
        <f>base1!U56</f>
        <v>20</v>
      </c>
      <c r="K45" s="59">
        <f>base1!V56</f>
        <v>0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136</v>
      </c>
      <c r="B46" s="59">
        <f>base1!M57</f>
        <v>6</v>
      </c>
      <c r="C46" s="59">
        <f>base1!N57</f>
        <v>2</v>
      </c>
      <c r="D46" s="59">
        <f>base1!O57</f>
        <v>1</v>
      </c>
      <c r="E46" s="59">
        <f>base1!P57</f>
        <v>8</v>
      </c>
      <c r="F46" s="59">
        <f>base1!Q57</f>
        <v>12</v>
      </c>
      <c r="G46" s="59">
        <f>base1!R57</f>
        <v>18</v>
      </c>
      <c r="H46" s="59">
        <f>base1!S57</f>
        <v>17</v>
      </c>
      <c r="I46" s="59">
        <f>base1!T57</f>
        <v>19</v>
      </c>
      <c r="J46" s="59">
        <f>base1!U57</f>
        <v>20</v>
      </c>
      <c r="K46" s="59">
        <f>base1!V57</f>
        <v>0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136</v>
      </c>
      <c r="B47" s="59">
        <f>base1!M58</f>
        <v>6</v>
      </c>
      <c r="C47" s="59">
        <f>base1!N58</f>
        <v>2</v>
      </c>
      <c r="D47" s="59">
        <f>base1!O58</f>
        <v>8</v>
      </c>
      <c r="E47" s="59">
        <f>base1!P58</f>
        <v>12</v>
      </c>
      <c r="F47" s="59">
        <f>base1!Q58</f>
        <v>16</v>
      </c>
      <c r="G47" s="59">
        <f>base1!R58</f>
        <v>18</v>
      </c>
      <c r="H47" s="59">
        <f>base1!S58</f>
        <v>17</v>
      </c>
      <c r="I47" s="59">
        <f>base1!T58</f>
        <v>19</v>
      </c>
      <c r="J47" s="59">
        <f>base1!U58</f>
        <v>20</v>
      </c>
      <c r="K47" s="59">
        <f>base1!V58</f>
        <v>0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136</v>
      </c>
      <c r="B48" s="59">
        <f>base1!M59</f>
        <v>6</v>
      </c>
      <c r="C48" s="59">
        <f>base1!N59</f>
        <v>14</v>
      </c>
      <c r="D48" s="59">
        <f>base1!O59</f>
        <v>2</v>
      </c>
      <c r="E48" s="59">
        <f>base1!P59</f>
        <v>8</v>
      </c>
      <c r="F48" s="59">
        <f>base1!Q59</f>
        <v>12</v>
      </c>
      <c r="G48" s="59">
        <f>base1!R59</f>
        <v>18</v>
      </c>
      <c r="H48" s="59">
        <f>base1!S59</f>
        <v>17</v>
      </c>
      <c r="I48" s="59">
        <f>base1!T59</f>
        <v>19</v>
      </c>
      <c r="J48" s="59">
        <f>base1!U59</f>
        <v>20</v>
      </c>
      <c r="K48" s="59">
        <f>base1!V59</f>
        <v>0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136</v>
      </c>
      <c r="B49" s="59">
        <f>base1!M60</f>
        <v>6</v>
      </c>
      <c r="C49" s="59">
        <f>base1!N60</f>
        <v>4</v>
      </c>
      <c r="D49" s="59">
        <f>base1!O60</f>
        <v>12</v>
      </c>
      <c r="E49" s="59">
        <f>base1!P60</f>
        <v>7</v>
      </c>
      <c r="F49" s="59">
        <f>base1!Q60</f>
        <v>15</v>
      </c>
      <c r="G49" s="59">
        <f>base1!R60</f>
        <v>17</v>
      </c>
      <c r="H49" s="59">
        <f>base1!S60</f>
        <v>18</v>
      </c>
      <c r="I49" s="59">
        <f>base1!T60</f>
        <v>19</v>
      </c>
      <c r="J49" s="59">
        <f>base1!U60</f>
        <v>20</v>
      </c>
      <c r="K49" s="59">
        <f>base1!V60</f>
        <v>0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136</v>
      </c>
      <c r="B50" s="59">
        <f>base1!M61</f>
        <v>6</v>
      </c>
      <c r="C50" s="59">
        <f>base1!N61</f>
        <v>4</v>
      </c>
      <c r="D50" s="59">
        <f>base1!O61</f>
        <v>12</v>
      </c>
      <c r="E50" s="59">
        <f>base1!P61</f>
        <v>7</v>
      </c>
      <c r="F50" s="59">
        <f>base1!Q61</f>
        <v>17</v>
      </c>
      <c r="G50" s="59">
        <f>base1!R61</f>
        <v>18</v>
      </c>
      <c r="H50" s="59">
        <f>base1!S61</f>
        <v>19</v>
      </c>
      <c r="I50" s="59">
        <f>base1!T61</f>
        <v>20</v>
      </c>
      <c r="J50" s="59">
        <f>base1!U61</f>
        <v>0</v>
      </c>
      <c r="K50" s="59">
        <f>base1!V61</f>
        <v>0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136</v>
      </c>
      <c r="B51" s="59">
        <f>base1!M62</f>
        <v>1</v>
      </c>
      <c r="C51" s="59">
        <f>base1!N62</f>
        <v>4</v>
      </c>
      <c r="D51" s="59">
        <f>base1!O62</f>
        <v>7</v>
      </c>
      <c r="E51" s="59">
        <f>base1!P62</f>
        <v>15</v>
      </c>
      <c r="F51" s="59">
        <f>base1!Q62</f>
        <v>17</v>
      </c>
      <c r="G51" s="59">
        <f>base1!R62</f>
        <v>18</v>
      </c>
      <c r="H51" s="59">
        <f>base1!S62</f>
        <v>19</v>
      </c>
      <c r="I51" s="59">
        <f>base1!T62</f>
        <v>20</v>
      </c>
      <c r="J51" s="59">
        <f>base1!U62</f>
        <v>0</v>
      </c>
      <c r="K51" s="59">
        <f>base1!V62</f>
        <v>0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">
    <cfRule type="cellIs" dxfId="3059" priority="16" operator="equal">
      <formula>#REF!</formula>
    </cfRule>
    <cfRule type="cellIs" dxfId="3058" priority="17" operator="equal">
      <formula>#REF!</formula>
    </cfRule>
    <cfRule type="cellIs" dxfId="3057" priority="18" operator="equal">
      <formula>#REF!</formula>
    </cfRule>
    <cfRule type="cellIs" dxfId="3056" priority="19" operator="equal">
      <formula>#REF!</formula>
    </cfRule>
    <cfRule type="cellIs" dxfId="3055" priority="20" operator="equal">
      <formula>#REF!</formula>
    </cfRule>
  </conditionalFormatting>
  <conditionalFormatting sqref="B1:P1">
    <cfRule type="cellIs" dxfId="3054" priority="21" operator="equal">
      <formula>#REF!</formula>
    </cfRule>
    <cfRule type="cellIs" dxfId="3053" priority="22" operator="equal">
      <formula>#REF!</formula>
    </cfRule>
    <cfRule type="cellIs" dxfId="3052" priority="23" operator="equal">
      <formula>#REF!</formula>
    </cfRule>
    <cfRule type="cellIs" dxfId="3051" priority="24" operator="equal">
      <formula>#REF!</formula>
    </cfRule>
    <cfRule type="cellIs" dxfId="3050" priority="25" operator="equal">
      <formula>#REF!</formula>
    </cfRule>
  </conditionalFormatting>
  <conditionalFormatting sqref="A2:A51">
    <cfRule type="cellIs" dxfId="3049" priority="6" operator="equal">
      <formula>#REF!</formula>
    </cfRule>
    <cfRule type="cellIs" dxfId="3048" priority="7" operator="equal">
      <formula>#REF!</formula>
    </cfRule>
    <cfRule type="cellIs" dxfId="3047" priority="8" operator="equal">
      <formula>#REF!</formula>
    </cfRule>
    <cfRule type="cellIs" dxfId="3046" priority="9" operator="equal">
      <formula>#REF!</formula>
    </cfRule>
    <cfRule type="cellIs" dxfId="3045" priority="10" operator="equal">
      <formula>#REF!</formula>
    </cfRule>
  </conditionalFormatting>
  <conditionalFormatting sqref="A2:A51">
    <cfRule type="cellIs" dxfId="3044" priority="11" operator="equal">
      <formula>#REF!</formula>
    </cfRule>
    <cfRule type="cellIs" dxfId="3043" priority="12" operator="equal">
      <formula>#REF!</formula>
    </cfRule>
    <cfRule type="cellIs" dxfId="3042" priority="13" operator="equal">
      <formula>#REF!</formula>
    </cfRule>
    <cfRule type="cellIs" dxfId="3041" priority="14" operator="equal">
      <formula>#REF!</formula>
    </cfRule>
    <cfRule type="cellIs" dxfId="3040" priority="15" operator="equal">
      <formula>#REF!</formula>
    </cfRule>
  </conditionalFormatting>
  <conditionalFormatting sqref="B2:K51">
    <cfRule type="cellIs" dxfId="3039" priority="26" operator="equal">
      <formula>#REF!</formula>
    </cfRule>
    <cfRule type="cellIs" dxfId="3038" priority="27" operator="equal">
      <formula>#REF!</formula>
    </cfRule>
    <cfRule type="cellIs" dxfId="3037" priority="28" operator="equal">
      <formula>#REF!</formula>
    </cfRule>
    <cfRule type="cellIs" dxfId="3036" priority="29" operator="equal">
      <formula>#REF!</formula>
    </cfRule>
    <cfRule type="cellIs" dxfId="303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FE50293-2D86-4724-8BD4-FE3E49853053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8F7A912-682D-4A36-85C1-DD28F9DB258C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C8EB9B3-6044-4EA0-87E4-5A2CB186CA1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D04FB65-F413-4DE2-90A5-77485B9178E2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C5D8E14-5031-4BE9-A16B-C82E160449FB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E2" sqref="E2:E52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base1!AF13</f>
        <v>1</v>
      </c>
      <c r="C2" s="60">
        <f>base1!AG13</f>
        <v>2</v>
      </c>
      <c r="D2" s="60">
        <f>base1!AH13</f>
        <v>16</v>
      </c>
      <c r="E2" s="60"/>
      <c r="F2" s="60"/>
      <c r="G2" s="60"/>
      <c r="H2" s="60"/>
      <c r="I2" s="60"/>
      <c r="J2" s="60"/>
      <c r="K2" s="60"/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136</v>
      </c>
      <c r="B3" s="60">
        <f>base1!AF14</f>
        <v>11</v>
      </c>
      <c r="C3" s="60">
        <f>base1!AG14</f>
        <v>12</v>
      </c>
      <c r="D3" s="60">
        <f>base1!AH14</f>
        <v>1</v>
      </c>
      <c r="E3" s="60"/>
      <c r="F3" s="60"/>
      <c r="G3" s="60"/>
      <c r="H3" s="60"/>
      <c r="I3" s="60"/>
      <c r="J3" s="60"/>
      <c r="K3" s="60"/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136</v>
      </c>
      <c r="B4" s="60">
        <f>base1!AF15</f>
        <v>1</v>
      </c>
      <c r="C4" s="60">
        <f>base1!AG15</f>
        <v>5</v>
      </c>
      <c r="D4" s="60">
        <f>base1!AH15</f>
        <v>2</v>
      </c>
      <c r="E4" s="60"/>
      <c r="F4" s="60"/>
      <c r="G4" s="60"/>
      <c r="H4" s="60"/>
      <c r="I4" s="60"/>
      <c r="J4" s="60"/>
      <c r="K4" s="60"/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136</v>
      </c>
      <c r="B5" s="60">
        <f>base1!AF16</f>
        <v>10</v>
      </c>
      <c r="C5" s="60">
        <f>base1!AG16</f>
        <v>13</v>
      </c>
      <c r="D5" s="60">
        <f>base1!AH16</f>
        <v>18</v>
      </c>
      <c r="E5" s="60"/>
      <c r="F5" s="60"/>
      <c r="G5" s="60"/>
      <c r="H5" s="60"/>
      <c r="I5" s="60"/>
      <c r="J5" s="60"/>
      <c r="K5" s="60"/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136</v>
      </c>
      <c r="B6" s="60">
        <f>base1!AF17</f>
        <v>3</v>
      </c>
      <c r="C6" s="60">
        <f>base1!AG17</f>
        <v>17</v>
      </c>
      <c r="D6" s="60">
        <f>base1!AH17</f>
        <v>2</v>
      </c>
      <c r="E6" s="60"/>
      <c r="F6" s="60"/>
      <c r="G6" s="60"/>
      <c r="H6" s="60"/>
      <c r="I6" s="60"/>
      <c r="J6" s="60"/>
      <c r="K6" s="60"/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136</v>
      </c>
      <c r="B7" s="60">
        <f>base1!AF18</f>
        <v>14</v>
      </c>
      <c r="C7" s="60">
        <f>base1!AG18</f>
        <v>4</v>
      </c>
      <c r="D7" s="60">
        <f>base1!AH18</f>
        <v>10</v>
      </c>
      <c r="E7" s="60"/>
      <c r="F7" s="60"/>
      <c r="G7" s="60"/>
      <c r="H7" s="60"/>
      <c r="I7" s="60"/>
      <c r="J7" s="60"/>
      <c r="K7" s="60"/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136</v>
      </c>
      <c r="B8" s="60">
        <f>base1!AF19</f>
        <v>18</v>
      </c>
      <c r="C8" s="60">
        <f>base1!AG19</f>
        <v>6</v>
      </c>
      <c r="D8" s="60">
        <f>base1!AH19</f>
        <v>15</v>
      </c>
      <c r="E8" s="60"/>
      <c r="F8" s="60"/>
      <c r="G8" s="60"/>
      <c r="H8" s="60"/>
      <c r="I8" s="60"/>
      <c r="J8" s="60"/>
      <c r="K8" s="60"/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136</v>
      </c>
      <c r="B9" s="60">
        <f>base1!AF20</f>
        <v>16</v>
      </c>
      <c r="C9" s="60">
        <f>base1!AG20</f>
        <v>17</v>
      </c>
      <c r="D9" s="60">
        <f>base1!AH20</f>
        <v>18</v>
      </c>
      <c r="E9" s="60"/>
      <c r="F9" s="60"/>
      <c r="G9" s="60"/>
      <c r="H9" s="60"/>
      <c r="I9" s="60"/>
      <c r="J9" s="60"/>
      <c r="K9" s="60"/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136</v>
      </c>
      <c r="B10" s="60">
        <f>base1!AF21</f>
        <v>5</v>
      </c>
      <c r="C10" s="60">
        <f>base1!AG21</f>
        <v>18</v>
      </c>
      <c r="D10" s="60">
        <f>base1!AH21</f>
        <v>3</v>
      </c>
      <c r="E10" s="60"/>
      <c r="F10" s="60"/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136</v>
      </c>
      <c r="B11" s="60">
        <f>base1!AF22</f>
        <v>18</v>
      </c>
      <c r="C11" s="60">
        <f>base1!AG22</f>
        <v>17</v>
      </c>
      <c r="D11" s="60">
        <f>base1!AH22</f>
        <v>16</v>
      </c>
      <c r="E11" s="60"/>
      <c r="F11" s="60"/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136</v>
      </c>
      <c r="B12" s="60">
        <f>base1!AF23</f>
        <v>5</v>
      </c>
      <c r="C12" s="60">
        <f>base1!AG23</f>
        <v>18</v>
      </c>
      <c r="D12" s="60">
        <f>base1!AH23</f>
        <v>3</v>
      </c>
      <c r="E12" s="60"/>
      <c r="F12" s="60"/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136</v>
      </c>
      <c r="B13" s="60">
        <f>base1!AF24</f>
        <v>16</v>
      </c>
      <c r="C13" s="60">
        <f>base1!AG24</f>
        <v>17</v>
      </c>
      <c r="D13" s="60">
        <f>base1!AH24</f>
        <v>18</v>
      </c>
      <c r="E13" s="60"/>
      <c r="F13" s="60"/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136</v>
      </c>
      <c r="B14" s="60">
        <f>base1!AF25</f>
        <v>4</v>
      </c>
      <c r="C14" s="60">
        <f>base1!AG25</f>
        <v>6</v>
      </c>
      <c r="D14" s="60">
        <f>base1!AH25</f>
        <v>1</v>
      </c>
      <c r="E14" s="60"/>
      <c r="F14" s="60"/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136</v>
      </c>
      <c r="B15" s="60">
        <f>base1!AF26</f>
        <v>5</v>
      </c>
      <c r="C15" s="60">
        <f>base1!AG26</f>
        <v>4</v>
      </c>
      <c r="D15" s="60">
        <f>base1!AH26</f>
        <v>6</v>
      </c>
      <c r="E15" s="60"/>
      <c r="F15" s="60"/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136</v>
      </c>
      <c r="B16" s="60">
        <f>base1!AF27</f>
        <v>5</v>
      </c>
      <c r="C16" s="60">
        <f>base1!AG27</f>
        <v>18</v>
      </c>
      <c r="D16" s="60">
        <f>base1!AH27</f>
        <v>3</v>
      </c>
      <c r="E16" s="60"/>
      <c r="F16" s="60"/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136</v>
      </c>
      <c r="B17" s="60">
        <f>base1!AF28</f>
        <v>10</v>
      </c>
      <c r="C17" s="60">
        <f>base1!AG28</f>
        <v>5</v>
      </c>
      <c r="D17" s="60">
        <f>base1!AH28</f>
        <v>3</v>
      </c>
      <c r="E17" s="60"/>
      <c r="F17" s="60"/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136</v>
      </c>
      <c r="B18" s="60">
        <f>base1!AF29</f>
        <v>10</v>
      </c>
      <c r="C18" s="60">
        <f>base1!AG29</f>
        <v>18</v>
      </c>
      <c r="D18" s="60">
        <f>base1!AH29</f>
        <v>3</v>
      </c>
      <c r="E18" s="60"/>
      <c r="F18" s="60"/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136</v>
      </c>
      <c r="B19" s="60">
        <f>base1!AF30</f>
        <v>12</v>
      </c>
      <c r="C19" s="60">
        <f>base1!AG30</f>
        <v>10</v>
      </c>
      <c r="D19" s="60">
        <f>base1!AH30</f>
        <v>5</v>
      </c>
      <c r="E19" s="60"/>
      <c r="F19" s="60"/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136</v>
      </c>
      <c r="B20" s="60">
        <f>base1!AF31</f>
        <v>12</v>
      </c>
      <c r="C20" s="60">
        <f>base1!AG31</f>
        <v>10</v>
      </c>
      <c r="D20" s="60">
        <f>base1!AH31</f>
        <v>5</v>
      </c>
      <c r="E20" s="60"/>
      <c r="F20" s="60"/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136</v>
      </c>
      <c r="B21" s="60">
        <f>base1!AF32</f>
        <v>11</v>
      </c>
      <c r="C21" s="60">
        <f>base1!AG32</f>
        <v>10</v>
      </c>
      <c r="D21" s="60">
        <f>base1!AH32</f>
        <v>18</v>
      </c>
      <c r="E21" s="60"/>
      <c r="F21" s="60"/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136</v>
      </c>
      <c r="B22" s="60">
        <f>base1!AF33</f>
        <v>1</v>
      </c>
      <c r="C22" s="60">
        <f>base1!AG33</f>
        <v>10</v>
      </c>
      <c r="D22" s="60">
        <f>base1!AH33</f>
        <v>5</v>
      </c>
      <c r="E22" s="60"/>
      <c r="F22" s="60"/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136</v>
      </c>
      <c r="B23" s="60">
        <f>base1!AF34</f>
        <v>1</v>
      </c>
      <c r="C23" s="60">
        <f>base1!AG34</f>
        <v>6</v>
      </c>
      <c r="D23" s="60">
        <f>base1!AH34</f>
        <v>7</v>
      </c>
      <c r="E23" s="60"/>
      <c r="F23" s="60"/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136</v>
      </c>
      <c r="B24" s="60">
        <f>base1!AF35</f>
        <v>7</v>
      </c>
      <c r="C24" s="60">
        <f>base1!AG35</f>
        <v>5</v>
      </c>
      <c r="D24" s="60">
        <f>base1!AH35</f>
        <v>10</v>
      </c>
      <c r="E24" s="60"/>
      <c r="F24" s="60"/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136</v>
      </c>
      <c r="B25" s="60">
        <f>base1!AF36</f>
        <v>6</v>
      </c>
      <c r="C25" s="60">
        <f>base1!AG36</f>
        <v>18</v>
      </c>
      <c r="D25" s="60">
        <f>base1!AH36</f>
        <v>12</v>
      </c>
      <c r="E25" s="60"/>
      <c r="F25" s="60"/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136</v>
      </c>
      <c r="B26" s="60">
        <f>base1!AF37</f>
        <v>18</v>
      </c>
      <c r="C26" s="60">
        <f>base1!AG37</f>
        <v>12</v>
      </c>
      <c r="D26" s="60">
        <f>base1!AH37</f>
        <v>10</v>
      </c>
      <c r="E26" s="60"/>
      <c r="F26" s="60"/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136</v>
      </c>
      <c r="B27" s="60">
        <f>base1!AF38</f>
        <v>10</v>
      </c>
      <c r="C27" s="60">
        <f>base1!AG38</f>
        <v>7</v>
      </c>
      <c r="D27" s="60">
        <f>base1!AH38</f>
        <v>12</v>
      </c>
      <c r="E27" s="60"/>
      <c r="F27" s="60"/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136</v>
      </c>
      <c r="B28" s="60">
        <f>base1!AF39</f>
        <v>7</v>
      </c>
      <c r="C28" s="60">
        <f>base1!AG39</f>
        <v>10</v>
      </c>
      <c r="D28" s="60">
        <f>base1!AH39</f>
        <v>3</v>
      </c>
      <c r="E28" s="60"/>
      <c r="F28" s="60"/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136</v>
      </c>
      <c r="B29" s="60">
        <f>base1!AF40</f>
        <v>2</v>
      </c>
      <c r="C29" s="60">
        <f>base1!AG40</f>
        <v>6</v>
      </c>
      <c r="D29" s="60">
        <f>base1!AH40</f>
        <v>3</v>
      </c>
      <c r="E29" s="60"/>
      <c r="F29" s="60"/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136</v>
      </c>
      <c r="B30" s="60">
        <f>base1!AF41</f>
        <v>6</v>
      </c>
      <c r="C30" s="60">
        <f>base1!AG41</f>
        <v>5</v>
      </c>
      <c r="D30" s="60">
        <f>base1!AH41</f>
        <v>3</v>
      </c>
      <c r="E30" s="60"/>
      <c r="F30" s="60"/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136</v>
      </c>
      <c r="B31" s="60">
        <f>base1!AF42</f>
        <v>7</v>
      </c>
      <c r="C31" s="60">
        <f>base1!AG42</f>
        <v>1</v>
      </c>
      <c r="D31" s="60">
        <f>base1!AH42</f>
        <v>5</v>
      </c>
      <c r="E31" s="60"/>
      <c r="F31" s="60"/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136</v>
      </c>
      <c r="B32" s="60">
        <f>base1!AF43</f>
        <v>5</v>
      </c>
      <c r="C32" s="60">
        <f>base1!AG43</f>
        <v>10</v>
      </c>
      <c r="D32" s="60">
        <f>base1!AH43</f>
        <v>7</v>
      </c>
      <c r="E32" s="60"/>
      <c r="F32" s="60"/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136</v>
      </c>
      <c r="B33" s="60">
        <f>base1!AF44</f>
        <v>5</v>
      </c>
      <c r="C33" s="60">
        <f>base1!AG44</f>
        <v>18</v>
      </c>
      <c r="D33" s="60">
        <f>base1!AH44</f>
        <v>7</v>
      </c>
      <c r="E33" s="60"/>
      <c r="F33" s="60"/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136</v>
      </c>
      <c r="B34" s="60">
        <f>base1!AF45</f>
        <v>1</v>
      </c>
      <c r="C34" s="60">
        <f>base1!AG45</f>
        <v>12</v>
      </c>
      <c r="D34" s="60">
        <f>base1!AH45</f>
        <v>10</v>
      </c>
      <c r="E34" s="60"/>
      <c r="F34" s="60"/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136</v>
      </c>
      <c r="B35" s="60">
        <f>base1!AF46</f>
        <v>14</v>
      </c>
      <c r="C35" s="60">
        <f>base1!AG46</f>
        <v>5</v>
      </c>
      <c r="D35" s="60">
        <f>base1!AH46</f>
        <v>10</v>
      </c>
      <c r="E35" s="60"/>
      <c r="F35" s="60"/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136</v>
      </c>
      <c r="B36" s="60">
        <f>base1!AF47</f>
        <v>5</v>
      </c>
      <c r="C36" s="60">
        <f>base1!AG47</f>
        <v>18</v>
      </c>
      <c r="D36" s="60">
        <f>base1!AH47</f>
        <v>10</v>
      </c>
      <c r="E36" s="60"/>
      <c r="F36" s="60"/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136</v>
      </c>
      <c r="B37" s="60">
        <f>base1!AF48</f>
        <v>12</v>
      </c>
      <c r="C37" s="60">
        <f>base1!AG48</f>
        <v>5</v>
      </c>
      <c r="D37" s="60">
        <f>base1!AH48</f>
        <v>10</v>
      </c>
      <c r="E37" s="60"/>
      <c r="F37" s="60"/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136</v>
      </c>
      <c r="B38" s="60">
        <f>base1!AF49</f>
        <v>2</v>
      </c>
      <c r="C38" s="60">
        <f>base1!AG49</f>
        <v>18</v>
      </c>
      <c r="D38" s="60">
        <f>base1!AH49</f>
        <v>10</v>
      </c>
      <c r="E38" s="60"/>
      <c r="F38" s="60"/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136</v>
      </c>
      <c r="B39" s="60">
        <f>base1!AF50</f>
        <v>6</v>
      </c>
      <c r="C39" s="60">
        <f>base1!AG50</f>
        <v>18</v>
      </c>
      <c r="D39" s="60">
        <f>base1!AH50</f>
        <v>3</v>
      </c>
      <c r="E39" s="60"/>
      <c r="F39" s="60"/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136</v>
      </c>
      <c r="B40" s="60">
        <f>base1!AF51</f>
        <v>18</v>
      </c>
      <c r="C40" s="60">
        <f>base1!AG51</f>
        <v>10</v>
      </c>
      <c r="D40" s="60">
        <f>base1!AH51</f>
        <v>12</v>
      </c>
      <c r="E40" s="60"/>
      <c r="F40" s="60"/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136</v>
      </c>
      <c r="B41" s="60">
        <f>base1!AF52</f>
        <v>1</v>
      </c>
      <c r="C41" s="60">
        <f>base1!AG52</f>
        <v>5</v>
      </c>
      <c r="D41" s="60">
        <f>base1!AH52</f>
        <v>12</v>
      </c>
      <c r="E41" s="60"/>
      <c r="F41" s="60"/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136</v>
      </c>
      <c r="B42" s="60">
        <f>base1!AF53</f>
        <v>7</v>
      </c>
      <c r="C42" s="60">
        <f>base1!AG53</f>
        <v>6</v>
      </c>
      <c r="D42" s="60">
        <f>base1!AH53</f>
        <v>12</v>
      </c>
      <c r="E42" s="60"/>
      <c r="F42" s="60"/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136</v>
      </c>
      <c r="B43" s="60">
        <f>base1!AF54</f>
        <v>5</v>
      </c>
      <c r="C43" s="60">
        <f>base1!AG54</f>
        <v>7</v>
      </c>
      <c r="D43" s="60">
        <f>base1!AH54</f>
        <v>15</v>
      </c>
      <c r="E43" s="60"/>
      <c r="F43" s="60"/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136</v>
      </c>
      <c r="B44" s="60">
        <f>base1!AF55</f>
        <v>2</v>
      </c>
      <c r="C44" s="60">
        <f>base1!AG55</f>
        <v>7</v>
      </c>
      <c r="D44" s="60">
        <f>base1!AH55</f>
        <v>15</v>
      </c>
      <c r="E44" s="60"/>
      <c r="F44" s="60"/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136</v>
      </c>
      <c r="B45" s="60">
        <f>base1!AF56</f>
        <v>7</v>
      </c>
      <c r="C45" s="60">
        <f>base1!AG56</f>
        <v>1</v>
      </c>
      <c r="D45" s="60">
        <f>base1!AH56</f>
        <v>13</v>
      </c>
      <c r="E45" s="60"/>
      <c r="F45" s="60"/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136</v>
      </c>
      <c r="B46" s="60">
        <f>base1!AF57</f>
        <v>5</v>
      </c>
      <c r="C46" s="60">
        <f>base1!AG57</f>
        <v>1</v>
      </c>
      <c r="D46" s="60">
        <f>base1!AH57</f>
        <v>13</v>
      </c>
      <c r="E46" s="60"/>
      <c r="F46" s="60"/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136</v>
      </c>
      <c r="B47" s="60">
        <f>base1!AF58</f>
        <v>6</v>
      </c>
      <c r="C47" s="60">
        <f>base1!AG58</f>
        <v>5</v>
      </c>
      <c r="D47" s="60">
        <f>base1!AH58</f>
        <v>13</v>
      </c>
      <c r="E47" s="60"/>
      <c r="F47" s="60"/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136</v>
      </c>
      <c r="B48" s="60">
        <f>base1!AF59</f>
        <v>10</v>
      </c>
      <c r="C48" s="60">
        <f>base1!AG59</f>
        <v>7</v>
      </c>
      <c r="D48" s="60">
        <f>base1!AH59</f>
        <v>13</v>
      </c>
      <c r="E48" s="60"/>
      <c r="F48" s="60"/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136</v>
      </c>
      <c r="B49" s="60">
        <f>base1!AF60</f>
        <v>10</v>
      </c>
      <c r="C49" s="60">
        <f>base1!AG60</f>
        <v>7</v>
      </c>
      <c r="D49" s="60">
        <f>base1!AH60</f>
        <v>17</v>
      </c>
      <c r="E49" s="60"/>
      <c r="F49" s="60"/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136</v>
      </c>
      <c r="B50" s="60">
        <f>base1!AF61</f>
        <v>1</v>
      </c>
      <c r="C50" s="60">
        <f>base1!AG61</f>
        <v>10</v>
      </c>
      <c r="D50" s="60">
        <f>base1!AH61</f>
        <v>7</v>
      </c>
      <c r="E50" s="60"/>
      <c r="F50" s="60"/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136</v>
      </c>
      <c r="B51" s="60">
        <f>base1!AF62</f>
        <v>5</v>
      </c>
      <c r="C51" s="60">
        <f>base1!AG62</f>
        <v>3</v>
      </c>
      <c r="D51" s="60">
        <f>base1!AH62</f>
        <v>12</v>
      </c>
      <c r="E51" s="60"/>
      <c r="F51" s="60"/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">
    <cfRule type="cellIs" dxfId="1619" priority="16" operator="equal">
      <formula>#REF!</formula>
    </cfRule>
    <cfRule type="cellIs" dxfId="1618" priority="17" operator="equal">
      <formula>#REF!</formula>
    </cfRule>
    <cfRule type="cellIs" dxfId="1617" priority="18" operator="equal">
      <formula>#REF!</formula>
    </cfRule>
    <cfRule type="cellIs" dxfId="1616" priority="19" operator="equal">
      <formula>#REF!</formula>
    </cfRule>
    <cfRule type="cellIs" dxfId="1615" priority="20" operator="equal">
      <formula>#REF!</formula>
    </cfRule>
  </conditionalFormatting>
  <conditionalFormatting sqref="B1:P1">
    <cfRule type="cellIs" dxfId="1614" priority="21" operator="equal">
      <formula>#REF!</formula>
    </cfRule>
    <cfRule type="cellIs" dxfId="1613" priority="22" operator="equal">
      <formula>#REF!</formula>
    </cfRule>
    <cfRule type="cellIs" dxfId="1612" priority="23" operator="equal">
      <formula>#REF!</formula>
    </cfRule>
    <cfRule type="cellIs" dxfId="1611" priority="24" operator="equal">
      <formula>#REF!</formula>
    </cfRule>
    <cfRule type="cellIs" dxfId="1610" priority="25" operator="equal">
      <formula>#REF!</formula>
    </cfRule>
  </conditionalFormatting>
  <conditionalFormatting sqref="A2:A51">
    <cfRule type="cellIs" dxfId="1609" priority="6" operator="equal">
      <formula>#REF!</formula>
    </cfRule>
    <cfRule type="cellIs" dxfId="1608" priority="7" operator="equal">
      <formula>#REF!</formula>
    </cfRule>
    <cfRule type="cellIs" dxfId="1607" priority="8" operator="equal">
      <formula>#REF!</formula>
    </cfRule>
    <cfRule type="cellIs" dxfId="1606" priority="9" operator="equal">
      <formula>#REF!</formula>
    </cfRule>
    <cfRule type="cellIs" dxfId="1605" priority="10" operator="equal">
      <formula>#REF!</formula>
    </cfRule>
  </conditionalFormatting>
  <conditionalFormatting sqref="A2:A51">
    <cfRule type="cellIs" dxfId="1604" priority="11" operator="equal">
      <formula>#REF!</formula>
    </cfRule>
    <cfRule type="cellIs" dxfId="1603" priority="12" operator="equal">
      <formula>#REF!</formula>
    </cfRule>
    <cfRule type="cellIs" dxfId="1602" priority="13" operator="equal">
      <formula>#REF!</formula>
    </cfRule>
    <cfRule type="cellIs" dxfId="1601" priority="14" operator="equal">
      <formula>#REF!</formula>
    </cfRule>
    <cfRule type="cellIs" dxfId="1600" priority="15" operator="equal">
      <formula>#REF!</formula>
    </cfRule>
  </conditionalFormatting>
  <conditionalFormatting sqref="B2:K51">
    <cfRule type="cellIs" dxfId="1599" priority="26" operator="equal">
      <formula>#REF!</formula>
    </cfRule>
    <cfRule type="cellIs" dxfId="1598" priority="27" operator="equal">
      <formula>#REF!</formula>
    </cfRule>
    <cfRule type="cellIs" dxfId="1597" priority="28" operator="equal">
      <formula>#REF!</formula>
    </cfRule>
    <cfRule type="cellIs" dxfId="1596" priority="29" operator="equal">
      <formula>#REF!</formula>
    </cfRule>
    <cfRule type="cellIs" dxfId="159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38A151E-09C4-4AC5-A61C-FE398BE62AB0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EE59AB6-C8D7-40A0-9782-F970934D8971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169AC89-6557-435D-B51D-ED30B140DDC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B80B821-4221-4B4C-BEDD-4D02CEB3A576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555CAB4-8715-47DC-BBE5-526D5295DBF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E2" sqref="E2:E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base1!AG13</f>
        <v>2</v>
      </c>
      <c r="C2" s="60">
        <f>base1!AH13</f>
        <v>16</v>
      </c>
      <c r="D2" s="60">
        <f>base1!AI13</f>
        <v>3</v>
      </c>
      <c r="E2" s="60"/>
      <c r="F2" s="60"/>
      <c r="G2" s="60"/>
      <c r="H2" s="60"/>
      <c r="I2" s="60"/>
      <c r="J2" s="60"/>
      <c r="K2" s="60"/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136</v>
      </c>
      <c r="B3" s="60">
        <f>base1!AG14</f>
        <v>12</v>
      </c>
      <c r="C3" s="60">
        <f>base1!AH14</f>
        <v>1</v>
      </c>
      <c r="D3" s="60">
        <f>base1!AI14</f>
        <v>16</v>
      </c>
      <c r="E3" s="60"/>
      <c r="F3" s="60"/>
      <c r="G3" s="60"/>
      <c r="H3" s="60"/>
      <c r="I3" s="60"/>
      <c r="J3" s="60"/>
      <c r="K3" s="60"/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136</v>
      </c>
      <c r="B4" s="60">
        <f>base1!AG15</f>
        <v>5</v>
      </c>
      <c r="C4" s="60">
        <f>base1!AH15</f>
        <v>2</v>
      </c>
      <c r="D4" s="60">
        <f>base1!AI15</f>
        <v>11</v>
      </c>
      <c r="E4" s="60"/>
      <c r="F4" s="60"/>
      <c r="G4" s="60"/>
      <c r="H4" s="60"/>
      <c r="I4" s="60"/>
      <c r="J4" s="60"/>
      <c r="K4" s="60"/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136</v>
      </c>
      <c r="B5" s="60">
        <f>base1!AG16</f>
        <v>13</v>
      </c>
      <c r="C5" s="60">
        <f>base1!AH16</f>
        <v>18</v>
      </c>
      <c r="D5" s="60">
        <f>base1!AI16</f>
        <v>3</v>
      </c>
      <c r="E5" s="60"/>
      <c r="F5" s="60"/>
      <c r="G5" s="60"/>
      <c r="H5" s="60"/>
      <c r="I5" s="60"/>
      <c r="J5" s="60"/>
      <c r="K5" s="60"/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136</v>
      </c>
      <c r="B6" s="60">
        <f>base1!AG17</f>
        <v>17</v>
      </c>
      <c r="C6" s="60">
        <f>base1!AH17</f>
        <v>2</v>
      </c>
      <c r="D6" s="60">
        <f>base1!AI17</f>
        <v>16</v>
      </c>
      <c r="E6" s="60"/>
      <c r="F6" s="60"/>
      <c r="G6" s="60"/>
      <c r="H6" s="60"/>
      <c r="I6" s="60"/>
      <c r="J6" s="60"/>
      <c r="K6" s="60"/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136</v>
      </c>
      <c r="B7" s="60">
        <f>base1!AG18</f>
        <v>4</v>
      </c>
      <c r="C7" s="60">
        <f>base1!AH18</f>
        <v>10</v>
      </c>
      <c r="D7" s="60">
        <f>base1!AI18</f>
        <v>16</v>
      </c>
      <c r="E7" s="60"/>
      <c r="F7" s="60"/>
      <c r="G7" s="60"/>
      <c r="H7" s="60"/>
      <c r="I7" s="60"/>
      <c r="J7" s="60"/>
      <c r="K7" s="60"/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136</v>
      </c>
      <c r="B8" s="60">
        <f>base1!AG19</f>
        <v>6</v>
      </c>
      <c r="C8" s="60">
        <f>base1!AH19</f>
        <v>15</v>
      </c>
      <c r="D8" s="60">
        <f>base1!AI19</f>
        <v>13</v>
      </c>
      <c r="E8" s="60"/>
      <c r="F8" s="60"/>
      <c r="G8" s="60"/>
      <c r="H8" s="60"/>
      <c r="I8" s="60"/>
      <c r="J8" s="60"/>
      <c r="K8" s="60"/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136</v>
      </c>
      <c r="B9" s="60">
        <f>base1!AG20</f>
        <v>17</v>
      </c>
      <c r="C9" s="60">
        <f>base1!AH20</f>
        <v>18</v>
      </c>
      <c r="D9" s="60">
        <f>base1!AI20</f>
        <v>7</v>
      </c>
      <c r="E9" s="60"/>
      <c r="F9" s="60"/>
      <c r="G9" s="60"/>
      <c r="H9" s="60"/>
      <c r="I9" s="60"/>
      <c r="J9" s="60"/>
      <c r="K9" s="60"/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136</v>
      </c>
      <c r="B10" s="60">
        <f>base1!AG21</f>
        <v>18</v>
      </c>
      <c r="C10" s="60">
        <f>base1!AH21</f>
        <v>3</v>
      </c>
      <c r="D10" s="60">
        <f>base1!AI21</f>
        <v>11</v>
      </c>
      <c r="E10" s="60"/>
      <c r="F10" s="60"/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136</v>
      </c>
      <c r="B11" s="60">
        <f>base1!AG22</f>
        <v>17</v>
      </c>
      <c r="C11" s="60">
        <f>base1!AH22</f>
        <v>16</v>
      </c>
      <c r="D11" s="60">
        <f>base1!AI22</f>
        <v>15</v>
      </c>
      <c r="E11" s="60"/>
      <c r="F11" s="60"/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136</v>
      </c>
      <c r="B12" s="60">
        <f>base1!AG23</f>
        <v>18</v>
      </c>
      <c r="C12" s="60">
        <f>base1!AH23</f>
        <v>3</v>
      </c>
      <c r="D12" s="60">
        <f>base1!AI23</f>
        <v>11</v>
      </c>
      <c r="E12" s="60"/>
      <c r="F12" s="60"/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136</v>
      </c>
      <c r="B13" s="60">
        <f>base1!AG24</f>
        <v>17</v>
      </c>
      <c r="C13" s="60">
        <f>base1!AH24</f>
        <v>18</v>
      </c>
      <c r="D13" s="60">
        <f>base1!AI24</f>
        <v>1</v>
      </c>
      <c r="E13" s="60"/>
      <c r="F13" s="60"/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136</v>
      </c>
      <c r="B14" s="60">
        <f>base1!AG25</f>
        <v>6</v>
      </c>
      <c r="C14" s="60">
        <f>base1!AH25</f>
        <v>1</v>
      </c>
      <c r="D14" s="60">
        <f>base1!AI25</f>
        <v>10</v>
      </c>
      <c r="E14" s="60"/>
      <c r="F14" s="60"/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136</v>
      </c>
      <c r="B15" s="60">
        <f>base1!AG26</f>
        <v>4</v>
      </c>
      <c r="C15" s="60">
        <f>base1!AH26</f>
        <v>6</v>
      </c>
      <c r="D15" s="60">
        <f>base1!AI26</f>
        <v>15</v>
      </c>
      <c r="E15" s="60"/>
      <c r="F15" s="60"/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136</v>
      </c>
      <c r="B16" s="60">
        <f>base1!AG27</f>
        <v>18</v>
      </c>
      <c r="C16" s="60">
        <f>base1!AH27</f>
        <v>3</v>
      </c>
      <c r="D16" s="60">
        <f>base1!AI27</f>
        <v>11</v>
      </c>
      <c r="E16" s="60"/>
      <c r="F16" s="60"/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136</v>
      </c>
      <c r="B17" s="60">
        <f>base1!AG28</f>
        <v>5</v>
      </c>
      <c r="C17" s="60">
        <f>base1!AH28</f>
        <v>3</v>
      </c>
      <c r="D17" s="60">
        <f>base1!AI28</f>
        <v>18</v>
      </c>
      <c r="E17" s="60"/>
      <c r="F17" s="60"/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136</v>
      </c>
      <c r="B18" s="60">
        <f>base1!AG29</f>
        <v>18</v>
      </c>
      <c r="C18" s="60">
        <f>base1!AH29</f>
        <v>3</v>
      </c>
      <c r="D18" s="60">
        <f>base1!AI29</f>
        <v>11</v>
      </c>
      <c r="E18" s="60"/>
      <c r="F18" s="60"/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136</v>
      </c>
      <c r="B19" s="60">
        <f>base1!AG30</f>
        <v>10</v>
      </c>
      <c r="C19" s="60">
        <f>base1!AH30</f>
        <v>5</v>
      </c>
      <c r="D19" s="60">
        <f>base1!AI30</f>
        <v>18</v>
      </c>
      <c r="E19" s="60"/>
      <c r="F19" s="60"/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136</v>
      </c>
      <c r="B20" s="60">
        <f>base1!AG31</f>
        <v>10</v>
      </c>
      <c r="C20" s="60">
        <f>base1!AH31</f>
        <v>5</v>
      </c>
      <c r="D20" s="60">
        <f>base1!AI31</f>
        <v>18</v>
      </c>
      <c r="E20" s="60"/>
      <c r="F20" s="60"/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136</v>
      </c>
      <c r="B21" s="60">
        <f>base1!AG32</f>
        <v>10</v>
      </c>
      <c r="C21" s="60">
        <f>base1!AH32</f>
        <v>18</v>
      </c>
      <c r="D21" s="60">
        <f>base1!AI32</f>
        <v>3</v>
      </c>
      <c r="E21" s="60"/>
      <c r="F21" s="60"/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136</v>
      </c>
      <c r="B22" s="60">
        <f>base1!AG33</f>
        <v>10</v>
      </c>
      <c r="C22" s="60">
        <f>base1!AH33</f>
        <v>5</v>
      </c>
      <c r="D22" s="60">
        <f>base1!AI33</f>
        <v>3</v>
      </c>
      <c r="E22" s="60"/>
      <c r="F22" s="60"/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136</v>
      </c>
      <c r="B23" s="60">
        <f>base1!AG34</f>
        <v>6</v>
      </c>
      <c r="C23" s="60">
        <f>base1!AH34</f>
        <v>7</v>
      </c>
      <c r="D23" s="60">
        <f>base1!AI34</f>
        <v>3</v>
      </c>
      <c r="E23" s="60"/>
      <c r="F23" s="60"/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136</v>
      </c>
      <c r="B24" s="60">
        <f>base1!AG35</f>
        <v>5</v>
      </c>
      <c r="C24" s="60">
        <f>base1!AH35</f>
        <v>10</v>
      </c>
      <c r="D24" s="60">
        <f>base1!AI35</f>
        <v>3</v>
      </c>
      <c r="E24" s="60"/>
      <c r="F24" s="60"/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136</v>
      </c>
      <c r="B25" s="60">
        <f>base1!AG36</f>
        <v>18</v>
      </c>
      <c r="C25" s="60">
        <f>base1!AH36</f>
        <v>12</v>
      </c>
      <c r="D25" s="60">
        <f>base1!AI36</f>
        <v>10</v>
      </c>
      <c r="E25" s="60"/>
      <c r="F25" s="60"/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136</v>
      </c>
      <c r="B26" s="60">
        <f>base1!AG37</f>
        <v>12</v>
      </c>
      <c r="C26" s="60">
        <f>base1!AH37</f>
        <v>10</v>
      </c>
      <c r="D26" s="60">
        <f>base1!AI37</f>
        <v>5</v>
      </c>
      <c r="E26" s="60"/>
      <c r="F26" s="60"/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136</v>
      </c>
      <c r="B27" s="60">
        <f>base1!AG38</f>
        <v>7</v>
      </c>
      <c r="C27" s="60">
        <f>base1!AH38</f>
        <v>12</v>
      </c>
      <c r="D27" s="60">
        <f>base1!AI38</f>
        <v>5</v>
      </c>
      <c r="E27" s="60"/>
      <c r="F27" s="60"/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136</v>
      </c>
      <c r="B28" s="60">
        <f>base1!AG39</f>
        <v>10</v>
      </c>
      <c r="C28" s="60">
        <f>base1!AH39</f>
        <v>3</v>
      </c>
      <c r="D28" s="60">
        <f>base1!AI39</f>
        <v>12</v>
      </c>
      <c r="E28" s="60"/>
      <c r="F28" s="60"/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136</v>
      </c>
      <c r="B29" s="60">
        <f>base1!AG40</f>
        <v>6</v>
      </c>
      <c r="C29" s="60">
        <f>base1!AH40</f>
        <v>3</v>
      </c>
      <c r="D29" s="60">
        <f>base1!AI40</f>
        <v>12</v>
      </c>
      <c r="E29" s="60"/>
      <c r="F29" s="60"/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136</v>
      </c>
      <c r="B30" s="60">
        <f>base1!AG41</f>
        <v>5</v>
      </c>
      <c r="C30" s="60">
        <f>base1!AH41</f>
        <v>3</v>
      </c>
      <c r="D30" s="60">
        <f>base1!AI41</f>
        <v>12</v>
      </c>
      <c r="E30" s="60"/>
      <c r="F30" s="60"/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136</v>
      </c>
      <c r="B31" s="60">
        <f>base1!AG42</f>
        <v>1</v>
      </c>
      <c r="C31" s="60">
        <f>base1!AH42</f>
        <v>5</v>
      </c>
      <c r="D31" s="60">
        <f>base1!AI42</f>
        <v>3</v>
      </c>
      <c r="E31" s="60"/>
      <c r="F31" s="60"/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136</v>
      </c>
      <c r="B32" s="60">
        <f>base1!AG43</f>
        <v>10</v>
      </c>
      <c r="C32" s="60">
        <f>base1!AH43</f>
        <v>7</v>
      </c>
      <c r="D32" s="60">
        <f>base1!AI43</f>
        <v>3</v>
      </c>
      <c r="E32" s="60"/>
      <c r="F32" s="60"/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136</v>
      </c>
      <c r="B33" s="60">
        <f>base1!AG44</f>
        <v>18</v>
      </c>
      <c r="C33" s="60">
        <f>base1!AH44</f>
        <v>7</v>
      </c>
      <c r="D33" s="60">
        <f>base1!AI44</f>
        <v>3</v>
      </c>
      <c r="E33" s="60"/>
      <c r="F33" s="60"/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136</v>
      </c>
      <c r="B34" s="60">
        <f>base1!AG45</f>
        <v>12</v>
      </c>
      <c r="C34" s="60">
        <f>base1!AH45</f>
        <v>10</v>
      </c>
      <c r="D34" s="60">
        <f>base1!AI45</f>
        <v>5</v>
      </c>
      <c r="E34" s="60"/>
      <c r="F34" s="60"/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136</v>
      </c>
      <c r="B35" s="60">
        <f>base1!AG46</f>
        <v>5</v>
      </c>
      <c r="C35" s="60">
        <f>base1!AH46</f>
        <v>10</v>
      </c>
      <c r="D35" s="60">
        <f>base1!AI46</f>
        <v>3</v>
      </c>
      <c r="E35" s="60"/>
      <c r="F35" s="60"/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136</v>
      </c>
      <c r="B36" s="60">
        <f>base1!AG47</f>
        <v>18</v>
      </c>
      <c r="C36" s="60">
        <f>base1!AH47</f>
        <v>10</v>
      </c>
      <c r="D36" s="60">
        <f>base1!AI47</f>
        <v>3</v>
      </c>
      <c r="E36" s="60"/>
      <c r="F36" s="60"/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136</v>
      </c>
      <c r="B37" s="60">
        <f>base1!AG48</f>
        <v>5</v>
      </c>
      <c r="C37" s="60">
        <f>base1!AH48</f>
        <v>10</v>
      </c>
      <c r="D37" s="60">
        <f>base1!AI48</f>
        <v>3</v>
      </c>
      <c r="E37" s="60"/>
      <c r="F37" s="60"/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136</v>
      </c>
      <c r="B38" s="60">
        <f>base1!AG49</f>
        <v>18</v>
      </c>
      <c r="C38" s="60">
        <f>base1!AH49</f>
        <v>10</v>
      </c>
      <c r="D38" s="60">
        <f>base1!AI49</f>
        <v>3</v>
      </c>
      <c r="E38" s="60"/>
      <c r="F38" s="60"/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136</v>
      </c>
      <c r="B39" s="60">
        <f>base1!AG50</f>
        <v>18</v>
      </c>
      <c r="C39" s="60">
        <f>base1!AH50</f>
        <v>3</v>
      </c>
      <c r="D39" s="60">
        <f>base1!AI50</f>
        <v>11</v>
      </c>
      <c r="E39" s="60"/>
      <c r="F39" s="60"/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136</v>
      </c>
      <c r="B40" s="60">
        <f>base1!AG51</f>
        <v>10</v>
      </c>
      <c r="C40" s="60">
        <f>base1!AH51</f>
        <v>12</v>
      </c>
      <c r="D40" s="60">
        <f>base1!AI51</f>
        <v>13</v>
      </c>
      <c r="E40" s="60"/>
      <c r="F40" s="60"/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136</v>
      </c>
      <c r="B41" s="60">
        <f>base1!AG52</f>
        <v>5</v>
      </c>
      <c r="C41" s="60">
        <f>base1!AH52</f>
        <v>12</v>
      </c>
      <c r="D41" s="60">
        <f>base1!AI52</f>
        <v>13</v>
      </c>
      <c r="E41" s="60"/>
      <c r="F41" s="60"/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136</v>
      </c>
      <c r="B42" s="60">
        <f>base1!AG53</f>
        <v>6</v>
      </c>
      <c r="C42" s="60">
        <f>base1!AH53</f>
        <v>12</v>
      </c>
      <c r="D42" s="60">
        <f>base1!AI53</f>
        <v>13</v>
      </c>
      <c r="E42" s="60"/>
      <c r="F42" s="60"/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136</v>
      </c>
      <c r="B43" s="60">
        <f>base1!AG54</f>
        <v>7</v>
      </c>
      <c r="C43" s="60">
        <f>base1!AH54</f>
        <v>15</v>
      </c>
      <c r="D43" s="60">
        <f>base1!AI54</f>
        <v>13</v>
      </c>
      <c r="E43" s="60"/>
      <c r="F43" s="60"/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136</v>
      </c>
      <c r="B44" s="60">
        <f>base1!AG55</f>
        <v>7</v>
      </c>
      <c r="C44" s="60">
        <f>base1!AH55</f>
        <v>15</v>
      </c>
      <c r="D44" s="60">
        <f>base1!AI55</f>
        <v>13</v>
      </c>
      <c r="E44" s="60"/>
      <c r="F44" s="60"/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136</v>
      </c>
      <c r="B45" s="60">
        <f>base1!AG56</f>
        <v>1</v>
      </c>
      <c r="C45" s="60">
        <f>base1!AH56</f>
        <v>13</v>
      </c>
      <c r="D45" s="60">
        <f>base1!AI56</f>
        <v>17</v>
      </c>
      <c r="E45" s="60"/>
      <c r="F45" s="60"/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136</v>
      </c>
      <c r="B46" s="60">
        <f>base1!AG57</f>
        <v>1</v>
      </c>
      <c r="C46" s="60">
        <f>base1!AH57</f>
        <v>13</v>
      </c>
      <c r="D46" s="60">
        <f>base1!AI57</f>
        <v>12</v>
      </c>
      <c r="E46" s="60"/>
      <c r="F46" s="60"/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136</v>
      </c>
      <c r="B47" s="60">
        <f>base1!AG58</f>
        <v>5</v>
      </c>
      <c r="C47" s="60">
        <f>base1!AH58</f>
        <v>13</v>
      </c>
      <c r="D47" s="60">
        <f>base1!AI58</f>
        <v>12</v>
      </c>
      <c r="E47" s="60"/>
      <c r="F47" s="60"/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136</v>
      </c>
      <c r="B48" s="60">
        <f>base1!AG59</f>
        <v>7</v>
      </c>
      <c r="C48" s="60">
        <f>base1!AH59</f>
        <v>13</v>
      </c>
      <c r="D48" s="60">
        <f>base1!AI59</f>
        <v>12</v>
      </c>
      <c r="E48" s="60"/>
      <c r="F48" s="60"/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136</v>
      </c>
      <c r="B49" s="60">
        <f>base1!AG60</f>
        <v>7</v>
      </c>
      <c r="C49" s="60">
        <f>base1!AH60</f>
        <v>17</v>
      </c>
      <c r="D49" s="60">
        <f>base1!AI60</f>
        <v>12</v>
      </c>
      <c r="E49" s="60"/>
      <c r="F49" s="60"/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136</v>
      </c>
      <c r="B50" s="60">
        <f>base1!AG61</f>
        <v>10</v>
      </c>
      <c r="C50" s="60">
        <f>base1!AH61</f>
        <v>7</v>
      </c>
      <c r="D50" s="60">
        <f>base1!AI61</f>
        <v>12</v>
      </c>
      <c r="E50" s="60"/>
      <c r="F50" s="60"/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136</v>
      </c>
      <c r="B51" s="60">
        <f>base1!AG62</f>
        <v>3</v>
      </c>
      <c r="C51" s="60">
        <f>base1!AH62</f>
        <v>12</v>
      </c>
      <c r="D51" s="60">
        <f>base1!AI62</f>
        <v>15</v>
      </c>
      <c r="E51" s="60"/>
      <c r="F51" s="60"/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">
    <cfRule type="cellIs" dxfId="1589" priority="16" operator="equal">
      <formula>#REF!</formula>
    </cfRule>
    <cfRule type="cellIs" dxfId="1588" priority="17" operator="equal">
      <formula>#REF!</formula>
    </cfRule>
    <cfRule type="cellIs" dxfId="1587" priority="18" operator="equal">
      <formula>#REF!</formula>
    </cfRule>
    <cfRule type="cellIs" dxfId="1586" priority="19" operator="equal">
      <formula>#REF!</formula>
    </cfRule>
    <cfRule type="cellIs" dxfId="1585" priority="20" operator="equal">
      <formula>#REF!</formula>
    </cfRule>
  </conditionalFormatting>
  <conditionalFormatting sqref="B1:P1">
    <cfRule type="cellIs" dxfId="1584" priority="21" operator="equal">
      <formula>#REF!</formula>
    </cfRule>
    <cfRule type="cellIs" dxfId="1583" priority="22" operator="equal">
      <formula>#REF!</formula>
    </cfRule>
    <cfRule type="cellIs" dxfId="1582" priority="23" operator="equal">
      <formula>#REF!</formula>
    </cfRule>
    <cfRule type="cellIs" dxfId="1581" priority="24" operator="equal">
      <formula>#REF!</formula>
    </cfRule>
    <cfRule type="cellIs" dxfId="1580" priority="25" operator="equal">
      <formula>#REF!</formula>
    </cfRule>
  </conditionalFormatting>
  <conditionalFormatting sqref="A2:A51">
    <cfRule type="cellIs" dxfId="1579" priority="6" operator="equal">
      <formula>#REF!</formula>
    </cfRule>
    <cfRule type="cellIs" dxfId="1578" priority="7" operator="equal">
      <formula>#REF!</formula>
    </cfRule>
    <cfRule type="cellIs" dxfId="1577" priority="8" operator="equal">
      <formula>#REF!</formula>
    </cfRule>
    <cfRule type="cellIs" dxfId="1576" priority="9" operator="equal">
      <formula>#REF!</formula>
    </cfRule>
    <cfRule type="cellIs" dxfId="1575" priority="10" operator="equal">
      <formula>#REF!</formula>
    </cfRule>
  </conditionalFormatting>
  <conditionalFormatting sqref="A2:A51">
    <cfRule type="cellIs" dxfId="1574" priority="11" operator="equal">
      <formula>#REF!</formula>
    </cfRule>
    <cfRule type="cellIs" dxfId="1573" priority="12" operator="equal">
      <formula>#REF!</formula>
    </cfRule>
    <cfRule type="cellIs" dxfId="1572" priority="13" operator="equal">
      <formula>#REF!</formula>
    </cfRule>
    <cfRule type="cellIs" dxfId="1571" priority="14" operator="equal">
      <formula>#REF!</formula>
    </cfRule>
    <cfRule type="cellIs" dxfId="1570" priority="15" operator="equal">
      <formula>#REF!</formula>
    </cfRule>
  </conditionalFormatting>
  <conditionalFormatting sqref="B2:K51">
    <cfRule type="cellIs" dxfId="1569" priority="26" operator="equal">
      <formula>#REF!</formula>
    </cfRule>
    <cfRule type="cellIs" dxfId="1568" priority="27" operator="equal">
      <formula>#REF!</formula>
    </cfRule>
    <cfRule type="cellIs" dxfId="1567" priority="28" operator="equal">
      <formula>#REF!</formula>
    </cfRule>
    <cfRule type="cellIs" dxfId="1566" priority="29" operator="equal">
      <formula>#REF!</formula>
    </cfRule>
    <cfRule type="cellIs" dxfId="156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3FE722C-1BFB-486E-B1C6-B1C123F7C1CC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257C776-D0E7-4089-A34E-20A698614B92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F81D2FA-23BA-4079-8B58-7BD2DF6E502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FBB0BA0-2A50-4743-A248-4DB4420DB95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B94FDC8-4B42-44AF-AB80-19152DF8776B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I12" sqref="I12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base1!AH13</f>
        <v>16</v>
      </c>
      <c r="C2" s="60">
        <f>base1!AI13</f>
        <v>3</v>
      </c>
      <c r="D2" s="60">
        <f>base1!AJ13</f>
        <v>4</v>
      </c>
      <c r="E2" s="60"/>
      <c r="F2" s="60"/>
      <c r="G2" s="60"/>
      <c r="H2" s="60"/>
      <c r="I2" s="60"/>
      <c r="J2" s="60"/>
      <c r="K2" s="60"/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136</v>
      </c>
      <c r="B3" s="60">
        <f>base1!AH14</f>
        <v>1</v>
      </c>
      <c r="C3" s="60">
        <f>base1!AI14</f>
        <v>16</v>
      </c>
      <c r="D3" s="60">
        <f>base1!AJ14</f>
        <v>3</v>
      </c>
      <c r="E3" s="60"/>
      <c r="F3" s="60"/>
      <c r="G3" s="60"/>
      <c r="H3" s="60"/>
      <c r="I3" s="60"/>
      <c r="J3" s="60"/>
      <c r="K3" s="60"/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136</v>
      </c>
      <c r="B4" s="60">
        <f>base1!AH15</f>
        <v>2</v>
      </c>
      <c r="C4" s="60">
        <f>base1!AI15</f>
        <v>11</v>
      </c>
      <c r="D4" s="60">
        <f>base1!AJ15</f>
        <v>10</v>
      </c>
      <c r="E4" s="60"/>
      <c r="F4" s="60"/>
      <c r="G4" s="60"/>
      <c r="H4" s="60"/>
      <c r="I4" s="60"/>
      <c r="J4" s="60"/>
      <c r="K4" s="60"/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136</v>
      </c>
      <c r="B5" s="60">
        <f>base1!AH16</f>
        <v>18</v>
      </c>
      <c r="C5" s="60">
        <f>base1!AI16</f>
        <v>3</v>
      </c>
      <c r="D5" s="60">
        <f>base1!AJ16</f>
        <v>16</v>
      </c>
      <c r="E5" s="60"/>
      <c r="F5" s="60"/>
      <c r="G5" s="60"/>
      <c r="H5" s="60"/>
      <c r="I5" s="60"/>
      <c r="J5" s="60"/>
      <c r="K5" s="60"/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136</v>
      </c>
      <c r="B6" s="60">
        <f>base1!AH17</f>
        <v>2</v>
      </c>
      <c r="C6" s="60">
        <f>base1!AI17</f>
        <v>16</v>
      </c>
      <c r="D6" s="60">
        <f>base1!AJ17</f>
        <v>6</v>
      </c>
      <c r="E6" s="60"/>
      <c r="F6" s="60"/>
      <c r="G6" s="60"/>
      <c r="H6" s="60"/>
      <c r="I6" s="60"/>
      <c r="J6" s="60"/>
      <c r="K6" s="60"/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136</v>
      </c>
      <c r="B7" s="60">
        <f>base1!AH18</f>
        <v>10</v>
      </c>
      <c r="C7" s="60">
        <f>base1!AI18</f>
        <v>16</v>
      </c>
      <c r="D7" s="60">
        <f>base1!AJ18</f>
        <v>11</v>
      </c>
      <c r="E7" s="60"/>
      <c r="F7" s="60"/>
      <c r="G7" s="60"/>
      <c r="H7" s="60"/>
      <c r="I7" s="60"/>
      <c r="J7" s="60"/>
      <c r="K7" s="60"/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136</v>
      </c>
      <c r="B8" s="60">
        <f>base1!AH19</f>
        <v>15</v>
      </c>
      <c r="C8" s="60">
        <f>base1!AI19</f>
        <v>13</v>
      </c>
      <c r="D8" s="60">
        <f>base1!AJ19</f>
        <v>1</v>
      </c>
      <c r="E8" s="60"/>
      <c r="F8" s="60"/>
      <c r="G8" s="60"/>
      <c r="H8" s="60"/>
      <c r="I8" s="60"/>
      <c r="J8" s="60"/>
      <c r="K8" s="60"/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136</v>
      </c>
      <c r="B9" s="60">
        <f>base1!AH20</f>
        <v>18</v>
      </c>
      <c r="C9" s="60">
        <f>base1!AI20</f>
        <v>7</v>
      </c>
      <c r="D9" s="60">
        <f>base1!AJ20</f>
        <v>6</v>
      </c>
      <c r="E9" s="60"/>
      <c r="F9" s="60"/>
      <c r="G9" s="60"/>
      <c r="H9" s="60"/>
      <c r="I9" s="60"/>
      <c r="J9" s="60"/>
      <c r="K9" s="60"/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136</v>
      </c>
      <c r="B10" s="60">
        <f>base1!AH21</f>
        <v>3</v>
      </c>
      <c r="C10" s="60">
        <f>base1!AI21</f>
        <v>11</v>
      </c>
      <c r="D10" s="60">
        <f>base1!AJ21</f>
        <v>1</v>
      </c>
      <c r="E10" s="60"/>
      <c r="F10" s="60"/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136</v>
      </c>
      <c r="B11" s="60">
        <f>base1!AH22</f>
        <v>16</v>
      </c>
      <c r="C11" s="60">
        <f>base1!AI22</f>
        <v>15</v>
      </c>
      <c r="D11" s="60">
        <f>base1!AJ22</f>
        <v>14</v>
      </c>
      <c r="E11" s="60"/>
      <c r="F11" s="60"/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136</v>
      </c>
      <c r="B12" s="60">
        <f>base1!AH23</f>
        <v>3</v>
      </c>
      <c r="C12" s="60">
        <f>base1!AI23</f>
        <v>11</v>
      </c>
      <c r="D12" s="60">
        <f>base1!AJ23</f>
        <v>1</v>
      </c>
      <c r="E12" s="60"/>
      <c r="F12" s="60"/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136</v>
      </c>
      <c r="B13" s="60">
        <f>base1!AH24</f>
        <v>18</v>
      </c>
      <c r="C13" s="60">
        <f>base1!AI24</f>
        <v>1</v>
      </c>
      <c r="D13" s="60">
        <f>base1!AJ24</f>
        <v>2</v>
      </c>
      <c r="E13" s="60"/>
      <c r="F13" s="60"/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136</v>
      </c>
      <c r="B14" s="60">
        <f>base1!AH25</f>
        <v>1</v>
      </c>
      <c r="C14" s="60">
        <f>base1!AI25</f>
        <v>10</v>
      </c>
      <c r="D14" s="60">
        <f>base1!AJ25</f>
        <v>15</v>
      </c>
      <c r="E14" s="60"/>
      <c r="F14" s="60"/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136</v>
      </c>
      <c r="B15" s="60">
        <f>base1!AH26</f>
        <v>6</v>
      </c>
      <c r="C15" s="60">
        <f>base1!AI26</f>
        <v>15</v>
      </c>
      <c r="D15" s="60">
        <f>base1!AJ26</f>
        <v>16</v>
      </c>
      <c r="E15" s="60"/>
      <c r="F15" s="60"/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136</v>
      </c>
      <c r="B16" s="60">
        <f>base1!AH27</f>
        <v>3</v>
      </c>
      <c r="C16" s="60">
        <f>base1!AI27</f>
        <v>11</v>
      </c>
      <c r="D16" s="60">
        <f>base1!AJ27</f>
        <v>1</v>
      </c>
      <c r="E16" s="60"/>
      <c r="F16" s="60"/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136</v>
      </c>
      <c r="B17" s="60">
        <f>base1!AH28</f>
        <v>3</v>
      </c>
      <c r="C17" s="60">
        <f>base1!AI28</f>
        <v>18</v>
      </c>
      <c r="D17" s="60">
        <f>base1!AJ28</f>
        <v>1</v>
      </c>
      <c r="E17" s="60"/>
      <c r="F17" s="60"/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136</v>
      </c>
      <c r="B18" s="60">
        <f>base1!AH29</f>
        <v>3</v>
      </c>
      <c r="C18" s="60">
        <f>base1!AI29</f>
        <v>11</v>
      </c>
      <c r="D18" s="60">
        <f>base1!AJ29</f>
        <v>1</v>
      </c>
      <c r="E18" s="60"/>
      <c r="F18" s="60"/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136</v>
      </c>
      <c r="B19" s="60">
        <f>base1!AH30</f>
        <v>5</v>
      </c>
      <c r="C19" s="60">
        <f>base1!AI30</f>
        <v>18</v>
      </c>
      <c r="D19" s="60">
        <f>base1!AJ30</f>
        <v>1</v>
      </c>
      <c r="E19" s="60"/>
      <c r="F19" s="60"/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136</v>
      </c>
      <c r="B20" s="60">
        <f>base1!AH31</f>
        <v>5</v>
      </c>
      <c r="C20" s="60">
        <f>base1!AI31</f>
        <v>18</v>
      </c>
      <c r="D20" s="60">
        <f>base1!AJ31</f>
        <v>1</v>
      </c>
      <c r="E20" s="60"/>
      <c r="F20" s="60"/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136</v>
      </c>
      <c r="B21" s="60">
        <f>base1!AH32</f>
        <v>18</v>
      </c>
      <c r="C21" s="60">
        <f>base1!AI32</f>
        <v>3</v>
      </c>
      <c r="D21" s="60">
        <f>base1!AJ32</f>
        <v>1</v>
      </c>
      <c r="E21" s="60"/>
      <c r="F21" s="60"/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136</v>
      </c>
      <c r="B22" s="60">
        <f>base1!AH33</f>
        <v>5</v>
      </c>
      <c r="C22" s="60">
        <f>base1!AI33</f>
        <v>3</v>
      </c>
      <c r="D22" s="60">
        <f>base1!AJ33</f>
        <v>11</v>
      </c>
      <c r="E22" s="60"/>
      <c r="F22" s="60"/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136</v>
      </c>
      <c r="B23" s="60">
        <f>base1!AH34</f>
        <v>7</v>
      </c>
      <c r="C23" s="60">
        <f>base1!AI34</f>
        <v>3</v>
      </c>
      <c r="D23" s="60">
        <f>base1!AJ34</f>
        <v>11</v>
      </c>
      <c r="E23" s="60"/>
      <c r="F23" s="60"/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136</v>
      </c>
      <c r="B24" s="60">
        <f>base1!AH35</f>
        <v>10</v>
      </c>
      <c r="C24" s="60">
        <f>base1!AI35</f>
        <v>3</v>
      </c>
      <c r="D24" s="60">
        <f>base1!AJ35</f>
        <v>11</v>
      </c>
      <c r="E24" s="60"/>
      <c r="F24" s="60"/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136</v>
      </c>
      <c r="B25" s="60">
        <f>base1!AH36</f>
        <v>12</v>
      </c>
      <c r="C25" s="60">
        <f>base1!AI36</f>
        <v>10</v>
      </c>
      <c r="D25" s="60">
        <f>base1!AJ36</f>
        <v>3</v>
      </c>
      <c r="E25" s="60"/>
      <c r="F25" s="60"/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136</v>
      </c>
      <c r="B26" s="60">
        <f>base1!AH37</f>
        <v>10</v>
      </c>
      <c r="C26" s="60">
        <f>base1!AI37</f>
        <v>5</v>
      </c>
      <c r="D26" s="60">
        <f>base1!AJ37</f>
        <v>3</v>
      </c>
      <c r="E26" s="60"/>
      <c r="F26" s="60"/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136</v>
      </c>
      <c r="B27" s="60">
        <f>base1!AH38</f>
        <v>12</v>
      </c>
      <c r="C27" s="60">
        <f>base1!AI38</f>
        <v>5</v>
      </c>
      <c r="D27" s="60">
        <f>base1!AJ38</f>
        <v>3</v>
      </c>
      <c r="E27" s="60"/>
      <c r="F27" s="60"/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136</v>
      </c>
      <c r="B28" s="60">
        <f>base1!AH39</f>
        <v>3</v>
      </c>
      <c r="C28" s="60">
        <f>base1!AI39</f>
        <v>12</v>
      </c>
      <c r="D28" s="60">
        <f>base1!AJ39</f>
        <v>5</v>
      </c>
      <c r="E28" s="60"/>
      <c r="F28" s="60"/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136</v>
      </c>
      <c r="B29" s="60">
        <f>base1!AH40</f>
        <v>3</v>
      </c>
      <c r="C29" s="60">
        <f>base1!AI40</f>
        <v>12</v>
      </c>
      <c r="D29" s="60">
        <f>base1!AJ40</f>
        <v>5</v>
      </c>
      <c r="E29" s="60"/>
      <c r="F29" s="60"/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136</v>
      </c>
      <c r="B30" s="60">
        <f>base1!AH41</f>
        <v>3</v>
      </c>
      <c r="C30" s="60">
        <f>base1!AI41</f>
        <v>12</v>
      </c>
      <c r="D30" s="60">
        <f>base1!AJ41</f>
        <v>10</v>
      </c>
      <c r="E30" s="60"/>
      <c r="F30" s="60"/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136</v>
      </c>
      <c r="B31" s="60">
        <f>base1!AH42</f>
        <v>5</v>
      </c>
      <c r="C31" s="60">
        <f>base1!AI42</f>
        <v>3</v>
      </c>
      <c r="D31" s="60">
        <f>base1!AJ42</f>
        <v>12</v>
      </c>
      <c r="E31" s="60"/>
      <c r="F31" s="60"/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136</v>
      </c>
      <c r="B32" s="60">
        <f>base1!AH43</f>
        <v>7</v>
      </c>
      <c r="C32" s="60">
        <f>base1!AI43</f>
        <v>3</v>
      </c>
      <c r="D32" s="60">
        <f>base1!AJ43</f>
        <v>12</v>
      </c>
      <c r="E32" s="60"/>
      <c r="F32" s="60"/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136</v>
      </c>
      <c r="B33" s="60">
        <f>base1!AH44</f>
        <v>7</v>
      </c>
      <c r="C33" s="60">
        <f>base1!AI44</f>
        <v>3</v>
      </c>
      <c r="D33" s="60">
        <f>base1!AJ44</f>
        <v>6</v>
      </c>
      <c r="E33" s="60"/>
      <c r="F33" s="60"/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136</v>
      </c>
      <c r="B34" s="60">
        <f>base1!AH45</f>
        <v>10</v>
      </c>
      <c r="C34" s="60">
        <f>base1!AI45</f>
        <v>5</v>
      </c>
      <c r="D34" s="60">
        <f>base1!AJ45</f>
        <v>3</v>
      </c>
      <c r="E34" s="60"/>
      <c r="F34" s="60"/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136</v>
      </c>
      <c r="B35" s="60">
        <f>base1!AH46</f>
        <v>10</v>
      </c>
      <c r="C35" s="60">
        <f>base1!AI46</f>
        <v>3</v>
      </c>
      <c r="D35" s="60">
        <f>base1!AJ46</f>
        <v>11</v>
      </c>
      <c r="E35" s="60"/>
      <c r="F35" s="60"/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136</v>
      </c>
      <c r="B36" s="60">
        <f>base1!AH47</f>
        <v>10</v>
      </c>
      <c r="C36" s="60">
        <f>base1!AI47</f>
        <v>3</v>
      </c>
      <c r="D36" s="60">
        <f>base1!AJ47</f>
        <v>11</v>
      </c>
      <c r="E36" s="60"/>
      <c r="F36" s="60"/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136</v>
      </c>
      <c r="B37" s="60">
        <f>base1!AH48</f>
        <v>10</v>
      </c>
      <c r="C37" s="60">
        <f>base1!AI48</f>
        <v>3</v>
      </c>
      <c r="D37" s="60">
        <f>base1!AJ48</f>
        <v>11</v>
      </c>
      <c r="E37" s="60"/>
      <c r="F37" s="60"/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136</v>
      </c>
      <c r="B38" s="60">
        <f>base1!AH49</f>
        <v>10</v>
      </c>
      <c r="C38" s="60">
        <f>base1!AI49</f>
        <v>3</v>
      </c>
      <c r="D38" s="60">
        <f>base1!AJ49</f>
        <v>11</v>
      </c>
      <c r="E38" s="60"/>
      <c r="F38" s="60"/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136</v>
      </c>
      <c r="B39" s="60">
        <f>base1!AH50</f>
        <v>3</v>
      </c>
      <c r="C39" s="60">
        <f>base1!AI50</f>
        <v>11</v>
      </c>
      <c r="D39" s="60">
        <f>base1!AJ50</f>
        <v>1</v>
      </c>
      <c r="E39" s="60"/>
      <c r="F39" s="60"/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136</v>
      </c>
      <c r="B40" s="60">
        <f>base1!AH51</f>
        <v>12</v>
      </c>
      <c r="C40" s="60">
        <f>base1!AI51</f>
        <v>13</v>
      </c>
      <c r="D40" s="60">
        <f>base1!AJ51</f>
        <v>11</v>
      </c>
      <c r="E40" s="60"/>
      <c r="F40" s="60"/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136</v>
      </c>
      <c r="B41" s="60">
        <f>base1!AH52</f>
        <v>12</v>
      </c>
      <c r="C41" s="60">
        <f>base1!AI52</f>
        <v>13</v>
      </c>
      <c r="D41" s="60">
        <f>base1!AJ52</f>
        <v>11</v>
      </c>
      <c r="E41" s="60"/>
      <c r="F41" s="60"/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136</v>
      </c>
      <c r="B42" s="60">
        <f>base1!AH53</f>
        <v>12</v>
      </c>
      <c r="C42" s="60">
        <f>base1!AI53</f>
        <v>13</v>
      </c>
      <c r="D42" s="60">
        <f>base1!AJ53</f>
        <v>11</v>
      </c>
      <c r="E42" s="60"/>
      <c r="F42" s="60"/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136</v>
      </c>
      <c r="B43" s="60">
        <f>base1!AH54</f>
        <v>15</v>
      </c>
      <c r="C43" s="60">
        <f>base1!AI54</f>
        <v>13</v>
      </c>
      <c r="D43" s="60">
        <f>base1!AJ54</f>
        <v>17</v>
      </c>
      <c r="E43" s="60"/>
      <c r="F43" s="60"/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136</v>
      </c>
      <c r="B44" s="60">
        <f>base1!AH55</f>
        <v>15</v>
      </c>
      <c r="C44" s="60">
        <f>base1!AI55</f>
        <v>13</v>
      </c>
      <c r="D44" s="60">
        <f>base1!AJ55</f>
        <v>17</v>
      </c>
      <c r="E44" s="60"/>
      <c r="F44" s="60"/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136</v>
      </c>
      <c r="B45" s="60">
        <f>base1!AH56</f>
        <v>13</v>
      </c>
      <c r="C45" s="60">
        <f>base1!AI56</f>
        <v>17</v>
      </c>
      <c r="D45" s="60">
        <f>base1!AJ56</f>
        <v>10</v>
      </c>
      <c r="E45" s="60"/>
      <c r="F45" s="60"/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136</v>
      </c>
      <c r="B46" s="60">
        <f>base1!AH57</f>
        <v>13</v>
      </c>
      <c r="C46" s="60">
        <f>base1!AI57</f>
        <v>12</v>
      </c>
      <c r="D46" s="60">
        <f>base1!AJ57</f>
        <v>15</v>
      </c>
      <c r="E46" s="60"/>
      <c r="F46" s="60"/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136</v>
      </c>
      <c r="B47" s="60">
        <f>base1!AH58</f>
        <v>13</v>
      </c>
      <c r="C47" s="60">
        <f>base1!AI58</f>
        <v>12</v>
      </c>
      <c r="D47" s="60">
        <f>base1!AJ58</f>
        <v>15</v>
      </c>
      <c r="E47" s="60"/>
      <c r="F47" s="60"/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136</v>
      </c>
      <c r="B48" s="60">
        <f>base1!AH59</f>
        <v>13</v>
      </c>
      <c r="C48" s="60">
        <f>base1!AI59</f>
        <v>12</v>
      </c>
      <c r="D48" s="60">
        <f>base1!AJ59</f>
        <v>15</v>
      </c>
      <c r="E48" s="60"/>
      <c r="F48" s="60"/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136</v>
      </c>
      <c r="B49" s="60">
        <f>base1!AH60</f>
        <v>17</v>
      </c>
      <c r="C49" s="60">
        <f>base1!AI60</f>
        <v>12</v>
      </c>
      <c r="D49" s="60">
        <f>base1!AJ60</f>
        <v>15</v>
      </c>
      <c r="E49" s="60"/>
      <c r="F49" s="60"/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136</v>
      </c>
      <c r="B50" s="60">
        <f>base1!AH61</f>
        <v>7</v>
      </c>
      <c r="C50" s="60">
        <f>base1!AI61</f>
        <v>12</v>
      </c>
      <c r="D50" s="60">
        <f>base1!AJ61</f>
        <v>15</v>
      </c>
      <c r="E50" s="60"/>
      <c r="F50" s="60"/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136</v>
      </c>
      <c r="B51" s="60">
        <f>base1!AH62</f>
        <v>12</v>
      </c>
      <c r="C51" s="60">
        <f>base1!AI62</f>
        <v>15</v>
      </c>
      <c r="D51" s="60">
        <f>base1!AJ62</f>
        <v>10</v>
      </c>
      <c r="E51" s="60"/>
      <c r="F51" s="60"/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">
    <cfRule type="cellIs" dxfId="1559" priority="16" operator="equal">
      <formula>#REF!</formula>
    </cfRule>
    <cfRule type="cellIs" dxfId="1558" priority="17" operator="equal">
      <formula>#REF!</formula>
    </cfRule>
    <cfRule type="cellIs" dxfId="1557" priority="18" operator="equal">
      <formula>#REF!</formula>
    </cfRule>
    <cfRule type="cellIs" dxfId="1556" priority="19" operator="equal">
      <formula>#REF!</formula>
    </cfRule>
    <cfRule type="cellIs" dxfId="1555" priority="20" operator="equal">
      <formula>#REF!</formula>
    </cfRule>
  </conditionalFormatting>
  <conditionalFormatting sqref="B1:P1">
    <cfRule type="cellIs" dxfId="1554" priority="21" operator="equal">
      <formula>#REF!</formula>
    </cfRule>
    <cfRule type="cellIs" dxfId="1553" priority="22" operator="equal">
      <formula>#REF!</formula>
    </cfRule>
    <cfRule type="cellIs" dxfId="1552" priority="23" operator="equal">
      <formula>#REF!</formula>
    </cfRule>
    <cfRule type="cellIs" dxfId="1551" priority="24" operator="equal">
      <formula>#REF!</formula>
    </cfRule>
    <cfRule type="cellIs" dxfId="1550" priority="25" operator="equal">
      <formula>#REF!</formula>
    </cfRule>
  </conditionalFormatting>
  <conditionalFormatting sqref="A2:A51">
    <cfRule type="cellIs" dxfId="1549" priority="6" operator="equal">
      <formula>#REF!</formula>
    </cfRule>
    <cfRule type="cellIs" dxfId="1548" priority="7" operator="equal">
      <formula>#REF!</formula>
    </cfRule>
    <cfRule type="cellIs" dxfId="1547" priority="8" operator="equal">
      <formula>#REF!</formula>
    </cfRule>
    <cfRule type="cellIs" dxfId="1546" priority="9" operator="equal">
      <formula>#REF!</formula>
    </cfRule>
    <cfRule type="cellIs" dxfId="1545" priority="10" operator="equal">
      <formula>#REF!</formula>
    </cfRule>
  </conditionalFormatting>
  <conditionalFormatting sqref="A2:A51">
    <cfRule type="cellIs" dxfId="1544" priority="11" operator="equal">
      <formula>#REF!</formula>
    </cfRule>
    <cfRule type="cellIs" dxfId="1543" priority="12" operator="equal">
      <formula>#REF!</formula>
    </cfRule>
    <cfRule type="cellIs" dxfId="1542" priority="13" operator="equal">
      <formula>#REF!</formula>
    </cfRule>
    <cfRule type="cellIs" dxfId="1541" priority="14" operator="equal">
      <formula>#REF!</formula>
    </cfRule>
    <cfRule type="cellIs" dxfId="1540" priority="15" operator="equal">
      <formula>#REF!</formula>
    </cfRule>
  </conditionalFormatting>
  <conditionalFormatting sqref="B2:K51">
    <cfRule type="cellIs" dxfId="1539" priority="26" operator="equal">
      <formula>#REF!</formula>
    </cfRule>
    <cfRule type="cellIs" dxfId="1538" priority="27" operator="equal">
      <formula>#REF!</formula>
    </cfRule>
    <cfRule type="cellIs" dxfId="1537" priority="28" operator="equal">
      <formula>#REF!</formula>
    </cfRule>
    <cfRule type="cellIs" dxfId="1536" priority="29" operator="equal">
      <formula>#REF!</formula>
    </cfRule>
    <cfRule type="cellIs" dxfId="153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8AFAAEF-0DA5-49BF-AEA9-E591BFC8A6E7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D8AF5DC-D00D-424C-B7B9-6F86FCB7F367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52F9877-3823-46A9-8B4F-7EA3D2334D93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585B18C-9B8F-4D7E-B168-C75C96ADEE4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D036B9F-5993-4C2E-AD5B-1768C8A03CEC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H12" sqref="H12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base1!AI13</f>
        <v>3</v>
      </c>
      <c r="C2" s="60">
        <f>base1!AJ13</f>
        <v>4</v>
      </c>
      <c r="D2" s="60">
        <f>base1!AK13</f>
        <v>6</v>
      </c>
      <c r="E2" s="60"/>
      <c r="F2" s="60"/>
      <c r="G2" s="60"/>
      <c r="H2" s="60"/>
      <c r="I2" s="60"/>
      <c r="J2" s="60"/>
      <c r="K2" s="60"/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136</v>
      </c>
      <c r="B3" s="60">
        <f>base1!AI14</f>
        <v>16</v>
      </c>
      <c r="C3" s="60">
        <f>base1!AJ14</f>
        <v>3</v>
      </c>
      <c r="D3" s="60">
        <f>base1!AK14</f>
        <v>5</v>
      </c>
      <c r="E3" s="60"/>
      <c r="F3" s="60"/>
      <c r="G3" s="60"/>
      <c r="H3" s="60"/>
      <c r="I3" s="60"/>
      <c r="J3" s="60"/>
      <c r="K3" s="60"/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136</v>
      </c>
      <c r="B4" s="60">
        <f>base1!AI15</f>
        <v>11</v>
      </c>
      <c r="C4" s="60">
        <f>base1!AJ15</f>
        <v>10</v>
      </c>
      <c r="D4" s="60">
        <f>base1!AK15</f>
        <v>4</v>
      </c>
      <c r="E4" s="60"/>
      <c r="F4" s="60"/>
      <c r="G4" s="60"/>
      <c r="H4" s="60"/>
      <c r="I4" s="60"/>
      <c r="J4" s="60"/>
      <c r="K4" s="60"/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136</v>
      </c>
      <c r="B5" s="60">
        <f>base1!AI16</f>
        <v>3</v>
      </c>
      <c r="C5" s="60">
        <f>base1!AJ16</f>
        <v>16</v>
      </c>
      <c r="D5" s="60">
        <f>base1!AK16</f>
        <v>4</v>
      </c>
      <c r="E5" s="60"/>
      <c r="F5" s="60"/>
      <c r="G5" s="60"/>
      <c r="H5" s="60"/>
      <c r="I5" s="60"/>
      <c r="J5" s="60"/>
      <c r="K5" s="60"/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136</v>
      </c>
      <c r="B6" s="60">
        <f>base1!AI17</f>
        <v>16</v>
      </c>
      <c r="C6" s="60">
        <f>base1!AJ17</f>
        <v>6</v>
      </c>
      <c r="D6" s="60">
        <f>base1!AK17</f>
        <v>5</v>
      </c>
      <c r="E6" s="60"/>
      <c r="F6" s="60"/>
      <c r="G6" s="60"/>
      <c r="H6" s="60"/>
      <c r="I6" s="60"/>
      <c r="J6" s="60"/>
      <c r="K6" s="60"/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136</v>
      </c>
      <c r="B7" s="60">
        <f>base1!AI18</f>
        <v>16</v>
      </c>
      <c r="C7" s="60">
        <f>base1!AJ18</f>
        <v>11</v>
      </c>
      <c r="D7" s="60">
        <f>base1!AK18</f>
        <v>5</v>
      </c>
      <c r="E7" s="60"/>
      <c r="F7" s="60"/>
      <c r="G7" s="60"/>
      <c r="H7" s="60"/>
      <c r="I7" s="60"/>
      <c r="J7" s="60"/>
      <c r="K7" s="60"/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136</v>
      </c>
      <c r="B8" s="60">
        <f>base1!AI19</f>
        <v>13</v>
      </c>
      <c r="C8" s="60">
        <f>base1!AJ19</f>
        <v>1</v>
      </c>
      <c r="D8" s="60">
        <f>base1!AK19</f>
        <v>3</v>
      </c>
      <c r="E8" s="60"/>
      <c r="F8" s="60"/>
      <c r="G8" s="60"/>
      <c r="H8" s="60"/>
      <c r="I8" s="60"/>
      <c r="J8" s="60"/>
      <c r="K8" s="60"/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136</v>
      </c>
      <c r="B9" s="60">
        <f>base1!AI20</f>
        <v>7</v>
      </c>
      <c r="C9" s="60">
        <f>base1!AJ20</f>
        <v>6</v>
      </c>
      <c r="D9" s="60">
        <f>base1!AK20</f>
        <v>10</v>
      </c>
      <c r="E9" s="60"/>
      <c r="F9" s="60"/>
      <c r="G9" s="60"/>
      <c r="H9" s="60"/>
      <c r="I9" s="60"/>
      <c r="J9" s="60"/>
      <c r="K9" s="60"/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136</v>
      </c>
      <c r="B10" s="60">
        <f>base1!AI21</f>
        <v>11</v>
      </c>
      <c r="C10" s="60">
        <f>base1!AJ21</f>
        <v>1</v>
      </c>
      <c r="D10" s="60">
        <f>base1!AK21</f>
        <v>15</v>
      </c>
      <c r="E10" s="60"/>
      <c r="F10" s="60"/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136</v>
      </c>
      <c r="B11" s="60">
        <f>base1!AI22</f>
        <v>15</v>
      </c>
      <c r="C11" s="60">
        <f>base1!AJ22</f>
        <v>14</v>
      </c>
      <c r="D11" s="60">
        <f>base1!AK22</f>
        <v>13</v>
      </c>
      <c r="E11" s="60"/>
      <c r="F11" s="60"/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136</v>
      </c>
      <c r="B12" s="60">
        <f>base1!AI23</f>
        <v>11</v>
      </c>
      <c r="C12" s="60">
        <f>base1!AJ23</f>
        <v>1</v>
      </c>
      <c r="D12" s="60">
        <f>base1!AK23</f>
        <v>15</v>
      </c>
      <c r="E12" s="60"/>
      <c r="F12" s="60"/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136</v>
      </c>
      <c r="B13" s="60">
        <f>base1!AI24</f>
        <v>1</v>
      </c>
      <c r="C13" s="60">
        <f>base1!AJ24</f>
        <v>2</v>
      </c>
      <c r="D13" s="60">
        <f>base1!AK24</f>
        <v>3</v>
      </c>
      <c r="E13" s="60"/>
      <c r="F13" s="60"/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136</v>
      </c>
      <c r="B14" s="60">
        <f>base1!AI25</f>
        <v>10</v>
      </c>
      <c r="C14" s="60">
        <f>base1!AJ25</f>
        <v>15</v>
      </c>
      <c r="D14" s="60">
        <f>base1!AK25</f>
        <v>17</v>
      </c>
      <c r="E14" s="60"/>
      <c r="F14" s="60"/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136</v>
      </c>
      <c r="B15" s="60">
        <f>base1!AI26</f>
        <v>15</v>
      </c>
      <c r="C15" s="60">
        <f>base1!AJ26</f>
        <v>16</v>
      </c>
      <c r="D15" s="60">
        <f>base1!AK26</f>
        <v>10</v>
      </c>
      <c r="E15" s="60"/>
      <c r="F15" s="60"/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136</v>
      </c>
      <c r="B16" s="60">
        <f>base1!AI27</f>
        <v>11</v>
      </c>
      <c r="C16" s="60">
        <f>base1!AJ27</f>
        <v>1</v>
      </c>
      <c r="D16" s="60">
        <f>base1!AK27</f>
        <v>15</v>
      </c>
      <c r="E16" s="60"/>
      <c r="F16" s="60"/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136</v>
      </c>
      <c r="B17" s="60">
        <f>base1!AI28</f>
        <v>18</v>
      </c>
      <c r="C17" s="60">
        <f>base1!AJ28</f>
        <v>1</v>
      </c>
      <c r="D17" s="60">
        <f>base1!AK28</f>
        <v>11</v>
      </c>
      <c r="E17" s="60"/>
      <c r="F17" s="60"/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136</v>
      </c>
      <c r="B18" s="60">
        <f>base1!AI29</f>
        <v>11</v>
      </c>
      <c r="C18" s="60">
        <f>base1!AJ29</f>
        <v>1</v>
      </c>
      <c r="D18" s="60">
        <f>base1!AK29</f>
        <v>15</v>
      </c>
      <c r="E18" s="60"/>
      <c r="F18" s="60"/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136</v>
      </c>
      <c r="B19" s="60">
        <f>base1!AI30</f>
        <v>18</v>
      </c>
      <c r="C19" s="60">
        <f>base1!AJ30</f>
        <v>1</v>
      </c>
      <c r="D19" s="60">
        <f>base1!AK30</f>
        <v>11</v>
      </c>
      <c r="E19" s="60"/>
      <c r="F19" s="60"/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136</v>
      </c>
      <c r="B20" s="60">
        <f>base1!AI31</f>
        <v>18</v>
      </c>
      <c r="C20" s="60">
        <f>base1!AJ31</f>
        <v>1</v>
      </c>
      <c r="D20" s="60">
        <f>base1!AK31</f>
        <v>11</v>
      </c>
      <c r="E20" s="60"/>
      <c r="F20" s="60"/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136</v>
      </c>
      <c r="B21" s="60">
        <f>base1!AI32</f>
        <v>3</v>
      </c>
      <c r="C21" s="60">
        <f>base1!AJ32</f>
        <v>1</v>
      </c>
      <c r="D21" s="60">
        <f>base1!AK32</f>
        <v>15</v>
      </c>
      <c r="E21" s="60"/>
      <c r="F21" s="60"/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136</v>
      </c>
      <c r="B22" s="60">
        <f>base1!AI33</f>
        <v>3</v>
      </c>
      <c r="C22" s="60">
        <f>base1!AJ33</f>
        <v>11</v>
      </c>
      <c r="D22" s="60">
        <f>base1!AK33</f>
        <v>15</v>
      </c>
      <c r="E22" s="60"/>
      <c r="F22" s="60"/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136</v>
      </c>
      <c r="B23" s="60">
        <f>base1!AI34</f>
        <v>3</v>
      </c>
      <c r="C23" s="60">
        <f>base1!AJ34</f>
        <v>11</v>
      </c>
      <c r="D23" s="60">
        <f>base1!AK34</f>
        <v>15</v>
      </c>
      <c r="E23" s="60"/>
      <c r="F23" s="60"/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136</v>
      </c>
      <c r="B24" s="60">
        <f>base1!AI35</f>
        <v>3</v>
      </c>
      <c r="C24" s="60">
        <f>base1!AJ35</f>
        <v>11</v>
      </c>
      <c r="D24" s="60">
        <f>base1!AK35</f>
        <v>15</v>
      </c>
      <c r="E24" s="60"/>
      <c r="F24" s="60"/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136</v>
      </c>
      <c r="B25" s="60">
        <f>base1!AI36</f>
        <v>10</v>
      </c>
      <c r="C25" s="60">
        <f>base1!AJ36</f>
        <v>3</v>
      </c>
      <c r="D25" s="60">
        <f>base1!AK36</f>
        <v>11</v>
      </c>
      <c r="E25" s="60"/>
      <c r="F25" s="60"/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136</v>
      </c>
      <c r="B26" s="60">
        <f>base1!AI37</f>
        <v>5</v>
      </c>
      <c r="C26" s="60">
        <f>base1!AJ37</f>
        <v>3</v>
      </c>
      <c r="D26" s="60">
        <f>base1!AK37</f>
        <v>11</v>
      </c>
      <c r="E26" s="60"/>
      <c r="F26" s="60"/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136</v>
      </c>
      <c r="B27" s="60">
        <f>base1!AI38</f>
        <v>5</v>
      </c>
      <c r="C27" s="60">
        <f>base1!AJ38</f>
        <v>3</v>
      </c>
      <c r="D27" s="60">
        <f>base1!AK38</f>
        <v>11</v>
      </c>
      <c r="E27" s="60"/>
      <c r="F27" s="60"/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136</v>
      </c>
      <c r="B28" s="60">
        <f>base1!AI39</f>
        <v>12</v>
      </c>
      <c r="C28" s="60">
        <f>base1!AJ39</f>
        <v>5</v>
      </c>
      <c r="D28" s="60">
        <f>base1!AK39</f>
        <v>11</v>
      </c>
      <c r="E28" s="60"/>
      <c r="F28" s="60"/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136</v>
      </c>
      <c r="B29" s="60">
        <f>base1!AI40</f>
        <v>12</v>
      </c>
      <c r="C29" s="60">
        <f>base1!AJ40</f>
        <v>5</v>
      </c>
      <c r="D29" s="60">
        <f>base1!AK40</f>
        <v>11</v>
      </c>
      <c r="E29" s="60"/>
      <c r="F29" s="60"/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136</v>
      </c>
      <c r="B30" s="60">
        <f>base1!AI41</f>
        <v>12</v>
      </c>
      <c r="C30" s="60">
        <f>base1!AJ41</f>
        <v>10</v>
      </c>
      <c r="D30" s="60">
        <f>base1!AK41</f>
        <v>11</v>
      </c>
      <c r="E30" s="60"/>
      <c r="F30" s="60"/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136</v>
      </c>
      <c r="B31" s="60">
        <f>base1!AI42</f>
        <v>3</v>
      </c>
      <c r="C31" s="60">
        <f>base1!AJ42</f>
        <v>12</v>
      </c>
      <c r="D31" s="60">
        <f>base1!AK42</f>
        <v>11</v>
      </c>
      <c r="E31" s="60"/>
      <c r="F31" s="60"/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136</v>
      </c>
      <c r="B32" s="60">
        <f>base1!AI43</f>
        <v>3</v>
      </c>
      <c r="C32" s="60">
        <f>base1!AJ43</f>
        <v>12</v>
      </c>
      <c r="D32" s="60">
        <f>base1!AK43</f>
        <v>11</v>
      </c>
      <c r="E32" s="60"/>
      <c r="F32" s="60"/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136</v>
      </c>
      <c r="B33" s="60">
        <f>base1!AI44</f>
        <v>3</v>
      </c>
      <c r="C33" s="60">
        <f>base1!AJ44</f>
        <v>6</v>
      </c>
      <c r="D33" s="60">
        <f>base1!AK44</f>
        <v>11</v>
      </c>
      <c r="E33" s="60"/>
      <c r="F33" s="60"/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136</v>
      </c>
      <c r="B34" s="60">
        <f>base1!AI45</f>
        <v>5</v>
      </c>
      <c r="C34" s="60">
        <f>base1!AJ45</f>
        <v>3</v>
      </c>
      <c r="D34" s="60">
        <f>base1!AK45</f>
        <v>11</v>
      </c>
      <c r="E34" s="60"/>
      <c r="F34" s="60"/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136</v>
      </c>
      <c r="B35" s="60">
        <f>base1!AI46</f>
        <v>3</v>
      </c>
      <c r="C35" s="60">
        <f>base1!AJ46</f>
        <v>11</v>
      </c>
      <c r="D35" s="60">
        <f>base1!AK46</f>
        <v>15</v>
      </c>
      <c r="E35" s="60"/>
      <c r="F35" s="60"/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136</v>
      </c>
      <c r="B36" s="60">
        <f>base1!AI47</f>
        <v>3</v>
      </c>
      <c r="C36" s="60">
        <f>base1!AJ47</f>
        <v>11</v>
      </c>
      <c r="D36" s="60">
        <f>base1!AK47</f>
        <v>15</v>
      </c>
      <c r="E36" s="60"/>
      <c r="F36" s="60"/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136</v>
      </c>
      <c r="B37" s="60">
        <f>base1!AI48</f>
        <v>3</v>
      </c>
      <c r="C37" s="60">
        <f>base1!AJ48</f>
        <v>11</v>
      </c>
      <c r="D37" s="60">
        <f>base1!AK48</f>
        <v>1</v>
      </c>
      <c r="E37" s="60"/>
      <c r="F37" s="60"/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136</v>
      </c>
      <c r="B38" s="60">
        <f>base1!AI49</f>
        <v>3</v>
      </c>
      <c r="C38" s="60">
        <f>base1!AJ49</f>
        <v>11</v>
      </c>
      <c r="D38" s="60">
        <f>base1!AK49</f>
        <v>15</v>
      </c>
      <c r="E38" s="60"/>
      <c r="F38" s="60"/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136</v>
      </c>
      <c r="B39" s="60">
        <f>base1!AI50</f>
        <v>11</v>
      </c>
      <c r="C39" s="60">
        <f>base1!AJ50</f>
        <v>1</v>
      </c>
      <c r="D39" s="60">
        <f>base1!AK50</f>
        <v>15</v>
      </c>
      <c r="E39" s="60"/>
      <c r="F39" s="60"/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136</v>
      </c>
      <c r="B40" s="60">
        <f>base1!AI51</f>
        <v>13</v>
      </c>
      <c r="C40" s="60">
        <f>base1!AJ51</f>
        <v>11</v>
      </c>
      <c r="D40" s="60">
        <f>base1!AK51</f>
        <v>15</v>
      </c>
      <c r="E40" s="60"/>
      <c r="F40" s="60"/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136</v>
      </c>
      <c r="B41" s="60">
        <f>base1!AI52</f>
        <v>13</v>
      </c>
      <c r="C41" s="60">
        <f>base1!AJ52</f>
        <v>11</v>
      </c>
      <c r="D41" s="60">
        <f>base1!AK52</f>
        <v>15</v>
      </c>
      <c r="E41" s="60"/>
      <c r="F41" s="60"/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136</v>
      </c>
      <c r="B42" s="60">
        <f>base1!AI53</f>
        <v>13</v>
      </c>
      <c r="C42" s="60">
        <f>base1!AJ53</f>
        <v>11</v>
      </c>
      <c r="D42" s="60">
        <f>base1!AK53</f>
        <v>15</v>
      </c>
      <c r="E42" s="60"/>
      <c r="F42" s="60"/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136</v>
      </c>
      <c r="B43" s="60">
        <f>base1!AI54</f>
        <v>13</v>
      </c>
      <c r="C43" s="60">
        <f>base1!AJ54</f>
        <v>17</v>
      </c>
      <c r="D43" s="60">
        <f>base1!AK54</f>
        <v>10</v>
      </c>
      <c r="E43" s="60"/>
      <c r="F43" s="60"/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136</v>
      </c>
      <c r="B44" s="60">
        <f>base1!AI55</f>
        <v>13</v>
      </c>
      <c r="C44" s="60">
        <f>base1!AJ55</f>
        <v>17</v>
      </c>
      <c r="D44" s="60">
        <f>base1!AK55</f>
        <v>11</v>
      </c>
      <c r="E44" s="60"/>
      <c r="F44" s="60"/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136</v>
      </c>
      <c r="B45" s="60">
        <f>base1!AI56</f>
        <v>17</v>
      </c>
      <c r="C45" s="60">
        <f>base1!AJ56</f>
        <v>10</v>
      </c>
      <c r="D45" s="60">
        <f>base1!AK56</f>
        <v>11</v>
      </c>
      <c r="E45" s="60"/>
      <c r="F45" s="60"/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136</v>
      </c>
      <c r="B46" s="60">
        <f>base1!AI57</f>
        <v>12</v>
      </c>
      <c r="C46" s="60">
        <f>base1!AJ57</f>
        <v>15</v>
      </c>
      <c r="D46" s="60">
        <f>base1!AK57</f>
        <v>11</v>
      </c>
      <c r="E46" s="60"/>
      <c r="F46" s="60"/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136</v>
      </c>
      <c r="B47" s="60">
        <f>base1!AI58</f>
        <v>12</v>
      </c>
      <c r="C47" s="60">
        <f>base1!AJ58</f>
        <v>15</v>
      </c>
      <c r="D47" s="60">
        <f>base1!AK58</f>
        <v>11</v>
      </c>
      <c r="E47" s="60"/>
      <c r="F47" s="60"/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136</v>
      </c>
      <c r="B48" s="60">
        <f>base1!AI59</f>
        <v>12</v>
      </c>
      <c r="C48" s="60">
        <f>base1!AJ59</f>
        <v>15</v>
      </c>
      <c r="D48" s="60">
        <f>base1!AK59</f>
        <v>5</v>
      </c>
      <c r="E48" s="60"/>
      <c r="F48" s="60"/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136</v>
      </c>
      <c r="B49" s="60">
        <f>base1!AI60</f>
        <v>12</v>
      </c>
      <c r="C49" s="60">
        <f>base1!AJ60</f>
        <v>15</v>
      </c>
      <c r="D49" s="60">
        <f>base1!AK60</f>
        <v>13</v>
      </c>
      <c r="E49" s="60"/>
      <c r="F49" s="60"/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136</v>
      </c>
      <c r="B50" s="60">
        <f>base1!AI61</f>
        <v>12</v>
      </c>
      <c r="C50" s="60">
        <f>base1!AJ61</f>
        <v>15</v>
      </c>
      <c r="D50" s="60">
        <f>base1!AK61</f>
        <v>13</v>
      </c>
      <c r="E50" s="60"/>
      <c r="F50" s="60"/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136</v>
      </c>
      <c r="B51" s="60">
        <f>base1!AI62</f>
        <v>15</v>
      </c>
      <c r="C51" s="60">
        <f>base1!AJ62</f>
        <v>10</v>
      </c>
      <c r="D51" s="60">
        <f>base1!AK62</f>
        <v>13</v>
      </c>
      <c r="E51" s="60"/>
      <c r="F51" s="60"/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">
    <cfRule type="cellIs" dxfId="1529" priority="16" operator="equal">
      <formula>#REF!</formula>
    </cfRule>
    <cfRule type="cellIs" dxfId="1528" priority="17" operator="equal">
      <formula>#REF!</formula>
    </cfRule>
    <cfRule type="cellIs" dxfId="1527" priority="18" operator="equal">
      <formula>#REF!</formula>
    </cfRule>
    <cfRule type="cellIs" dxfId="1526" priority="19" operator="equal">
      <formula>#REF!</formula>
    </cfRule>
    <cfRule type="cellIs" dxfId="1525" priority="20" operator="equal">
      <formula>#REF!</formula>
    </cfRule>
  </conditionalFormatting>
  <conditionalFormatting sqref="B1:P1">
    <cfRule type="cellIs" dxfId="1524" priority="21" operator="equal">
      <formula>#REF!</formula>
    </cfRule>
    <cfRule type="cellIs" dxfId="1523" priority="22" operator="equal">
      <formula>#REF!</formula>
    </cfRule>
    <cfRule type="cellIs" dxfId="1522" priority="23" operator="equal">
      <formula>#REF!</formula>
    </cfRule>
    <cfRule type="cellIs" dxfId="1521" priority="24" operator="equal">
      <formula>#REF!</formula>
    </cfRule>
    <cfRule type="cellIs" dxfId="1520" priority="25" operator="equal">
      <formula>#REF!</formula>
    </cfRule>
  </conditionalFormatting>
  <conditionalFormatting sqref="A2:A51">
    <cfRule type="cellIs" dxfId="1519" priority="6" operator="equal">
      <formula>#REF!</formula>
    </cfRule>
    <cfRule type="cellIs" dxfId="1518" priority="7" operator="equal">
      <formula>#REF!</formula>
    </cfRule>
    <cfRule type="cellIs" dxfId="1517" priority="8" operator="equal">
      <formula>#REF!</formula>
    </cfRule>
    <cfRule type="cellIs" dxfId="1516" priority="9" operator="equal">
      <formula>#REF!</formula>
    </cfRule>
    <cfRule type="cellIs" dxfId="1515" priority="10" operator="equal">
      <formula>#REF!</formula>
    </cfRule>
  </conditionalFormatting>
  <conditionalFormatting sqref="A2:A51">
    <cfRule type="cellIs" dxfId="1514" priority="11" operator="equal">
      <formula>#REF!</formula>
    </cfRule>
    <cfRule type="cellIs" dxfId="1513" priority="12" operator="equal">
      <formula>#REF!</formula>
    </cfRule>
    <cfRule type="cellIs" dxfId="1512" priority="13" operator="equal">
      <formula>#REF!</formula>
    </cfRule>
    <cfRule type="cellIs" dxfId="1511" priority="14" operator="equal">
      <formula>#REF!</formula>
    </cfRule>
    <cfRule type="cellIs" dxfId="1510" priority="15" operator="equal">
      <formula>#REF!</formula>
    </cfRule>
  </conditionalFormatting>
  <conditionalFormatting sqref="B2:K51">
    <cfRule type="cellIs" dxfId="1509" priority="26" operator="equal">
      <formula>#REF!</formula>
    </cfRule>
    <cfRule type="cellIs" dxfId="1508" priority="27" operator="equal">
      <formula>#REF!</formula>
    </cfRule>
    <cfRule type="cellIs" dxfId="1507" priority="28" operator="equal">
      <formula>#REF!</formula>
    </cfRule>
    <cfRule type="cellIs" dxfId="1506" priority="29" operator="equal">
      <formula>#REF!</formula>
    </cfRule>
    <cfRule type="cellIs" dxfId="150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F028A95-44CF-44DE-89DE-6BBA28A0AD88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F5DF26B-5129-4850-8AE2-140E6E22017B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9794783-C287-415A-9B45-46983CC4236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1E9D6C8-100F-4B53-9133-26FF1C83AA6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9B79171-C423-463F-B756-6728099F43EE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4" zoomScaleNormal="100" workbookViewId="0">
      <selection activeCell="R18" sqref="R18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base1!C13</f>
        <v>3</v>
      </c>
      <c r="C2" s="60">
        <f>base1!D13</f>
        <v>4</v>
      </c>
      <c r="D2" s="60">
        <f>base1!E13</f>
        <v>2</v>
      </c>
      <c r="E2" s="60">
        <f>base1!F13</f>
        <v>9</v>
      </c>
      <c r="F2" s="60">
        <f>base1!G13</f>
        <v>5</v>
      </c>
      <c r="G2" s="60">
        <f>base1!H13</f>
        <v>6</v>
      </c>
      <c r="H2" s="60"/>
      <c r="I2" s="60"/>
      <c r="J2" s="60"/>
      <c r="K2" s="60"/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136</v>
      </c>
      <c r="B3" s="60">
        <f>base1!C14</f>
        <v>6</v>
      </c>
      <c r="C3" s="60">
        <f>base1!D14</f>
        <v>4</v>
      </c>
      <c r="D3" s="60">
        <f>base1!E14</f>
        <v>8</v>
      </c>
      <c r="E3" s="60">
        <f>base1!F14</f>
        <v>5</v>
      </c>
      <c r="F3" s="60">
        <f>base1!G14</f>
        <v>13</v>
      </c>
      <c r="G3" s="60">
        <f>base1!H14</f>
        <v>1</v>
      </c>
      <c r="H3" s="60"/>
      <c r="I3" s="60"/>
      <c r="J3" s="60"/>
      <c r="K3" s="60"/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136</v>
      </c>
      <c r="B4" s="60">
        <f>base1!C15</f>
        <v>7</v>
      </c>
      <c r="C4" s="60">
        <f>base1!D15</f>
        <v>4</v>
      </c>
      <c r="D4" s="60">
        <f>base1!E15</f>
        <v>5</v>
      </c>
      <c r="E4" s="60">
        <f>base1!F15</f>
        <v>3</v>
      </c>
      <c r="F4" s="60">
        <f>base1!G15</f>
        <v>6</v>
      </c>
      <c r="G4" s="60">
        <f>base1!H15</f>
        <v>9</v>
      </c>
      <c r="H4" s="60"/>
      <c r="I4" s="60"/>
      <c r="J4" s="60"/>
      <c r="K4" s="60"/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136</v>
      </c>
      <c r="B5" s="60">
        <f>base1!C16</f>
        <v>10</v>
      </c>
      <c r="C5" s="60">
        <f>base1!D16</f>
        <v>2</v>
      </c>
      <c r="D5" s="60">
        <f>base1!E16</f>
        <v>8</v>
      </c>
      <c r="E5" s="60">
        <f>base1!F16</f>
        <v>16</v>
      </c>
      <c r="F5" s="60">
        <f>base1!G16</f>
        <v>3</v>
      </c>
      <c r="G5" s="60">
        <f>base1!H16</f>
        <v>6</v>
      </c>
      <c r="H5" s="60"/>
      <c r="I5" s="60"/>
      <c r="J5" s="60"/>
      <c r="K5" s="60"/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136</v>
      </c>
      <c r="B6" s="60">
        <f>base1!C17</f>
        <v>2</v>
      </c>
      <c r="C6" s="60">
        <f>base1!D17</f>
        <v>3</v>
      </c>
      <c r="D6" s="60">
        <f>base1!E17</f>
        <v>1</v>
      </c>
      <c r="E6" s="60">
        <f>base1!F17</f>
        <v>5</v>
      </c>
      <c r="F6" s="60">
        <f>base1!G17</f>
        <v>4</v>
      </c>
      <c r="G6" s="60">
        <f>base1!H17</f>
        <v>6</v>
      </c>
      <c r="H6" s="60"/>
      <c r="I6" s="60"/>
      <c r="J6" s="60"/>
      <c r="K6" s="60"/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136</v>
      </c>
      <c r="B7" s="60">
        <f>base1!C18</f>
        <v>6</v>
      </c>
      <c r="C7" s="60">
        <f>base1!D18</f>
        <v>9</v>
      </c>
      <c r="D7" s="60">
        <f>base1!E18</f>
        <v>4</v>
      </c>
      <c r="E7" s="60">
        <f>base1!F18</f>
        <v>3</v>
      </c>
      <c r="F7" s="60">
        <f>base1!G18</f>
        <v>10</v>
      </c>
      <c r="G7" s="60">
        <f>base1!H18</f>
        <v>8</v>
      </c>
      <c r="H7" s="60"/>
      <c r="I7" s="60"/>
      <c r="J7" s="60"/>
      <c r="K7" s="60"/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136</v>
      </c>
      <c r="B8" s="60">
        <f>base1!C19</f>
        <v>1</v>
      </c>
      <c r="C8" s="60">
        <f>base1!D19</f>
        <v>5</v>
      </c>
      <c r="D8" s="60">
        <f>base1!E19</f>
        <v>2</v>
      </c>
      <c r="E8" s="60">
        <f>base1!F19</f>
        <v>13</v>
      </c>
      <c r="F8" s="60">
        <f>base1!G19</f>
        <v>11</v>
      </c>
      <c r="G8" s="60">
        <f>base1!H19</f>
        <v>3</v>
      </c>
      <c r="H8" s="60"/>
      <c r="I8" s="60"/>
      <c r="J8" s="60"/>
      <c r="K8" s="60"/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136</v>
      </c>
      <c r="B9" s="60">
        <f>base1!C20</f>
        <v>20</v>
      </c>
      <c r="C9" s="60">
        <f>base1!D20</f>
        <v>2</v>
      </c>
      <c r="D9" s="60">
        <f>base1!E20</f>
        <v>3</v>
      </c>
      <c r="E9" s="60">
        <f>base1!F20</f>
        <v>4</v>
      </c>
      <c r="F9" s="60">
        <f>base1!G20</f>
        <v>5</v>
      </c>
      <c r="G9" s="60">
        <f>base1!H20</f>
        <v>6</v>
      </c>
      <c r="H9" s="60"/>
      <c r="I9" s="60"/>
      <c r="J9" s="60"/>
      <c r="K9" s="60"/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136</v>
      </c>
      <c r="B10" s="60">
        <f>base1!C21</f>
        <v>13</v>
      </c>
      <c r="C10" s="60">
        <f>base1!D21</f>
        <v>5</v>
      </c>
      <c r="D10" s="60">
        <f>base1!E21</f>
        <v>15</v>
      </c>
      <c r="E10" s="60">
        <f>base1!F21</f>
        <v>11</v>
      </c>
      <c r="F10" s="60">
        <f>base1!G21</f>
        <v>16</v>
      </c>
      <c r="G10" s="60">
        <f>base1!H21</f>
        <v>1</v>
      </c>
      <c r="H10" s="60"/>
      <c r="I10" s="60"/>
      <c r="J10" s="60"/>
      <c r="K10" s="60"/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136</v>
      </c>
      <c r="B11" s="60">
        <f>base1!C22</f>
        <v>15</v>
      </c>
      <c r="C11" s="60">
        <f>base1!D22</f>
        <v>14</v>
      </c>
      <c r="D11" s="60">
        <f>base1!E22</f>
        <v>13</v>
      </c>
      <c r="E11" s="60">
        <f>base1!F22</f>
        <v>12</v>
      </c>
      <c r="F11" s="60">
        <f>base1!G22</f>
        <v>11</v>
      </c>
      <c r="G11" s="60">
        <f>base1!H22</f>
        <v>10</v>
      </c>
      <c r="H11" s="60"/>
      <c r="I11" s="60"/>
      <c r="J11" s="60"/>
      <c r="K11" s="60"/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136</v>
      </c>
      <c r="B12" s="60">
        <f>base1!C23</f>
        <v>13</v>
      </c>
      <c r="C12" s="60">
        <f>base1!D23</f>
        <v>5</v>
      </c>
      <c r="D12" s="60">
        <f>base1!E23</f>
        <v>15</v>
      </c>
      <c r="E12" s="60">
        <f>base1!F23</f>
        <v>11</v>
      </c>
      <c r="F12" s="60">
        <f>base1!G23</f>
        <v>16</v>
      </c>
      <c r="G12" s="60">
        <f>base1!H23</f>
        <v>1</v>
      </c>
      <c r="H12" s="60"/>
      <c r="I12" s="60"/>
      <c r="J12" s="60"/>
      <c r="K12" s="60"/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136</v>
      </c>
      <c r="B13" s="60">
        <f>base1!C24</f>
        <v>1</v>
      </c>
      <c r="C13" s="60">
        <f>base1!D24</f>
        <v>2</v>
      </c>
      <c r="D13" s="60">
        <f>base1!E24</f>
        <v>3</v>
      </c>
      <c r="E13" s="60">
        <f>base1!F24</f>
        <v>4</v>
      </c>
      <c r="F13" s="60">
        <f>base1!G24</f>
        <v>5</v>
      </c>
      <c r="G13" s="60">
        <f>base1!H24</f>
        <v>6</v>
      </c>
      <c r="H13" s="60"/>
      <c r="I13" s="60"/>
      <c r="J13" s="60"/>
      <c r="K13" s="60"/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136</v>
      </c>
      <c r="B14" s="60">
        <f>base1!C25</f>
        <v>9</v>
      </c>
      <c r="C14" s="60">
        <f>base1!D25</f>
        <v>5</v>
      </c>
      <c r="D14" s="60">
        <f>base1!E25</f>
        <v>12</v>
      </c>
      <c r="E14" s="60">
        <f>base1!F25</f>
        <v>11</v>
      </c>
      <c r="F14" s="60">
        <f>base1!G25</f>
        <v>14</v>
      </c>
      <c r="G14" s="60">
        <f>base1!H25</f>
        <v>16</v>
      </c>
      <c r="H14" s="60"/>
      <c r="I14" s="60"/>
      <c r="J14" s="60"/>
      <c r="K14" s="60"/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136</v>
      </c>
      <c r="B15" s="60">
        <f>base1!C26</f>
        <v>8</v>
      </c>
      <c r="C15" s="60">
        <f>base1!D26</f>
        <v>5</v>
      </c>
      <c r="D15" s="60">
        <f>base1!E26</f>
        <v>10</v>
      </c>
      <c r="E15" s="60">
        <f>base1!F26</f>
        <v>9</v>
      </c>
      <c r="F15" s="60">
        <f>base1!G26</f>
        <v>12</v>
      </c>
      <c r="G15" s="60">
        <f>base1!H26</f>
        <v>11</v>
      </c>
      <c r="H15" s="60"/>
      <c r="I15" s="60"/>
      <c r="J15" s="60"/>
      <c r="K15" s="60"/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136</v>
      </c>
      <c r="B16" s="60">
        <f>base1!C27</f>
        <v>13</v>
      </c>
      <c r="C16" s="60">
        <f>base1!D27</f>
        <v>5</v>
      </c>
      <c r="D16" s="60">
        <f>base1!E27</f>
        <v>15</v>
      </c>
      <c r="E16" s="60">
        <f>base1!F27</f>
        <v>11</v>
      </c>
      <c r="F16" s="60">
        <f>base1!G27</f>
        <v>16</v>
      </c>
      <c r="G16" s="60">
        <f>base1!H27</f>
        <v>1</v>
      </c>
      <c r="H16" s="60"/>
      <c r="I16" s="60"/>
      <c r="J16" s="60"/>
      <c r="K16" s="60"/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136</v>
      </c>
      <c r="B17" s="60">
        <f>base1!C28</f>
        <v>5</v>
      </c>
      <c r="C17" s="60">
        <f>base1!D28</f>
        <v>16</v>
      </c>
      <c r="D17" s="60">
        <f>base1!E28</f>
        <v>13</v>
      </c>
      <c r="E17" s="60">
        <f>base1!F28</f>
        <v>11</v>
      </c>
      <c r="F17" s="60">
        <f>base1!G28</f>
        <v>15</v>
      </c>
      <c r="G17" s="60">
        <f>base1!H28</f>
        <v>3</v>
      </c>
      <c r="H17" s="60"/>
      <c r="I17" s="60"/>
      <c r="J17" s="60"/>
      <c r="K17" s="60"/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136</v>
      </c>
      <c r="B18" s="60">
        <f>base1!C29</f>
        <v>5</v>
      </c>
      <c r="C18" s="60">
        <f>base1!D29</f>
        <v>13</v>
      </c>
      <c r="D18" s="60">
        <f>base1!E29</f>
        <v>11</v>
      </c>
      <c r="E18" s="60">
        <f>base1!F29</f>
        <v>16</v>
      </c>
      <c r="F18" s="60">
        <f>base1!G29</f>
        <v>15</v>
      </c>
      <c r="G18" s="60">
        <f>base1!H29</f>
        <v>14</v>
      </c>
      <c r="H18" s="60"/>
      <c r="I18" s="60"/>
      <c r="J18" s="60"/>
      <c r="K18" s="60"/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136</v>
      </c>
      <c r="B19" s="60">
        <f>base1!C30</f>
        <v>16</v>
      </c>
      <c r="C19" s="60">
        <f>base1!D30</f>
        <v>13</v>
      </c>
      <c r="D19" s="60">
        <f>base1!E30</f>
        <v>15</v>
      </c>
      <c r="E19" s="60">
        <f>base1!F30</f>
        <v>11</v>
      </c>
      <c r="F19" s="60">
        <f>base1!G30</f>
        <v>5</v>
      </c>
      <c r="G19" s="60">
        <f>base1!H30</f>
        <v>12</v>
      </c>
      <c r="H19" s="60"/>
      <c r="I19" s="60"/>
      <c r="J19" s="60"/>
      <c r="K19" s="60"/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136</v>
      </c>
      <c r="B20" s="60">
        <f>base1!C31</f>
        <v>16</v>
      </c>
      <c r="C20" s="60">
        <f>base1!D31</f>
        <v>13</v>
      </c>
      <c r="D20" s="60">
        <f>base1!E31</f>
        <v>15</v>
      </c>
      <c r="E20" s="60">
        <f>base1!F31</f>
        <v>11</v>
      </c>
      <c r="F20" s="60">
        <f>base1!G31</f>
        <v>5</v>
      </c>
      <c r="G20" s="60">
        <f>base1!H31</f>
        <v>12</v>
      </c>
      <c r="H20" s="60"/>
      <c r="I20" s="60"/>
      <c r="J20" s="60"/>
      <c r="K20" s="60"/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136</v>
      </c>
      <c r="B21" s="60">
        <f>base1!C32</f>
        <v>5</v>
      </c>
      <c r="C21" s="60">
        <f>base1!D32</f>
        <v>11</v>
      </c>
      <c r="D21" s="60">
        <f>base1!E32</f>
        <v>15</v>
      </c>
      <c r="E21" s="60">
        <f>base1!F32</f>
        <v>14</v>
      </c>
      <c r="F21" s="60">
        <f>base1!G32</f>
        <v>16</v>
      </c>
      <c r="G21" s="60">
        <f>base1!H32</f>
        <v>13</v>
      </c>
      <c r="H21" s="60"/>
      <c r="I21" s="60"/>
      <c r="J21" s="60"/>
      <c r="K21" s="60"/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136</v>
      </c>
      <c r="B22" s="60">
        <f>base1!C33</f>
        <v>5</v>
      </c>
      <c r="C22" s="60">
        <f>base1!D33</f>
        <v>13</v>
      </c>
      <c r="D22" s="60">
        <f>base1!E33</f>
        <v>11</v>
      </c>
      <c r="E22" s="60">
        <f>base1!F33</f>
        <v>16</v>
      </c>
      <c r="F22" s="60">
        <f>base1!G33</f>
        <v>15</v>
      </c>
      <c r="G22" s="60">
        <f>base1!H33</f>
        <v>9</v>
      </c>
      <c r="H22" s="60"/>
      <c r="I22" s="60"/>
      <c r="J22" s="60"/>
      <c r="K22" s="60"/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136</v>
      </c>
      <c r="B23" s="60">
        <f>base1!C34</f>
        <v>11</v>
      </c>
      <c r="C23" s="60">
        <f>base1!D34</f>
        <v>9</v>
      </c>
      <c r="D23" s="60">
        <f>base1!E34</f>
        <v>1</v>
      </c>
      <c r="E23" s="60">
        <f>base1!F34</f>
        <v>14</v>
      </c>
      <c r="F23" s="60">
        <f>base1!G34</f>
        <v>5</v>
      </c>
      <c r="G23" s="60">
        <f>base1!H34</f>
        <v>13</v>
      </c>
      <c r="H23" s="60"/>
      <c r="I23" s="60"/>
      <c r="J23" s="60"/>
      <c r="K23" s="60"/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136</v>
      </c>
      <c r="B24" s="60">
        <f>base1!C35</f>
        <v>5</v>
      </c>
      <c r="C24" s="60">
        <f>base1!D35</f>
        <v>13</v>
      </c>
      <c r="D24" s="60">
        <f>base1!E35</f>
        <v>9</v>
      </c>
      <c r="E24" s="60">
        <f>base1!F35</f>
        <v>10</v>
      </c>
      <c r="F24" s="60">
        <f>base1!G35</f>
        <v>11</v>
      </c>
      <c r="G24" s="60">
        <f>base1!H35</f>
        <v>15</v>
      </c>
      <c r="H24" s="60"/>
      <c r="I24" s="60"/>
      <c r="J24" s="60"/>
      <c r="K24" s="60"/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136</v>
      </c>
      <c r="B25" s="60">
        <f>base1!C36</f>
        <v>13</v>
      </c>
      <c r="C25" s="60">
        <f>base1!D36</f>
        <v>16</v>
      </c>
      <c r="D25" s="60">
        <f>base1!E36</f>
        <v>11</v>
      </c>
      <c r="E25" s="60">
        <f>base1!F36</f>
        <v>14</v>
      </c>
      <c r="F25" s="60">
        <f>base1!G36</f>
        <v>10</v>
      </c>
      <c r="G25" s="60">
        <f>base1!H36</f>
        <v>5</v>
      </c>
      <c r="H25" s="60"/>
      <c r="I25" s="60"/>
      <c r="J25" s="60"/>
      <c r="K25" s="60"/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136</v>
      </c>
      <c r="B26" s="60">
        <f>base1!C37</f>
        <v>13</v>
      </c>
      <c r="C26" s="60">
        <f>base1!D37</f>
        <v>16</v>
      </c>
      <c r="D26" s="60">
        <f>base1!E37</f>
        <v>5</v>
      </c>
      <c r="E26" s="60">
        <f>base1!F37</f>
        <v>11</v>
      </c>
      <c r="F26" s="60">
        <f>base1!G37</f>
        <v>15</v>
      </c>
      <c r="G26" s="60">
        <f>base1!H37</f>
        <v>10</v>
      </c>
      <c r="H26" s="60"/>
      <c r="I26" s="60"/>
      <c r="J26" s="60"/>
      <c r="K26" s="60"/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136</v>
      </c>
      <c r="B27" s="60">
        <f>base1!C38</f>
        <v>10</v>
      </c>
      <c r="C27" s="60">
        <f>base1!D38</f>
        <v>13</v>
      </c>
      <c r="D27" s="60">
        <f>base1!E38</f>
        <v>5</v>
      </c>
      <c r="E27" s="60">
        <f>base1!F38</f>
        <v>11</v>
      </c>
      <c r="F27" s="60">
        <f>base1!G38</f>
        <v>9</v>
      </c>
      <c r="G27" s="60">
        <f>base1!H38</f>
        <v>15</v>
      </c>
      <c r="H27" s="60"/>
      <c r="I27" s="60"/>
      <c r="J27" s="60"/>
      <c r="K27" s="60"/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136</v>
      </c>
      <c r="B28" s="60">
        <f>base1!C39</f>
        <v>13</v>
      </c>
      <c r="C28" s="60">
        <f>base1!D39</f>
        <v>11</v>
      </c>
      <c r="D28" s="60">
        <f>base1!E39</f>
        <v>15</v>
      </c>
      <c r="E28" s="60">
        <f>base1!F39</f>
        <v>10</v>
      </c>
      <c r="F28" s="60">
        <f>base1!G39</f>
        <v>9</v>
      </c>
      <c r="G28" s="60">
        <f>base1!H39</f>
        <v>5</v>
      </c>
      <c r="H28" s="60"/>
      <c r="I28" s="60"/>
      <c r="J28" s="60"/>
      <c r="K28" s="60"/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136</v>
      </c>
      <c r="B29" s="60">
        <f>base1!C40</f>
        <v>5</v>
      </c>
      <c r="C29" s="60">
        <f>base1!D40</f>
        <v>16</v>
      </c>
      <c r="D29" s="60">
        <f>base1!E40</f>
        <v>9</v>
      </c>
      <c r="E29" s="60">
        <f>base1!F40</f>
        <v>10</v>
      </c>
      <c r="F29" s="60">
        <f>base1!G40</f>
        <v>1</v>
      </c>
      <c r="G29" s="60">
        <f>base1!H40</f>
        <v>13</v>
      </c>
      <c r="H29" s="60"/>
      <c r="I29" s="60"/>
      <c r="J29" s="60"/>
      <c r="K29" s="60"/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136</v>
      </c>
      <c r="B30" s="60">
        <f>base1!C41</f>
        <v>5</v>
      </c>
      <c r="C30" s="60">
        <f>base1!D41</f>
        <v>11</v>
      </c>
      <c r="D30" s="60">
        <f>base1!E41</f>
        <v>10</v>
      </c>
      <c r="E30" s="60">
        <f>base1!F41</f>
        <v>16</v>
      </c>
      <c r="F30" s="60">
        <f>base1!G41</f>
        <v>9</v>
      </c>
      <c r="G30" s="60">
        <f>base1!H41</f>
        <v>13</v>
      </c>
      <c r="H30" s="60"/>
      <c r="I30" s="60"/>
      <c r="J30" s="60"/>
      <c r="K30" s="60"/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136</v>
      </c>
      <c r="B31" s="60">
        <f>base1!C42</f>
        <v>11</v>
      </c>
      <c r="C31" s="60">
        <f>base1!D42</f>
        <v>5</v>
      </c>
      <c r="D31" s="60">
        <f>base1!E42</f>
        <v>13</v>
      </c>
      <c r="E31" s="60">
        <f>base1!F42</f>
        <v>15</v>
      </c>
      <c r="F31" s="60">
        <f>base1!G42</f>
        <v>9</v>
      </c>
      <c r="G31" s="60">
        <f>base1!H42</f>
        <v>1</v>
      </c>
      <c r="H31" s="60"/>
      <c r="I31" s="60"/>
      <c r="J31" s="60"/>
      <c r="K31" s="60"/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136</v>
      </c>
      <c r="B32" s="60">
        <f>base1!C43</f>
        <v>13</v>
      </c>
      <c r="C32" s="60">
        <f>base1!D43</f>
        <v>9</v>
      </c>
      <c r="D32" s="60">
        <f>base1!E43</f>
        <v>10</v>
      </c>
      <c r="E32" s="60">
        <f>base1!F43</f>
        <v>5</v>
      </c>
      <c r="F32" s="60">
        <f>base1!G43</f>
        <v>11</v>
      </c>
      <c r="G32" s="60">
        <f>base1!H43</f>
        <v>15</v>
      </c>
      <c r="H32" s="60"/>
      <c r="I32" s="60"/>
      <c r="J32" s="60"/>
      <c r="K32" s="60"/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136</v>
      </c>
      <c r="B33" s="60">
        <f>base1!C44</f>
        <v>5</v>
      </c>
      <c r="C33" s="60">
        <f>base1!D44</f>
        <v>13</v>
      </c>
      <c r="D33" s="60">
        <f>base1!E44</f>
        <v>11</v>
      </c>
      <c r="E33" s="60">
        <f>base1!F44</f>
        <v>1</v>
      </c>
      <c r="F33" s="60">
        <f>base1!G44</f>
        <v>10</v>
      </c>
      <c r="G33" s="60">
        <f>base1!H44</f>
        <v>3</v>
      </c>
      <c r="H33" s="60"/>
      <c r="I33" s="60"/>
      <c r="J33" s="60"/>
      <c r="K33" s="60"/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136</v>
      </c>
      <c r="B34" s="60">
        <f>base1!C45</f>
        <v>5</v>
      </c>
      <c r="C34" s="60">
        <f>base1!D45</f>
        <v>13</v>
      </c>
      <c r="D34" s="60">
        <f>base1!E45</f>
        <v>11</v>
      </c>
      <c r="E34" s="60">
        <f>base1!F45</f>
        <v>15</v>
      </c>
      <c r="F34" s="60">
        <f>base1!G45</f>
        <v>16</v>
      </c>
      <c r="G34" s="60">
        <f>base1!H45</f>
        <v>9</v>
      </c>
      <c r="H34" s="60"/>
      <c r="I34" s="60"/>
      <c r="J34" s="60"/>
      <c r="K34" s="60"/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136</v>
      </c>
      <c r="B35" s="60">
        <f>base1!C46</f>
        <v>13</v>
      </c>
      <c r="C35" s="60">
        <f>base1!D46</f>
        <v>15</v>
      </c>
      <c r="D35" s="60">
        <f>base1!E46</f>
        <v>11</v>
      </c>
      <c r="E35" s="60">
        <f>base1!F46</f>
        <v>10</v>
      </c>
      <c r="F35" s="60">
        <f>base1!G46</f>
        <v>16</v>
      </c>
      <c r="G35" s="60">
        <f>base1!H46</f>
        <v>9</v>
      </c>
      <c r="H35" s="60"/>
      <c r="I35" s="60"/>
      <c r="J35" s="60"/>
      <c r="K35" s="60"/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136</v>
      </c>
      <c r="B36" s="60">
        <f>base1!C47</f>
        <v>5</v>
      </c>
      <c r="C36" s="60">
        <f>base1!D47</f>
        <v>11</v>
      </c>
      <c r="D36" s="60">
        <f>base1!E47</f>
        <v>13</v>
      </c>
      <c r="E36" s="60">
        <f>base1!F47</f>
        <v>10</v>
      </c>
      <c r="F36" s="60">
        <f>base1!G47</f>
        <v>16</v>
      </c>
      <c r="G36" s="60">
        <f>base1!H47</f>
        <v>15</v>
      </c>
      <c r="H36" s="60"/>
      <c r="I36" s="60"/>
      <c r="J36" s="60"/>
      <c r="K36" s="60"/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136</v>
      </c>
      <c r="B37" s="60">
        <f>base1!C48</f>
        <v>15</v>
      </c>
      <c r="C37" s="60">
        <f>base1!D48</f>
        <v>13</v>
      </c>
      <c r="D37" s="60">
        <f>base1!E48</f>
        <v>16</v>
      </c>
      <c r="E37" s="60">
        <f>base1!F48</f>
        <v>11</v>
      </c>
      <c r="F37" s="60">
        <f>base1!G48</f>
        <v>9</v>
      </c>
      <c r="G37" s="60">
        <f>base1!H48</f>
        <v>5</v>
      </c>
      <c r="H37" s="60"/>
      <c r="I37" s="60"/>
      <c r="J37" s="60"/>
      <c r="K37" s="60"/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136</v>
      </c>
      <c r="B38" s="60">
        <f>base1!C49</f>
        <v>15</v>
      </c>
      <c r="C38" s="60">
        <f>base1!D49</f>
        <v>14</v>
      </c>
      <c r="D38" s="60">
        <f>base1!E49</f>
        <v>10</v>
      </c>
      <c r="E38" s="60">
        <f>base1!F49</f>
        <v>13</v>
      </c>
      <c r="F38" s="60">
        <f>base1!G49</f>
        <v>16</v>
      </c>
      <c r="G38" s="60">
        <f>base1!H49</f>
        <v>5</v>
      </c>
      <c r="H38" s="60"/>
      <c r="I38" s="60"/>
      <c r="J38" s="60"/>
      <c r="K38" s="60"/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136</v>
      </c>
      <c r="B39" s="60">
        <f>base1!C50</f>
        <v>11</v>
      </c>
      <c r="C39" s="60">
        <f>base1!D50</f>
        <v>16</v>
      </c>
      <c r="D39" s="60">
        <f>base1!E50</f>
        <v>13</v>
      </c>
      <c r="E39" s="60">
        <f>base1!F50</f>
        <v>14</v>
      </c>
      <c r="F39" s="60">
        <f>base1!G50</f>
        <v>5</v>
      </c>
      <c r="G39" s="60">
        <f>base1!H50</f>
        <v>1</v>
      </c>
      <c r="H39" s="60"/>
      <c r="I39" s="60"/>
      <c r="J39" s="60"/>
      <c r="K39" s="60"/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136</v>
      </c>
      <c r="B40" s="60">
        <f>base1!C51</f>
        <v>5</v>
      </c>
      <c r="C40" s="60">
        <f>base1!D51</f>
        <v>15</v>
      </c>
      <c r="D40" s="60">
        <f>base1!E51</f>
        <v>11</v>
      </c>
      <c r="E40" s="60">
        <f>base1!F51</f>
        <v>10</v>
      </c>
      <c r="F40" s="60">
        <f>base1!G51</f>
        <v>13</v>
      </c>
      <c r="G40" s="60">
        <f>base1!H51</f>
        <v>14</v>
      </c>
      <c r="H40" s="60"/>
      <c r="I40" s="60"/>
      <c r="J40" s="60"/>
      <c r="K40" s="60"/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136</v>
      </c>
      <c r="B41" s="60">
        <f>base1!C52</f>
        <v>11</v>
      </c>
      <c r="C41" s="60">
        <f>base1!D52</f>
        <v>9</v>
      </c>
      <c r="D41" s="60">
        <f>base1!E52</f>
        <v>13</v>
      </c>
      <c r="E41" s="60">
        <f>base1!F52</f>
        <v>5</v>
      </c>
      <c r="F41" s="60">
        <f>base1!G52</f>
        <v>15</v>
      </c>
      <c r="G41" s="60">
        <f>base1!H52</f>
        <v>1</v>
      </c>
      <c r="H41" s="60"/>
      <c r="I41" s="60"/>
      <c r="J41" s="60"/>
      <c r="K41" s="60"/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136</v>
      </c>
      <c r="B42" s="60">
        <f>base1!C53</f>
        <v>13</v>
      </c>
      <c r="C42" s="60">
        <f>base1!D53</f>
        <v>14</v>
      </c>
      <c r="D42" s="60">
        <f>base1!E53</f>
        <v>10</v>
      </c>
      <c r="E42" s="60">
        <f>base1!F53</f>
        <v>5</v>
      </c>
      <c r="F42" s="60">
        <f>base1!G53</f>
        <v>11</v>
      </c>
      <c r="G42" s="60">
        <f>base1!H53</f>
        <v>9</v>
      </c>
      <c r="H42" s="60"/>
      <c r="I42" s="60"/>
      <c r="J42" s="60"/>
      <c r="K42" s="60"/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136</v>
      </c>
      <c r="B43" s="60">
        <f>base1!C54</f>
        <v>5</v>
      </c>
      <c r="C43" s="60">
        <f>base1!D54</f>
        <v>13</v>
      </c>
      <c r="D43" s="60">
        <f>base1!E54</f>
        <v>9</v>
      </c>
      <c r="E43" s="60">
        <f>base1!F54</f>
        <v>15</v>
      </c>
      <c r="F43" s="60">
        <f>base1!G54</f>
        <v>10</v>
      </c>
      <c r="G43" s="60">
        <f>base1!H54</f>
        <v>11</v>
      </c>
      <c r="H43" s="60"/>
      <c r="I43" s="60"/>
      <c r="J43" s="60"/>
      <c r="K43" s="60"/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136</v>
      </c>
      <c r="B44" s="60">
        <f>base1!C55</f>
        <v>5</v>
      </c>
      <c r="C44" s="60">
        <f>base1!D55</f>
        <v>13</v>
      </c>
      <c r="D44" s="60">
        <f>base1!E55</f>
        <v>14</v>
      </c>
      <c r="E44" s="60">
        <f>base1!F55</f>
        <v>9</v>
      </c>
      <c r="F44" s="60">
        <f>base1!G55</f>
        <v>1</v>
      </c>
      <c r="G44" s="60">
        <f>base1!H55</f>
        <v>10</v>
      </c>
      <c r="H44" s="60"/>
      <c r="I44" s="60"/>
      <c r="J44" s="60"/>
      <c r="K44" s="60"/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136</v>
      </c>
      <c r="B45" s="60">
        <f>base1!C56</f>
        <v>11</v>
      </c>
      <c r="C45" s="60">
        <f>base1!D56</f>
        <v>5</v>
      </c>
      <c r="D45" s="60">
        <f>base1!E56</f>
        <v>15</v>
      </c>
      <c r="E45" s="60">
        <f>base1!F56</f>
        <v>14</v>
      </c>
      <c r="F45" s="60">
        <f>base1!G56</f>
        <v>9</v>
      </c>
      <c r="G45" s="60">
        <f>base1!H56</f>
        <v>13</v>
      </c>
      <c r="H45" s="60"/>
      <c r="I45" s="60"/>
      <c r="J45" s="60"/>
      <c r="K45" s="60"/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136</v>
      </c>
      <c r="B46" s="60">
        <f>base1!C57</f>
        <v>13</v>
      </c>
      <c r="C46" s="60">
        <f>base1!D57</f>
        <v>5</v>
      </c>
      <c r="D46" s="60">
        <f>base1!E57</f>
        <v>11</v>
      </c>
      <c r="E46" s="60">
        <f>base1!F57</f>
        <v>9</v>
      </c>
      <c r="F46" s="60">
        <f>base1!G57</f>
        <v>16</v>
      </c>
      <c r="G46" s="60">
        <f>base1!H57</f>
        <v>15</v>
      </c>
      <c r="H46" s="60"/>
      <c r="I46" s="60"/>
      <c r="J46" s="60"/>
      <c r="K46" s="60"/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136</v>
      </c>
      <c r="B47" s="60">
        <f>base1!C58</f>
        <v>13</v>
      </c>
      <c r="C47" s="60">
        <f>base1!D58</f>
        <v>11</v>
      </c>
      <c r="D47" s="60">
        <f>base1!E58</f>
        <v>9</v>
      </c>
      <c r="E47" s="60">
        <f>base1!F58</f>
        <v>5</v>
      </c>
      <c r="F47" s="60">
        <f>base1!G58</f>
        <v>10</v>
      </c>
      <c r="G47" s="60">
        <f>base1!H58</f>
        <v>1</v>
      </c>
      <c r="H47" s="60"/>
      <c r="I47" s="60"/>
      <c r="J47" s="60"/>
      <c r="K47" s="60"/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136</v>
      </c>
      <c r="B48" s="60">
        <f>base1!C59</f>
        <v>13</v>
      </c>
      <c r="C48" s="60">
        <f>base1!D59</f>
        <v>9</v>
      </c>
      <c r="D48" s="60">
        <f>base1!E59</f>
        <v>10</v>
      </c>
      <c r="E48" s="60">
        <f>base1!F59</f>
        <v>5</v>
      </c>
      <c r="F48" s="60">
        <f>base1!G59</f>
        <v>15</v>
      </c>
      <c r="G48" s="60">
        <f>base1!H59</f>
        <v>11</v>
      </c>
      <c r="H48" s="60"/>
      <c r="I48" s="60"/>
      <c r="J48" s="60"/>
      <c r="K48" s="60"/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136</v>
      </c>
      <c r="B49" s="60">
        <f>base1!C60</f>
        <v>11</v>
      </c>
      <c r="C49" s="60">
        <f>base1!D60</f>
        <v>13</v>
      </c>
      <c r="D49" s="60">
        <f>base1!E60</f>
        <v>5</v>
      </c>
      <c r="E49" s="60">
        <f>base1!F60</f>
        <v>14</v>
      </c>
      <c r="F49" s="60">
        <f>base1!G60</f>
        <v>10</v>
      </c>
      <c r="G49" s="60">
        <f>base1!H60</f>
        <v>9</v>
      </c>
      <c r="H49" s="60"/>
      <c r="I49" s="60"/>
      <c r="J49" s="60"/>
      <c r="K49" s="60"/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136</v>
      </c>
      <c r="B50" s="60">
        <f>base1!C61</f>
        <v>13</v>
      </c>
      <c r="C50" s="60">
        <f>base1!D61</f>
        <v>11</v>
      </c>
      <c r="D50" s="60">
        <f>base1!E61</f>
        <v>5</v>
      </c>
      <c r="E50" s="60">
        <f>base1!F61</f>
        <v>9</v>
      </c>
      <c r="F50" s="60">
        <f>base1!G61</f>
        <v>14</v>
      </c>
      <c r="G50" s="60">
        <f>base1!H61</f>
        <v>15</v>
      </c>
      <c r="H50" s="60"/>
      <c r="I50" s="60"/>
      <c r="J50" s="60"/>
      <c r="K50" s="60"/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136</v>
      </c>
      <c r="B51" s="60">
        <f>base1!C62</f>
        <v>5</v>
      </c>
      <c r="C51" s="60">
        <f>base1!D62</f>
        <v>9</v>
      </c>
      <c r="D51" s="60">
        <f>base1!E62</f>
        <v>16</v>
      </c>
      <c r="E51" s="60">
        <f>base1!F62</f>
        <v>13</v>
      </c>
      <c r="F51" s="60">
        <f>base1!G62</f>
        <v>10</v>
      </c>
      <c r="G51" s="60">
        <f>base1!H62</f>
        <v>11</v>
      </c>
      <c r="H51" s="60"/>
      <c r="I51" s="60"/>
      <c r="J51" s="60"/>
      <c r="K51" s="60"/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">
    <cfRule type="cellIs" dxfId="1499" priority="16" operator="equal">
      <formula>#REF!</formula>
    </cfRule>
    <cfRule type="cellIs" dxfId="1498" priority="17" operator="equal">
      <formula>#REF!</formula>
    </cfRule>
    <cfRule type="cellIs" dxfId="1497" priority="18" operator="equal">
      <formula>#REF!</formula>
    </cfRule>
    <cfRule type="cellIs" dxfId="1496" priority="19" operator="equal">
      <formula>#REF!</formula>
    </cfRule>
    <cfRule type="cellIs" dxfId="1495" priority="20" operator="equal">
      <formula>#REF!</formula>
    </cfRule>
  </conditionalFormatting>
  <conditionalFormatting sqref="B1:P1">
    <cfRule type="cellIs" dxfId="1494" priority="21" operator="equal">
      <formula>#REF!</formula>
    </cfRule>
    <cfRule type="cellIs" dxfId="1493" priority="22" operator="equal">
      <formula>#REF!</formula>
    </cfRule>
    <cfRule type="cellIs" dxfId="1492" priority="23" operator="equal">
      <formula>#REF!</formula>
    </cfRule>
    <cfRule type="cellIs" dxfId="1491" priority="24" operator="equal">
      <formula>#REF!</formula>
    </cfRule>
    <cfRule type="cellIs" dxfId="1490" priority="25" operator="equal">
      <formula>#REF!</formula>
    </cfRule>
  </conditionalFormatting>
  <conditionalFormatting sqref="A2:A51">
    <cfRule type="cellIs" dxfId="1489" priority="6" operator="equal">
      <formula>#REF!</formula>
    </cfRule>
    <cfRule type="cellIs" dxfId="1488" priority="7" operator="equal">
      <formula>#REF!</formula>
    </cfRule>
    <cfRule type="cellIs" dxfId="1487" priority="8" operator="equal">
      <formula>#REF!</formula>
    </cfRule>
    <cfRule type="cellIs" dxfId="1486" priority="9" operator="equal">
      <formula>#REF!</formula>
    </cfRule>
    <cfRule type="cellIs" dxfId="1485" priority="10" operator="equal">
      <formula>#REF!</formula>
    </cfRule>
  </conditionalFormatting>
  <conditionalFormatting sqref="A2:A51">
    <cfRule type="cellIs" dxfId="1484" priority="11" operator="equal">
      <formula>#REF!</formula>
    </cfRule>
    <cfRule type="cellIs" dxfId="1483" priority="12" operator="equal">
      <formula>#REF!</formula>
    </cfRule>
    <cfRule type="cellIs" dxfId="1482" priority="13" operator="equal">
      <formula>#REF!</formula>
    </cfRule>
    <cfRule type="cellIs" dxfId="1481" priority="14" operator="equal">
      <formula>#REF!</formula>
    </cfRule>
    <cfRule type="cellIs" dxfId="1480" priority="15" operator="equal">
      <formula>#REF!</formula>
    </cfRule>
  </conditionalFormatting>
  <conditionalFormatting sqref="B2:K51">
    <cfRule type="cellIs" dxfId="1479" priority="26" operator="equal">
      <formula>#REF!</formula>
    </cfRule>
    <cfRule type="cellIs" dxfId="1478" priority="27" operator="equal">
      <formula>#REF!</formula>
    </cfRule>
    <cfRule type="cellIs" dxfId="1477" priority="28" operator="equal">
      <formula>#REF!</formula>
    </cfRule>
    <cfRule type="cellIs" dxfId="1476" priority="29" operator="equal">
      <formula>#REF!</formula>
    </cfRule>
    <cfRule type="cellIs" dxfId="147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DDA26EE-105A-4481-ABFE-AEBA2E0842D9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F3FDC36-9753-4896-8EEB-1DAA1FD71AF3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CDF4983-2FFB-4ECB-B875-E5150A125FE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939B11A-06C2-4BA9-85D4-63FA2783D7CA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828EAD0-A227-45D3-8083-1620E2E21F6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R18" sqref="R18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base1!C13</f>
        <v>3</v>
      </c>
      <c r="C2" s="60">
        <f>base1!D13</f>
        <v>4</v>
      </c>
      <c r="D2" s="60">
        <f>base1!E13</f>
        <v>2</v>
      </c>
      <c r="E2" s="60">
        <f>base1!F13</f>
        <v>9</v>
      </c>
      <c r="F2" s="60">
        <f>base1!G13</f>
        <v>5</v>
      </c>
      <c r="G2" s="60">
        <f>base1!H13</f>
        <v>6</v>
      </c>
      <c r="H2" s="60"/>
      <c r="I2" s="60"/>
      <c r="J2" s="60"/>
      <c r="K2" s="60"/>
      <c r="V2" s="55">
        <v>1</v>
      </c>
      <c r="W2" s="55" t="s">
        <v>122</v>
      </c>
      <c r="X2" s="55">
        <v>1</v>
      </c>
      <c r="Z2" s="55">
        <v>1</v>
      </c>
    </row>
    <row r="3" spans="1:26" x14ac:dyDescent="0.25">
      <c r="A3" s="56" t="s">
        <v>136</v>
      </c>
      <c r="B3" s="60">
        <f>base1!C14</f>
        <v>6</v>
      </c>
      <c r="C3" s="60">
        <f>base1!D14</f>
        <v>4</v>
      </c>
      <c r="D3" s="60">
        <f>base1!E14</f>
        <v>8</v>
      </c>
      <c r="E3" s="60">
        <f>base1!F14</f>
        <v>5</v>
      </c>
      <c r="F3" s="60">
        <f>base1!G14</f>
        <v>13</v>
      </c>
      <c r="G3" s="60">
        <f>base1!H14</f>
        <v>1</v>
      </c>
      <c r="H3" s="60"/>
      <c r="I3" s="60"/>
      <c r="J3" s="60"/>
      <c r="K3" s="60"/>
      <c r="V3" s="55">
        <v>2</v>
      </c>
      <c r="W3" s="55" t="s">
        <v>122</v>
      </c>
      <c r="X3" s="55">
        <v>1</v>
      </c>
      <c r="Z3" s="55">
        <v>1</v>
      </c>
    </row>
    <row r="4" spans="1:26" x14ac:dyDescent="0.25">
      <c r="A4" s="56" t="s">
        <v>136</v>
      </c>
      <c r="B4" s="60">
        <f>base1!C15</f>
        <v>7</v>
      </c>
      <c r="C4" s="60">
        <f>base1!D15</f>
        <v>4</v>
      </c>
      <c r="D4" s="60">
        <f>base1!E15</f>
        <v>5</v>
      </c>
      <c r="E4" s="60">
        <f>base1!F15</f>
        <v>3</v>
      </c>
      <c r="F4" s="60">
        <f>base1!G15</f>
        <v>6</v>
      </c>
      <c r="G4" s="60">
        <f>base1!H15</f>
        <v>9</v>
      </c>
      <c r="H4" s="60"/>
      <c r="I4" s="60"/>
      <c r="J4" s="60"/>
      <c r="K4" s="60"/>
      <c r="V4" s="55">
        <v>3</v>
      </c>
      <c r="W4" s="55" t="s">
        <v>122</v>
      </c>
      <c r="X4" s="55">
        <v>1</v>
      </c>
      <c r="Z4" s="55">
        <v>1</v>
      </c>
    </row>
    <row r="5" spans="1:26" x14ac:dyDescent="0.25">
      <c r="A5" s="56" t="s">
        <v>136</v>
      </c>
      <c r="B5" s="60">
        <f>base1!C16</f>
        <v>10</v>
      </c>
      <c r="C5" s="60">
        <f>base1!D16</f>
        <v>2</v>
      </c>
      <c r="D5" s="60">
        <f>base1!E16</f>
        <v>8</v>
      </c>
      <c r="E5" s="60">
        <f>base1!F16</f>
        <v>16</v>
      </c>
      <c r="F5" s="60">
        <f>base1!G16</f>
        <v>3</v>
      </c>
      <c r="G5" s="60">
        <f>base1!H16</f>
        <v>6</v>
      </c>
      <c r="H5" s="60"/>
      <c r="I5" s="60"/>
      <c r="J5" s="60"/>
      <c r="K5" s="60"/>
      <c r="V5" s="55">
        <v>4</v>
      </c>
      <c r="W5" s="55" t="s">
        <v>122</v>
      </c>
      <c r="X5" s="55">
        <v>1</v>
      </c>
      <c r="Z5" s="55">
        <v>1</v>
      </c>
    </row>
    <row r="6" spans="1:26" x14ac:dyDescent="0.25">
      <c r="A6" s="56" t="s">
        <v>136</v>
      </c>
      <c r="B6" s="60">
        <f>base1!C17</f>
        <v>2</v>
      </c>
      <c r="C6" s="60">
        <f>base1!D17</f>
        <v>3</v>
      </c>
      <c r="D6" s="60">
        <f>base1!E17</f>
        <v>1</v>
      </c>
      <c r="E6" s="60">
        <f>base1!F17</f>
        <v>5</v>
      </c>
      <c r="F6" s="60">
        <f>base1!G17</f>
        <v>4</v>
      </c>
      <c r="G6" s="60">
        <f>base1!H17</f>
        <v>6</v>
      </c>
      <c r="H6" s="60"/>
      <c r="I6" s="60"/>
      <c r="J6" s="60"/>
      <c r="K6" s="60"/>
      <c r="V6" s="55">
        <v>5</v>
      </c>
      <c r="W6" s="55" t="s">
        <v>122</v>
      </c>
      <c r="X6" s="55">
        <v>1</v>
      </c>
      <c r="Z6" s="55">
        <v>1</v>
      </c>
    </row>
    <row r="7" spans="1:26" x14ac:dyDescent="0.25">
      <c r="A7" s="56" t="s">
        <v>136</v>
      </c>
      <c r="B7" s="60">
        <f>base1!C18</f>
        <v>6</v>
      </c>
      <c r="C7" s="60">
        <f>base1!D18</f>
        <v>9</v>
      </c>
      <c r="D7" s="60">
        <f>base1!E18</f>
        <v>4</v>
      </c>
      <c r="E7" s="60">
        <f>base1!F18</f>
        <v>3</v>
      </c>
      <c r="F7" s="60">
        <f>base1!G18</f>
        <v>10</v>
      </c>
      <c r="G7" s="60">
        <f>base1!H18</f>
        <v>8</v>
      </c>
      <c r="H7" s="60"/>
      <c r="I7" s="60"/>
      <c r="J7" s="60"/>
      <c r="K7" s="60"/>
      <c r="V7" s="55">
        <v>6</v>
      </c>
      <c r="W7" s="55" t="s">
        <v>122</v>
      </c>
      <c r="X7" s="55">
        <v>1</v>
      </c>
      <c r="Z7" s="55">
        <v>1</v>
      </c>
    </row>
    <row r="8" spans="1:26" x14ac:dyDescent="0.25">
      <c r="A8" s="56" t="s">
        <v>136</v>
      </c>
      <c r="B8" s="60">
        <f>base1!C19</f>
        <v>1</v>
      </c>
      <c r="C8" s="60">
        <f>base1!D19</f>
        <v>5</v>
      </c>
      <c r="D8" s="60">
        <f>base1!E19</f>
        <v>2</v>
      </c>
      <c r="E8" s="60">
        <f>base1!F19</f>
        <v>13</v>
      </c>
      <c r="F8" s="60">
        <f>base1!G19</f>
        <v>11</v>
      </c>
      <c r="G8" s="60">
        <f>base1!H19</f>
        <v>3</v>
      </c>
      <c r="H8" s="60"/>
      <c r="I8" s="60"/>
      <c r="J8" s="60"/>
      <c r="K8" s="60"/>
      <c r="V8" s="55">
        <v>7</v>
      </c>
      <c r="W8" s="55" t="s">
        <v>122</v>
      </c>
      <c r="X8" s="55">
        <v>1</v>
      </c>
      <c r="Z8" s="55">
        <v>1</v>
      </c>
    </row>
    <row r="9" spans="1:26" x14ac:dyDescent="0.25">
      <c r="A9" s="56" t="s">
        <v>136</v>
      </c>
      <c r="B9" s="60">
        <f>base1!C20</f>
        <v>20</v>
      </c>
      <c r="C9" s="60">
        <f>base1!D20</f>
        <v>2</v>
      </c>
      <c r="D9" s="60">
        <f>base1!E20</f>
        <v>3</v>
      </c>
      <c r="E9" s="60">
        <f>base1!F20</f>
        <v>4</v>
      </c>
      <c r="F9" s="60">
        <f>base1!G20</f>
        <v>5</v>
      </c>
      <c r="G9" s="60">
        <f>base1!H20</f>
        <v>6</v>
      </c>
      <c r="H9" s="60"/>
      <c r="I9" s="60"/>
      <c r="J9" s="60"/>
      <c r="K9" s="60"/>
      <c r="V9" s="55">
        <v>8</v>
      </c>
      <c r="W9" s="55" t="s">
        <v>122</v>
      </c>
      <c r="X9" s="55">
        <v>1</v>
      </c>
      <c r="Z9" s="55">
        <v>1</v>
      </c>
    </row>
    <row r="10" spans="1:26" x14ac:dyDescent="0.25">
      <c r="A10" s="56" t="s">
        <v>136</v>
      </c>
      <c r="B10" s="60">
        <f>base1!C21</f>
        <v>13</v>
      </c>
      <c r="C10" s="60">
        <f>base1!D21</f>
        <v>5</v>
      </c>
      <c r="D10" s="60">
        <f>base1!E21</f>
        <v>15</v>
      </c>
      <c r="E10" s="60">
        <f>base1!F21</f>
        <v>11</v>
      </c>
      <c r="F10" s="60">
        <f>base1!G21</f>
        <v>16</v>
      </c>
      <c r="G10" s="60">
        <f>base1!H21</f>
        <v>1</v>
      </c>
      <c r="H10" s="60"/>
      <c r="I10" s="60"/>
      <c r="J10" s="60"/>
      <c r="K10" s="60"/>
      <c r="V10" s="55">
        <v>9</v>
      </c>
      <c r="W10" s="55" t="s">
        <v>122</v>
      </c>
      <c r="X10" s="55">
        <v>1</v>
      </c>
      <c r="Z10" s="55">
        <v>1</v>
      </c>
    </row>
    <row r="11" spans="1:26" x14ac:dyDescent="0.25">
      <c r="A11" s="56" t="s">
        <v>136</v>
      </c>
      <c r="B11" s="60">
        <f>base1!C22</f>
        <v>15</v>
      </c>
      <c r="C11" s="60">
        <f>base1!D22</f>
        <v>14</v>
      </c>
      <c r="D11" s="60">
        <f>base1!E22</f>
        <v>13</v>
      </c>
      <c r="E11" s="60">
        <f>base1!F22</f>
        <v>12</v>
      </c>
      <c r="F11" s="60">
        <f>base1!G22</f>
        <v>11</v>
      </c>
      <c r="G11" s="60">
        <f>base1!H22</f>
        <v>10</v>
      </c>
      <c r="H11" s="60"/>
      <c r="I11" s="60"/>
      <c r="J11" s="60"/>
      <c r="K11" s="60"/>
      <c r="V11" s="55">
        <v>10</v>
      </c>
      <c r="W11" s="55" t="s">
        <v>122</v>
      </c>
      <c r="X11" s="55">
        <v>1</v>
      </c>
      <c r="Z11" s="55">
        <v>1</v>
      </c>
    </row>
    <row r="12" spans="1:26" x14ac:dyDescent="0.25">
      <c r="A12" s="56" t="s">
        <v>136</v>
      </c>
      <c r="B12" s="60">
        <f>base1!C23</f>
        <v>13</v>
      </c>
      <c r="C12" s="60">
        <f>base1!D23</f>
        <v>5</v>
      </c>
      <c r="D12" s="60">
        <f>base1!E23</f>
        <v>15</v>
      </c>
      <c r="E12" s="60">
        <f>base1!F23</f>
        <v>11</v>
      </c>
      <c r="F12" s="60">
        <f>base1!G23</f>
        <v>16</v>
      </c>
      <c r="G12" s="60">
        <f>base1!H23</f>
        <v>1</v>
      </c>
      <c r="H12" s="60"/>
      <c r="I12" s="60"/>
      <c r="J12" s="60"/>
      <c r="K12" s="60"/>
      <c r="V12" s="55">
        <v>11</v>
      </c>
      <c r="W12" s="55" t="s">
        <v>122</v>
      </c>
      <c r="X12" s="55">
        <v>1</v>
      </c>
      <c r="Z12" s="55">
        <v>1</v>
      </c>
    </row>
    <row r="13" spans="1:26" x14ac:dyDescent="0.25">
      <c r="A13" s="56" t="s">
        <v>136</v>
      </c>
      <c r="B13" s="60">
        <f>base1!C24</f>
        <v>1</v>
      </c>
      <c r="C13" s="60">
        <f>base1!D24</f>
        <v>2</v>
      </c>
      <c r="D13" s="60">
        <f>base1!E24</f>
        <v>3</v>
      </c>
      <c r="E13" s="60">
        <f>base1!F24</f>
        <v>4</v>
      </c>
      <c r="F13" s="60">
        <f>base1!G24</f>
        <v>5</v>
      </c>
      <c r="G13" s="60">
        <f>base1!H24</f>
        <v>6</v>
      </c>
      <c r="H13" s="60"/>
      <c r="I13" s="60"/>
      <c r="J13" s="60"/>
      <c r="K13" s="60"/>
      <c r="V13" s="55">
        <v>12</v>
      </c>
      <c r="W13" s="55" t="s">
        <v>122</v>
      </c>
      <c r="X13" s="55">
        <v>1</v>
      </c>
      <c r="Z13" s="55">
        <v>1</v>
      </c>
    </row>
    <row r="14" spans="1:26" x14ac:dyDescent="0.25">
      <c r="A14" s="56" t="s">
        <v>136</v>
      </c>
      <c r="B14" s="60">
        <f>base1!C25</f>
        <v>9</v>
      </c>
      <c r="C14" s="60">
        <f>base1!D25</f>
        <v>5</v>
      </c>
      <c r="D14" s="60">
        <f>base1!E25</f>
        <v>12</v>
      </c>
      <c r="E14" s="60">
        <f>base1!F25</f>
        <v>11</v>
      </c>
      <c r="F14" s="60">
        <f>base1!G25</f>
        <v>14</v>
      </c>
      <c r="G14" s="60">
        <f>base1!H25</f>
        <v>16</v>
      </c>
      <c r="H14" s="60"/>
      <c r="I14" s="60"/>
      <c r="J14" s="60"/>
      <c r="K14" s="60"/>
      <c r="V14" s="55">
        <v>13</v>
      </c>
      <c r="W14" s="55" t="s">
        <v>122</v>
      </c>
      <c r="X14" s="55">
        <v>1</v>
      </c>
      <c r="Z14" s="55">
        <v>1</v>
      </c>
    </row>
    <row r="15" spans="1:26" x14ac:dyDescent="0.25">
      <c r="A15" s="56" t="s">
        <v>136</v>
      </c>
      <c r="B15" s="60">
        <f>base1!C26</f>
        <v>8</v>
      </c>
      <c r="C15" s="60">
        <f>base1!D26</f>
        <v>5</v>
      </c>
      <c r="D15" s="60">
        <f>base1!E26</f>
        <v>10</v>
      </c>
      <c r="E15" s="60">
        <f>base1!F26</f>
        <v>9</v>
      </c>
      <c r="F15" s="60">
        <f>base1!G26</f>
        <v>12</v>
      </c>
      <c r="G15" s="60">
        <f>base1!H26</f>
        <v>11</v>
      </c>
      <c r="H15" s="60"/>
      <c r="I15" s="60"/>
      <c r="J15" s="60"/>
      <c r="K15" s="60"/>
      <c r="V15" s="55">
        <v>14</v>
      </c>
      <c r="W15" s="55" t="s">
        <v>122</v>
      </c>
      <c r="X15" s="55">
        <v>1</v>
      </c>
      <c r="Z15" s="55">
        <v>1</v>
      </c>
    </row>
    <row r="16" spans="1:26" x14ac:dyDescent="0.25">
      <c r="A16" s="56" t="s">
        <v>136</v>
      </c>
      <c r="B16" s="60">
        <f>base1!C27</f>
        <v>13</v>
      </c>
      <c r="C16" s="60">
        <f>base1!D27</f>
        <v>5</v>
      </c>
      <c r="D16" s="60">
        <f>base1!E27</f>
        <v>15</v>
      </c>
      <c r="E16" s="60">
        <f>base1!F27</f>
        <v>11</v>
      </c>
      <c r="F16" s="60">
        <f>base1!G27</f>
        <v>16</v>
      </c>
      <c r="G16" s="60">
        <f>base1!H27</f>
        <v>1</v>
      </c>
      <c r="H16" s="60"/>
      <c r="I16" s="60"/>
      <c r="J16" s="60"/>
      <c r="K16" s="60"/>
      <c r="V16" s="55">
        <v>15</v>
      </c>
      <c r="W16" s="55" t="s">
        <v>122</v>
      </c>
      <c r="X16" s="55">
        <v>1</v>
      </c>
      <c r="Z16" s="55">
        <v>1</v>
      </c>
    </row>
    <row r="17" spans="1:26" x14ac:dyDescent="0.25">
      <c r="A17" s="56" t="s">
        <v>136</v>
      </c>
      <c r="B17" s="60">
        <f>base1!C28</f>
        <v>5</v>
      </c>
      <c r="C17" s="60">
        <f>base1!D28</f>
        <v>16</v>
      </c>
      <c r="D17" s="60">
        <f>base1!E28</f>
        <v>13</v>
      </c>
      <c r="E17" s="60">
        <f>base1!F28</f>
        <v>11</v>
      </c>
      <c r="F17" s="60">
        <f>base1!G28</f>
        <v>15</v>
      </c>
      <c r="G17" s="60">
        <f>base1!H28</f>
        <v>3</v>
      </c>
      <c r="H17" s="60"/>
      <c r="I17" s="60"/>
      <c r="J17" s="60"/>
      <c r="K17" s="60"/>
      <c r="V17" s="55">
        <v>16</v>
      </c>
      <c r="W17" s="55" t="s">
        <v>122</v>
      </c>
      <c r="X17" s="55">
        <v>1</v>
      </c>
      <c r="Z17" s="55">
        <v>1</v>
      </c>
    </row>
    <row r="18" spans="1:26" x14ac:dyDescent="0.25">
      <c r="A18" s="56" t="s">
        <v>136</v>
      </c>
      <c r="B18" s="60">
        <f>base1!C29</f>
        <v>5</v>
      </c>
      <c r="C18" s="60">
        <f>base1!D29</f>
        <v>13</v>
      </c>
      <c r="D18" s="60">
        <f>base1!E29</f>
        <v>11</v>
      </c>
      <c r="E18" s="60">
        <f>base1!F29</f>
        <v>16</v>
      </c>
      <c r="F18" s="60">
        <f>base1!G29</f>
        <v>15</v>
      </c>
      <c r="G18" s="60">
        <f>base1!H29</f>
        <v>14</v>
      </c>
      <c r="H18" s="60"/>
      <c r="I18" s="60"/>
      <c r="J18" s="60"/>
      <c r="K18" s="60"/>
      <c r="V18" s="55">
        <v>17</v>
      </c>
      <c r="W18" s="55" t="s">
        <v>122</v>
      </c>
      <c r="X18" s="55">
        <v>1</v>
      </c>
      <c r="Z18" s="55">
        <v>1</v>
      </c>
    </row>
    <row r="19" spans="1:26" x14ac:dyDescent="0.25">
      <c r="A19" s="56" t="s">
        <v>136</v>
      </c>
      <c r="B19" s="60">
        <f>base1!C30</f>
        <v>16</v>
      </c>
      <c r="C19" s="60">
        <f>base1!D30</f>
        <v>13</v>
      </c>
      <c r="D19" s="60">
        <f>base1!E30</f>
        <v>15</v>
      </c>
      <c r="E19" s="60">
        <f>base1!F30</f>
        <v>11</v>
      </c>
      <c r="F19" s="60">
        <f>base1!G30</f>
        <v>5</v>
      </c>
      <c r="G19" s="60">
        <f>base1!H30</f>
        <v>12</v>
      </c>
      <c r="H19" s="60"/>
      <c r="I19" s="60"/>
      <c r="J19" s="60"/>
      <c r="K19" s="60"/>
      <c r="V19" s="55">
        <v>18</v>
      </c>
      <c r="W19" s="55" t="s">
        <v>122</v>
      </c>
      <c r="X19" s="55">
        <v>1</v>
      </c>
      <c r="Z19" s="55">
        <v>1</v>
      </c>
    </row>
    <row r="20" spans="1:26" x14ac:dyDescent="0.25">
      <c r="A20" s="56" t="s">
        <v>136</v>
      </c>
      <c r="B20" s="60">
        <f>base1!C31</f>
        <v>16</v>
      </c>
      <c r="C20" s="60">
        <f>base1!D31</f>
        <v>13</v>
      </c>
      <c r="D20" s="60">
        <f>base1!E31</f>
        <v>15</v>
      </c>
      <c r="E20" s="60">
        <f>base1!F31</f>
        <v>11</v>
      </c>
      <c r="F20" s="60">
        <f>base1!G31</f>
        <v>5</v>
      </c>
      <c r="G20" s="60">
        <f>base1!H31</f>
        <v>12</v>
      </c>
      <c r="H20" s="60"/>
      <c r="I20" s="60"/>
      <c r="J20" s="60"/>
      <c r="K20" s="60"/>
      <c r="V20" s="55">
        <v>19</v>
      </c>
      <c r="W20" s="55" t="s">
        <v>122</v>
      </c>
      <c r="X20" s="55">
        <v>1</v>
      </c>
      <c r="Z20" s="55">
        <v>1</v>
      </c>
    </row>
    <row r="21" spans="1:26" x14ac:dyDescent="0.25">
      <c r="A21" s="56" t="s">
        <v>136</v>
      </c>
      <c r="B21" s="60">
        <f>base1!C32</f>
        <v>5</v>
      </c>
      <c r="C21" s="60">
        <f>base1!D32</f>
        <v>11</v>
      </c>
      <c r="D21" s="60">
        <f>base1!E32</f>
        <v>15</v>
      </c>
      <c r="E21" s="60">
        <f>base1!F32</f>
        <v>14</v>
      </c>
      <c r="F21" s="60">
        <f>base1!G32</f>
        <v>16</v>
      </c>
      <c r="G21" s="60">
        <f>base1!H32</f>
        <v>13</v>
      </c>
      <c r="H21" s="60"/>
      <c r="I21" s="60"/>
      <c r="J21" s="60"/>
      <c r="K21" s="60"/>
      <c r="V21" s="55">
        <v>20</v>
      </c>
      <c r="W21" s="55" t="s">
        <v>122</v>
      </c>
      <c r="X21" s="55">
        <v>1</v>
      </c>
      <c r="Z21" s="55">
        <v>1</v>
      </c>
    </row>
    <row r="22" spans="1:26" x14ac:dyDescent="0.25">
      <c r="A22" s="56" t="s">
        <v>136</v>
      </c>
      <c r="B22" s="60">
        <f>base1!C33</f>
        <v>5</v>
      </c>
      <c r="C22" s="60">
        <f>base1!D33</f>
        <v>13</v>
      </c>
      <c r="D22" s="60">
        <f>base1!E33</f>
        <v>11</v>
      </c>
      <c r="E22" s="60">
        <f>base1!F33</f>
        <v>16</v>
      </c>
      <c r="F22" s="60">
        <f>base1!G33</f>
        <v>15</v>
      </c>
      <c r="G22" s="60">
        <f>base1!H33</f>
        <v>9</v>
      </c>
      <c r="H22" s="60"/>
      <c r="I22" s="60"/>
      <c r="J22" s="60"/>
      <c r="K22" s="60"/>
      <c r="V22" s="55">
        <v>21</v>
      </c>
      <c r="W22" s="55" t="s">
        <v>122</v>
      </c>
      <c r="X22" s="55">
        <v>1</v>
      </c>
      <c r="Z22" s="55">
        <v>1</v>
      </c>
    </row>
    <row r="23" spans="1:26" x14ac:dyDescent="0.25">
      <c r="A23" s="56" t="s">
        <v>136</v>
      </c>
      <c r="B23" s="60">
        <f>base1!C34</f>
        <v>11</v>
      </c>
      <c r="C23" s="60">
        <f>base1!D34</f>
        <v>9</v>
      </c>
      <c r="D23" s="60">
        <f>base1!E34</f>
        <v>1</v>
      </c>
      <c r="E23" s="60">
        <f>base1!F34</f>
        <v>14</v>
      </c>
      <c r="F23" s="60">
        <f>base1!G34</f>
        <v>5</v>
      </c>
      <c r="G23" s="60">
        <f>base1!H34</f>
        <v>13</v>
      </c>
      <c r="H23" s="60"/>
      <c r="I23" s="60"/>
      <c r="J23" s="60"/>
      <c r="K23" s="60"/>
      <c r="V23" s="55">
        <v>22</v>
      </c>
      <c r="W23" s="55" t="s">
        <v>122</v>
      </c>
      <c r="X23" s="55">
        <v>1</v>
      </c>
      <c r="Z23" s="55">
        <v>1</v>
      </c>
    </row>
    <row r="24" spans="1:26" x14ac:dyDescent="0.25">
      <c r="A24" s="56" t="s">
        <v>136</v>
      </c>
      <c r="B24" s="60">
        <f>base1!C35</f>
        <v>5</v>
      </c>
      <c r="C24" s="60">
        <f>base1!D35</f>
        <v>13</v>
      </c>
      <c r="D24" s="60">
        <f>base1!E35</f>
        <v>9</v>
      </c>
      <c r="E24" s="60">
        <f>base1!F35</f>
        <v>10</v>
      </c>
      <c r="F24" s="60">
        <f>base1!G35</f>
        <v>11</v>
      </c>
      <c r="G24" s="60">
        <f>base1!H35</f>
        <v>15</v>
      </c>
      <c r="H24" s="60"/>
      <c r="I24" s="60"/>
      <c r="J24" s="60"/>
      <c r="K24" s="60"/>
      <c r="V24" s="55">
        <v>23</v>
      </c>
      <c r="W24" s="55" t="s">
        <v>122</v>
      </c>
      <c r="X24" s="55">
        <v>1</v>
      </c>
      <c r="Z24" s="55">
        <v>1</v>
      </c>
    </row>
    <row r="25" spans="1:26" x14ac:dyDescent="0.25">
      <c r="A25" s="56" t="s">
        <v>136</v>
      </c>
      <c r="B25" s="60">
        <f>base1!C36</f>
        <v>13</v>
      </c>
      <c r="C25" s="60">
        <f>base1!D36</f>
        <v>16</v>
      </c>
      <c r="D25" s="60">
        <f>base1!E36</f>
        <v>11</v>
      </c>
      <c r="E25" s="60">
        <f>base1!F36</f>
        <v>14</v>
      </c>
      <c r="F25" s="60">
        <f>base1!G36</f>
        <v>10</v>
      </c>
      <c r="G25" s="60">
        <f>base1!H36</f>
        <v>5</v>
      </c>
      <c r="H25" s="60"/>
      <c r="I25" s="60"/>
      <c r="J25" s="60"/>
      <c r="K25" s="60"/>
      <c r="V25" s="55">
        <v>24</v>
      </c>
      <c r="W25" s="55" t="s">
        <v>122</v>
      </c>
      <c r="X25" s="55">
        <v>1</v>
      </c>
      <c r="Z25" s="55">
        <v>1</v>
      </c>
    </row>
    <row r="26" spans="1:26" x14ac:dyDescent="0.25">
      <c r="A26" s="56" t="s">
        <v>136</v>
      </c>
      <c r="B26" s="60">
        <f>base1!C37</f>
        <v>13</v>
      </c>
      <c r="C26" s="60">
        <f>base1!D37</f>
        <v>16</v>
      </c>
      <c r="D26" s="60">
        <f>base1!E37</f>
        <v>5</v>
      </c>
      <c r="E26" s="60">
        <f>base1!F37</f>
        <v>11</v>
      </c>
      <c r="F26" s="60">
        <f>base1!G37</f>
        <v>15</v>
      </c>
      <c r="G26" s="60">
        <f>base1!H37</f>
        <v>10</v>
      </c>
      <c r="H26" s="60"/>
      <c r="I26" s="60"/>
      <c r="J26" s="60"/>
      <c r="K26" s="60"/>
      <c r="V26" s="55">
        <v>25</v>
      </c>
      <c r="W26" s="55" t="s">
        <v>122</v>
      </c>
      <c r="X26" s="55">
        <v>1</v>
      </c>
      <c r="Z26" s="55">
        <v>1</v>
      </c>
    </row>
    <row r="27" spans="1:26" x14ac:dyDescent="0.25">
      <c r="A27" s="56" t="s">
        <v>136</v>
      </c>
      <c r="B27" s="60">
        <f>base1!C38</f>
        <v>10</v>
      </c>
      <c r="C27" s="60">
        <f>base1!D38</f>
        <v>13</v>
      </c>
      <c r="D27" s="60">
        <f>base1!E38</f>
        <v>5</v>
      </c>
      <c r="E27" s="60">
        <f>base1!F38</f>
        <v>11</v>
      </c>
      <c r="F27" s="60">
        <f>base1!G38</f>
        <v>9</v>
      </c>
      <c r="G27" s="60">
        <f>base1!H38</f>
        <v>15</v>
      </c>
      <c r="H27" s="60"/>
      <c r="I27" s="60"/>
      <c r="J27" s="60"/>
      <c r="K27" s="60"/>
      <c r="V27" s="55">
        <v>26</v>
      </c>
      <c r="W27" s="55" t="s">
        <v>122</v>
      </c>
      <c r="X27" s="55">
        <v>1</v>
      </c>
      <c r="Z27" s="55">
        <v>1</v>
      </c>
    </row>
    <row r="28" spans="1:26" x14ac:dyDescent="0.25">
      <c r="A28" s="56" t="s">
        <v>136</v>
      </c>
      <c r="B28" s="60">
        <f>base1!C39</f>
        <v>13</v>
      </c>
      <c r="C28" s="60">
        <f>base1!D39</f>
        <v>11</v>
      </c>
      <c r="D28" s="60">
        <f>base1!E39</f>
        <v>15</v>
      </c>
      <c r="E28" s="60">
        <f>base1!F39</f>
        <v>10</v>
      </c>
      <c r="F28" s="60">
        <f>base1!G39</f>
        <v>9</v>
      </c>
      <c r="G28" s="60">
        <f>base1!H39</f>
        <v>5</v>
      </c>
      <c r="H28" s="60"/>
      <c r="I28" s="60"/>
      <c r="J28" s="60"/>
      <c r="K28" s="60"/>
      <c r="V28" s="55">
        <v>27</v>
      </c>
      <c r="W28" s="55" t="s">
        <v>122</v>
      </c>
      <c r="X28" s="55">
        <v>1</v>
      </c>
      <c r="Z28" s="55">
        <v>1</v>
      </c>
    </row>
    <row r="29" spans="1:26" x14ac:dyDescent="0.25">
      <c r="A29" s="56" t="s">
        <v>136</v>
      </c>
      <c r="B29" s="60">
        <f>base1!C40</f>
        <v>5</v>
      </c>
      <c r="C29" s="60">
        <f>base1!D40</f>
        <v>16</v>
      </c>
      <c r="D29" s="60">
        <f>base1!E40</f>
        <v>9</v>
      </c>
      <c r="E29" s="60">
        <f>base1!F40</f>
        <v>10</v>
      </c>
      <c r="F29" s="60">
        <f>base1!G40</f>
        <v>1</v>
      </c>
      <c r="G29" s="60">
        <f>base1!H40</f>
        <v>13</v>
      </c>
      <c r="H29" s="60"/>
      <c r="I29" s="60"/>
      <c r="J29" s="60"/>
      <c r="K29" s="60"/>
      <c r="V29" s="55">
        <v>28</v>
      </c>
      <c r="W29" s="55" t="s">
        <v>122</v>
      </c>
      <c r="X29" s="55">
        <v>1</v>
      </c>
      <c r="Z29" s="55">
        <v>1</v>
      </c>
    </row>
    <row r="30" spans="1:26" x14ac:dyDescent="0.25">
      <c r="A30" s="56" t="s">
        <v>136</v>
      </c>
      <c r="B30" s="60">
        <f>base1!C41</f>
        <v>5</v>
      </c>
      <c r="C30" s="60">
        <f>base1!D41</f>
        <v>11</v>
      </c>
      <c r="D30" s="60">
        <f>base1!E41</f>
        <v>10</v>
      </c>
      <c r="E30" s="60">
        <f>base1!F41</f>
        <v>16</v>
      </c>
      <c r="F30" s="60">
        <f>base1!G41</f>
        <v>9</v>
      </c>
      <c r="G30" s="60">
        <f>base1!H41</f>
        <v>13</v>
      </c>
      <c r="H30" s="60"/>
      <c r="I30" s="60"/>
      <c r="J30" s="60"/>
      <c r="K30" s="60"/>
      <c r="V30" s="55">
        <v>29</v>
      </c>
      <c r="W30" s="55" t="s">
        <v>122</v>
      </c>
      <c r="X30" s="55">
        <v>1</v>
      </c>
      <c r="Z30" s="55">
        <v>1</v>
      </c>
    </row>
    <row r="31" spans="1:26" x14ac:dyDescent="0.25">
      <c r="A31" s="56" t="s">
        <v>136</v>
      </c>
      <c r="B31" s="60">
        <f>base1!C42</f>
        <v>11</v>
      </c>
      <c r="C31" s="60">
        <f>base1!D42</f>
        <v>5</v>
      </c>
      <c r="D31" s="60">
        <f>base1!E42</f>
        <v>13</v>
      </c>
      <c r="E31" s="60">
        <f>base1!F42</f>
        <v>15</v>
      </c>
      <c r="F31" s="60">
        <f>base1!G42</f>
        <v>9</v>
      </c>
      <c r="G31" s="60">
        <f>base1!H42</f>
        <v>1</v>
      </c>
      <c r="H31" s="60"/>
      <c r="I31" s="60"/>
      <c r="J31" s="60"/>
      <c r="K31" s="60"/>
      <c r="V31" s="55">
        <v>30</v>
      </c>
      <c r="W31" s="55" t="s">
        <v>122</v>
      </c>
      <c r="X31" s="55">
        <v>1</v>
      </c>
      <c r="Z31" s="55">
        <v>1</v>
      </c>
    </row>
    <row r="32" spans="1:26" x14ac:dyDescent="0.25">
      <c r="A32" s="56" t="s">
        <v>136</v>
      </c>
      <c r="B32" s="60">
        <f>base1!C43</f>
        <v>13</v>
      </c>
      <c r="C32" s="60">
        <f>base1!D43</f>
        <v>9</v>
      </c>
      <c r="D32" s="60">
        <f>base1!E43</f>
        <v>10</v>
      </c>
      <c r="E32" s="60">
        <f>base1!F43</f>
        <v>5</v>
      </c>
      <c r="F32" s="60">
        <f>base1!G43</f>
        <v>11</v>
      </c>
      <c r="G32" s="60">
        <f>base1!H43</f>
        <v>15</v>
      </c>
      <c r="H32" s="60"/>
      <c r="I32" s="60"/>
      <c r="J32" s="60"/>
      <c r="K32" s="60"/>
      <c r="V32" s="55">
        <v>31</v>
      </c>
      <c r="W32" s="55" t="s">
        <v>122</v>
      </c>
      <c r="X32" s="55">
        <v>1</v>
      </c>
      <c r="Z32" s="55">
        <v>1</v>
      </c>
    </row>
    <row r="33" spans="1:26" x14ac:dyDescent="0.25">
      <c r="A33" s="56" t="s">
        <v>136</v>
      </c>
      <c r="B33" s="60">
        <f>base1!C44</f>
        <v>5</v>
      </c>
      <c r="C33" s="60">
        <f>base1!D44</f>
        <v>13</v>
      </c>
      <c r="D33" s="60">
        <f>base1!E44</f>
        <v>11</v>
      </c>
      <c r="E33" s="60">
        <f>base1!F44</f>
        <v>1</v>
      </c>
      <c r="F33" s="60">
        <f>base1!G44</f>
        <v>10</v>
      </c>
      <c r="G33" s="60">
        <f>base1!H44</f>
        <v>3</v>
      </c>
      <c r="H33" s="60"/>
      <c r="I33" s="60"/>
      <c r="J33" s="60"/>
      <c r="K33" s="60"/>
      <c r="V33" s="55">
        <v>32</v>
      </c>
      <c r="W33" s="55" t="s">
        <v>122</v>
      </c>
      <c r="X33" s="55">
        <v>1</v>
      </c>
      <c r="Z33" s="55">
        <v>1</v>
      </c>
    </row>
    <row r="34" spans="1:26" x14ac:dyDescent="0.25">
      <c r="A34" s="56" t="s">
        <v>136</v>
      </c>
      <c r="B34" s="60">
        <f>base1!C45</f>
        <v>5</v>
      </c>
      <c r="C34" s="60">
        <f>base1!D45</f>
        <v>13</v>
      </c>
      <c r="D34" s="60">
        <f>base1!E45</f>
        <v>11</v>
      </c>
      <c r="E34" s="60">
        <f>base1!F45</f>
        <v>15</v>
      </c>
      <c r="F34" s="60">
        <f>base1!G45</f>
        <v>16</v>
      </c>
      <c r="G34" s="60">
        <f>base1!H45</f>
        <v>9</v>
      </c>
      <c r="H34" s="60"/>
      <c r="I34" s="60"/>
      <c r="J34" s="60"/>
      <c r="K34" s="60"/>
      <c r="V34" s="55">
        <v>33</v>
      </c>
      <c r="W34" s="55" t="s">
        <v>122</v>
      </c>
      <c r="X34" s="55">
        <v>1</v>
      </c>
      <c r="Z34" s="55">
        <v>1</v>
      </c>
    </row>
    <row r="35" spans="1:26" x14ac:dyDescent="0.25">
      <c r="A35" s="56" t="s">
        <v>136</v>
      </c>
      <c r="B35" s="60">
        <f>base1!C46</f>
        <v>13</v>
      </c>
      <c r="C35" s="60">
        <f>base1!D46</f>
        <v>15</v>
      </c>
      <c r="D35" s="60">
        <f>base1!E46</f>
        <v>11</v>
      </c>
      <c r="E35" s="60">
        <f>base1!F46</f>
        <v>10</v>
      </c>
      <c r="F35" s="60">
        <f>base1!G46</f>
        <v>16</v>
      </c>
      <c r="G35" s="60">
        <f>base1!H46</f>
        <v>9</v>
      </c>
      <c r="H35" s="60"/>
      <c r="I35" s="60"/>
      <c r="J35" s="60"/>
      <c r="K35" s="60"/>
      <c r="V35" s="55">
        <v>34</v>
      </c>
      <c r="W35" s="55" t="s">
        <v>122</v>
      </c>
      <c r="X35" s="55">
        <v>1</v>
      </c>
      <c r="Z35" s="55">
        <v>1</v>
      </c>
    </row>
    <row r="36" spans="1:26" x14ac:dyDescent="0.25">
      <c r="A36" s="56" t="s">
        <v>136</v>
      </c>
      <c r="B36" s="60">
        <f>base1!C47</f>
        <v>5</v>
      </c>
      <c r="C36" s="60">
        <f>base1!D47</f>
        <v>11</v>
      </c>
      <c r="D36" s="60">
        <f>base1!E47</f>
        <v>13</v>
      </c>
      <c r="E36" s="60">
        <f>base1!F47</f>
        <v>10</v>
      </c>
      <c r="F36" s="60">
        <f>base1!G47</f>
        <v>16</v>
      </c>
      <c r="G36" s="60">
        <f>base1!H47</f>
        <v>15</v>
      </c>
      <c r="H36" s="60"/>
      <c r="I36" s="60"/>
      <c r="J36" s="60"/>
      <c r="K36" s="60"/>
      <c r="V36" s="55">
        <v>35</v>
      </c>
      <c r="W36" s="55" t="s">
        <v>122</v>
      </c>
      <c r="X36" s="55">
        <v>1</v>
      </c>
      <c r="Z36" s="55">
        <v>1</v>
      </c>
    </row>
    <row r="37" spans="1:26" x14ac:dyDescent="0.25">
      <c r="A37" s="56" t="s">
        <v>136</v>
      </c>
      <c r="B37" s="60">
        <f>base1!C48</f>
        <v>15</v>
      </c>
      <c r="C37" s="60">
        <f>base1!D48</f>
        <v>13</v>
      </c>
      <c r="D37" s="60">
        <f>base1!E48</f>
        <v>16</v>
      </c>
      <c r="E37" s="60">
        <f>base1!F48</f>
        <v>11</v>
      </c>
      <c r="F37" s="60">
        <f>base1!G48</f>
        <v>9</v>
      </c>
      <c r="G37" s="60">
        <f>base1!H48</f>
        <v>5</v>
      </c>
      <c r="H37" s="60"/>
      <c r="I37" s="60"/>
      <c r="J37" s="60"/>
      <c r="K37" s="60"/>
      <c r="V37" s="55">
        <v>36</v>
      </c>
      <c r="W37" s="55" t="s">
        <v>122</v>
      </c>
      <c r="X37" s="55">
        <v>1</v>
      </c>
      <c r="Z37" s="55">
        <v>1</v>
      </c>
    </row>
    <row r="38" spans="1:26" x14ac:dyDescent="0.25">
      <c r="A38" s="56" t="s">
        <v>136</v>
      </c>
      <c r="B38" s="60">
        <f>base1!C49</f>
        <v>15</v>
      </c>
      <c r="C38" s="60">
        <f>base1!D49</f>
        <v>14</v>
      </c>
      <c r="D38" s="60">
        <f>base1!E49</f>
        <v>10</v>
      </c>
      <c r="E38" s="60">
        <f>base1!F49</f>
        <v>13</v>
      </c>
      <c r="F38" s="60">
        <f>base1!G49</f>
        <v>16</v>
      </c>
      <c r="G38" s="60">
        <f>base1!H49</f>
        <v>5</v>
      </c>
      <c r="H38" s="60"/>
      <c r="I38" s="60"/>
      <c r="J38" s="60"/>
      <c r="K38" s="60"/>
      <c r="V38" s="55">
        <v>37</v>
      </c>
      <c r="W38" s="55" t="s">
        <v>122</v>
      </c>
      <c r="X38" s="55">
        <v>1</v>
      </c>
      <c r="Z38" s="55">
        <v>1</v>
      </c>
    </row>
    <row r="39" spans="1:26" x14ac:dyDescent="0.25">
      <c r="A39" s="56" t="s">
        <v>136</v>
      </c>
      <c r="B39" s="60">
        <f>base1!C50</f>
        <v>11</v>
      </c>
      <c r="C39" s="60">
        <f>base1!D50</f>
        <v>16</v>
      </c>
      <c r="D39" s="60">
        <f>base1!E50</f>
        <v>13</v>
      </c>
      <c r="E39" s="60">
        <f>base1!F50</f>
        <v>14</v>
      </c>
      <c r="F39" s="60">
        <f>base1!G50</f>
        <v>5</v>
      </c>
      <c r="G39" s="60">
        <f>base1!H50</f>
        <v>1</v>
      </c>
      <c r="H39" s="60"/>
      <c r="I39" s="60"/>
      <c r="J39" s="60"/>
      <c r="K39" s="60"/>
      <c r="V39" s="55">
        <v>38</v>
      </c>
      <c r="W39" s="55" t="s">
        <v>122</v>
      </c>
      <c r="X39" s="55">
        <v>1</v>
      </c>
      <c r="Z39" s="55">
        <v>1</v>
      </c>
    </row>
    <row r="40" spans="1:26" x14ac:dyDescent="0.25">
      <c r="A40" s="56" t="s">
        <v>136</v>
      </c>
      <c r="B40" s="60">
        <f>base1!C51</f>
        <v>5</v>
      </c>
      <c r="C40" s="60">
        <f>base1!D51</f>
        <v>15</v>
      </c>
      <c r="D40" s="60">
        <f>base1!E51</f>
        <v>11</v>
      </c>
      <c r="E40" s="60">
        <f>base1!F51</f>
        <v>10</v>
      </c>
      <c r="F40" s="60">
        <f>base1!G51</f>
        <v>13</v>
      </c>
      <c r="G40" s="60">
        <f>base1!H51</f>
        <v>14</v>
      </c>
      <c r="H40" s="60"/>
      <c r="I40" s="60"/>
      <c r="J40" s="60"/>
      <c r="K40" s="60"/>
      <c r="V40" s="55">
        <v>39</v>
      </c>
      <c r="W40" s="55" t="s">
        <v>122</v>
      </c>
      <c r="X40" s="55">
        <v>1</v>
      </c>
      <c r="Z40" s="55">
        <v>1</v>
      </c>
    </row>
    <row r="41" spans="1:26" x14ac:dyDescent="0.25">
      <c r="A41" s="56" t="s">
        <v>136</v>
      </c>
      <c r="B41" s="60">
        <f>base1!C52</f>
        <v>11</v>
      </c>
      <c r="C41" s="60">
        <f>base1!D52</f>
        <v>9</v>
      </c>
      <c r="D41" s="60">
        <f>base1!E52</f>
        <v>13</v>
      </c>
      <c r="E41" s="60">
        <f>base1!F52</f>
        <v>5</v>
      </c>
      <c r="F41" s="60">
        <f>base1!G52</f>
        <v>15</v>
      </c>
      <c r="G41" s="60">
        <f>base1!H52</f>
        <v>1</v>
      </c>
      <c r="H41" s="60"/>
      <c r="I41" s="60"/>
      <c r="J41" s="60"/>
      <c r="K41" s="60"/>
      <c r="V41" s="55">
        <v>40</v>
      </c>
      <c r="W41" s="55" t="s">
        <v>122</v>
      </c>
      <c r="X41" s="55">
        <v>1</v>
      </c>
      <c r="Z41" s="55">
        <v>1</v>
      </c>
    </row>
    <row r="42" spans="1:26" x14ac:dyDescent="0.25">
      <c r="A42" s="56" t="s">
        <v>136</v>
      </c>
      <c r="B42" s="60">
        <f>base1!C53</f>
        <v>13</v>
      </c>
      <c r="C42" s="60">
        <f>base1!D53</f>
        <v>14</v>
      </c>
      <c r="D42" s="60">
        <f>base1!E53</f>
        <v>10</v>
      </c>
      <c r="E42" s="60">
        <f>base1!F53</f>
        <v>5</v>
      </c>
      <c r="F42" s="60">
        <f>base1!G53</f>
        <v>11</v>
      </c>
      <c r="G42" s="60">
        <f>base1!H53</f>
        <v>9</v>
      </c>
      <c r="H42" s="60"/>
      <c r="I42" s="60"/>
      <c r="J42" s="60"/>
      <c r="K42" s="60"/>
      <c r="V42" s="55">
        <v>41</v>
      </c>
      <c r="W42" s="55" t="s">
        <v>122</v>
      </c>
      <c r="X42" s="55">
        <v>1</v>
      </c>
      <c r="Z42" s="55">
        <v>1</v>
      </c>
    </row>
    <row r="43" spans="1:26" x14ac:dyDescent="0.25">
      <c r="A43" s="56" t="s">
        <v>136</v>
      </c>
      <c r="B43" s="60">
        <f>base1!C54</f>
        <v>5</v>
      </c>
      <c r="C43" s="60">
        <f>base1!D54</f>
        <v>13</v>
      </c>
      <c r="D43" s="60">
        <f>base1!E54</f>
        <v>9</v>
      </c>
      <c r="E43" s="60">
        <f>base1!F54</f>
        <v>15</v>
      </c>
      <c r="F43" s="60">
        <f>base1!G54</f>
        <v>10</v>
      </c>
      <c r="G43" s="60">
        <f>base1!H54</f>
        <v>11</v>
      </c>
      <c r="H43" s="60"/>
      <c r="I43" s="60"/>
      <c r="J43" s="60"/>
      <c r="K43" s="60"/>
      <c r="V43" s="55">
        <v>42</v>
      </c>
      <c r="W43" s="55" t="s">
        <v>122</v>
      </c>
      <c r="X43" s="55">
        <v>1</v>
      </c>
      <c r="Z43" s="55">
        <v>1</v>
      </c>
    </row>
    <row r="44" spans="1:26" x14ac:dyDescent="0.25">
      <c r="A44" s="56" t="s">
        <v>136</v>
      </c>
      <c r="B44" s="60">
        <f>base1!C55</f>
        <v>5</v>
      </c>
      <c r="C44" s="60">
        <f>base1!D55</f>
        <v>13</v>
      </c>
      <c r="D44" s="60">
        <f>base1!E55</f>
        <v>14</v>
      </c>
      <c r="E44" s="60">
        <f>base1!F55</f>
        <v>9</v>
      </c>
      <c r="F44" s="60">
        <f>base1!G55</f>
        <v>1</v>
      </c>
      <c r="G44" s="60">
        <f>base1!H55</f>
        <v>10</v>
      </c>
      <c r="H44" s="60"/>
      <c r="I44" s="60"/>
      <c r="J44" s="60"/>
      <c r="K44" s="60"/>
      <c r="V44" s="55">
        <v>43</v>
      </c>
      <c r="W44" s="55" t="s">
        <v>122</v>
      </c>
      <c r="X44" s="55">
        <v>1</v>
      </c>
      <c r="Z44" s="55">
        <v>1</v>
      </c>
    </row>
    <row r="45" spans="1:26" x14ac:dyDescent="0.25">
      <c r="A45" s="56" t="s">
        <v>136</v>
      </c>
      <c r="B45" s="60">
        <f>base1!C56</f>
        <v>11</v>
      </c>
      <c r="C45" s="60">
        <f>base1!D56</f>
        <v>5</v>
      </c>
      <c r="D45" s="60">
        <f>base1!E56</f>
        <v>15</v>
      </c>
      <c r="E45" s="60">
        <f>base1!F56</f>
        <v>14</v>
      </c>
      <c r="F45" s="60">
        <f>base1!G56</f>
        <v>9</v>
      </c>
      <c r="G45" s="60">
        <f>base1!H56</f>
        <v>13</v>
      </c>
      <c r="H45" s="60"/>
      <c r="I45" s="60"/>
      <c r="J45" s="60"/>
      <c r="K45" s="60"/>
      <c r="V45" s="55">
        <v>44</v>
      </c>
      <c r="W45" s="55" t="s">
        <v>122</v>
      </c>
      <c r="X45" s="55">
        <v>1</v>
      </c>
      <c r="Z45" s="55">
        <v>1</v>
      </c>
    </row>
    <row r="46" spans="1:26" x14ac:dyDescent="0.25">
      <c r="A46" s="56" t="s">
        <v>136</v>
      </c>
      <c r="B46" s="60">
        <f>base1!C57</f>
        <v>13</v>
      </c>
      <c r="C46" s="60">
        <f>base1!D57</f>
        <v>5</v>
      </c>
      <c r="D46" s="60">
        <f>base1!E57</f>
        <v>11</v>
      </c>
      <c r="E46" s="60">
        <f>base1!F57</f>
        <v>9</v>
      </c>
      <c r="F46" s="60">
        <f>base1!G57</f>
        <v>16</v>
      </c>
      <c r="G46" s="60">
        <f>base1!H57</f>
        <v>15</v>
      </c>
      <c r="H46" s="60"/>
      <c r="I46" s="60"/>
      <c r="J46" s="60"/>
      <c r="K46" s="60"/>
      <c r="V46" s="55">
        <v>45</v>
      </c>
      <c r="W46" s="55" t="s">
        <v>122</v>
      </c>
      <c r="X46" s="55">
        <v>1</v>
      </c>
      <c r="Z46" s="55">
        <v>1</v>
      </c>
    </row>
    <row r="47" spans="1:26" x14ac:dyDescent="0.25">
      <c r="A47" s="56" t="s">
        <v>136</v>
      </c>
      <c r="B47" s="60">
        <f>base1!C58</f>
        <v>13</v>
      </c>
      <c r="C47" s="60">
        <f>base1!D58</f>
        <v>11</v>
      </c>
      <c r="D47" s="60">
        <f>base1!E58</f>
        <v>9</v>
      </c>
      <c r="E47" s="60">
        <f>base1!F58</f>
        <v>5</v>
      </c>
      <c r="F47" s="60">
        <f>base1!G58</f>
        <v>10</v>
      </c>
      <c r="G47" s="60">
        <f>base1!H58</f>
        <v>1</v>
      </c>
      <c r="H47" s="60"/>
      <c r="I47" s="60"/>
      <c r="J47" s="60"/>
      <c r="K47" s="60"/>
      <c r="V47" s="55">
        <v>46</v>
      </c>
      <c r="W47" s="55" t="s">
        <v>122</v>
      </c>
      <c r="X47" s="55">
        <v>1</v>
      </c>
      <c r="Z47" s="55">
        <v>1</v>
      </c>
    </row>
    <row r="48" spans="1:26" x14ac:dyDescent="0.25">
      <c r="A48" s="56" t="s">
        <v>136</v>
      </c>
      <c r="B48" s="60">
        <f>base1!C59</f>
        <v>13</v>
      </c>
      <c r="C48" s="60">
        <f>base1!D59</f>
        <v>9</v>
      </c>
      <c r="D48" s="60">
        <f>base1!E59</f>
        <v>10</v>
      </c>
      <c r="E48" s="60">
        <f>base1!F59</f>
        <v>5</v>
      </c>
      <c r="F48" s="60">
        <f>base1!G59</f>
        <v>15</v>
      </c>
      <c r="G48" s="60">
        <f>base1!H59</f>
        <v>11</v>
      </c>
      <c r="H48" s="60"/>
      <c r="I48" s="60"/>
      <c r="J48" s="60"/>
      <c r="K48" s="60"/>
      <c r="V48" s="55">
        <v>47</v>
      </c>
      <c r="W48" s="55" t="s">
        <v>122</v>
      </c>
      <c r="X48" s="55">
        <v>1</v>
      </c>
      <c r="Z48" s="55">
        <v>1</v>
      </c>
    </row>
    <row r="49" spans="1:26" x14ac:dyDescent="0.25">
      <c r="A49" s="56" t="s">
        <v>136</v>
      </c>
      <c r="B49" s="60">
        <f>base1!C60</f>
        <v>11</v>
      </c>
      <c r="C49" s="60">
        <f>base1!D60</f>
        <v>13</v>
      </c>
      <c r="D49" s="60">
        <f>base1!E60</f>
        <v>5</v>
      </c>
      <c r="E49" s="60">
        <f>base1!F60</f>
        <v>14</v>
      </c>
      <c r="F49" s="60">
        <f>base1!G60</f>
        <v>10</v>
      </c>
      <c r="G49" s="60">
        <f>base1!H60</f>
        <v>9</v>
      </c>
      <c r="H49" s="60"/>
      <c r="I49" s="60"/>
      <c r="J49" s="60"/>
      <c r="K49" s="60"/>
      <c r="V49" s="55">
        <v>48</v>
      </c>
      <c r="W49" s="55" t="s">
        <v>122</v>
      </c>
      <c r="X49" s="55">
        <v>1</v>
      </c>
      <c r="Z49" s="55">
        <v>1</v>
      </c>
    </row>
    <row r="50" spans="1:26" x14ac:dyDescent="0.25">
      <c r="A50" s="56" t="s">
        <v>136</v>
      </c>
      <c r="B50" s="60">
        <f>base1!C61</f>
        <v>13</v>
      </c>
      <c r="C50" s="60">
        <f>base1!D61</f>
        <v>11</v>
      </c>
      <c r="D50" s="60">
        <f>base1!E61</f>
        <v>5</v>
      </c>
      <c r="E50" s="60">
        <f>base1!F61</f>
        <v>9</v>
      </c>
      <c r="F50" s="60">
        <f>base1!G61</f>
        <v>14</v>
      </c>
      <c r="G50" s="60">
        <f>base1!H61</f>
        <v>15</v>
      </c>
      <c r="H50" s="60"/>
      <c r="I50" s="60"/>
      <c r="J50" s="60"/>
      <c r="K50" s="60"/>
      <c r="V50" s="55">
        <v>49</v>
      </c>
      <c r="W50" s="55" t="s">
        <v>122</v>
      </c>
      <c r="X50" s="55">
        <v>1</v>
      </c>
      <c r="Z50" s="55">
        <v>1</v>
      </c>
    </row>
    <row r="51" spans="1:26" x14ac:dyDescent="0.25">
      <c r="A51" s="56" t="s">
        <v>136</v>
      </c>
      <c r="B51" s="60">
        <f>base1!C62</f>
        <v>5</v>
      </c>
      <c r="C51" s="60">
        <f>base1!D62</f>
        <v>9</v>
      </c>
      <c r="D51" s="60">
        <f>base1!E62</f>
        <v>16</v>
      </c>
      <c r="E51" s="60">
        <f>base1!F62</f>
        <v>13</v>
      </c>
      <c r="F51" s="60">
        <f>base1!G62</f>
        <v>10</v>
      </c>
      <c r="G51" s="60">
        <f>base1!H62</f>
        <v>11</v>
      </c>
      <c r="H51" s="60"/>
      <c r="I51" s="60"/>
      <c r="J51" s="60"/>
      <c r="K51" s="60"/>
      <c r="V51" s="55">
        <v>50</v>
      </c>
      <c r="W51" s="55" t="s">
        <v>122</v>
      </c>
      <c r="X51" s="55">
        <v>1</v>
      </c>
      <c r="Z51" s="55">
        <v>1</v>
      </c>
    </row>
  </sheetData>
  <conditionalFormatting sqref="B1:P1">
    <cfRule type="cellIs" dxfId="1469" priority="16" operator="equal">
      <formula>#REF!</formula>
    </cfRule>
    <cfRule type="cellIs" dxfId="1468" priority="17" operator="equal">
      <formula>#REF!</formula>
    </cfRule>
    <cfRule type="cellIs" dxfId="1467" priority="18" operator="equal">
      <formula>#REF!</formula>
    </cfRule>
    <cfRule type="cellIs" dxfId="1466" priority="19" operator="equal">
      <formula>#REF!</formula>
    </cfRule>
    <cfRule type="cellIs" dxfId="1465" priority="20" operator="equal">
      <formula>#REF!</formula>
    </cfRule>
  </conditionalFormatting>
  <conditionalFormatting sqref="B1:P1">
    <cfRule type="cellIs" dxfId="1464" priority="21" operator="equal">
      <formula>#REF!</formula>
    </cfRule>
    <cfRule type="cellIs" dxfId="1463" priority="22" operator="equal">
      <formula>#REF!</formula>
    </cfRule>
    <cfRule type="cellIs" dxfId="1462" priority="23" operator="equal">
      <formula>#REF!</formula>
    </cfRule>
    <cfRule type="cellIs" dxfId="1461" priority="24" operator="equal">
      <formula>#REF!</formula>
    </cfRule>
    <cfRule type="cellIs" dxfId="1460" priority="25" operator="equal">
      <formula>#REF!</formula>
    </cfRule>
  </conditionalFormatting>
  <conditionalFormatting sqref="A2:A51">
    <cfRule type="cellIs" dxfId="1459" priority="6" operator="equal">
      <formula>#REF!</formula>
    </cfRule>
    <cfRule type="cellIs" dxfId="1458" priority="7" operator="equal">
      <formula>#REF!</formula>
    </cfRule>
    <cfRule type="cellIs" dxfId="1457" priority="8" operator="equal">
      <formula>#REF!</formula>
    </cfRule>
    <cfRule type="cellIs" dxfId="1456" priority="9" operator="equal">
      <formula>#REF!</formula>
    </cfRule>
    <cfRule type="cellIs" dxfId="1455" priority="10" operator="equal">
      <formula>#REF!</formula>
    </cfRule>
  </conditionalFormatting>
  <conditionalFormatting sqref="A2:A51">
    <cfRule type="cellIs" dxfId="1454" priority="11" operator="equal">
      <formula>#REF!</formula>
    </cfRule>
    <cfRule type="cellIs" dxfId="1453" priority="12" operator="equal">
      <formula>#REF!</formula>
    </cfRule>
    <cfRule type="cellIs" dxfId="1452" priority="13" operator="equal">
      <formula>#REF!</formula>
    </cfRule>
    <cfRule type="cellIs" dxfId="1451" priority="14" operator="equal">
      <formula>#REF!</formula>
    </cfRule>
    <cfRule type="cellIs" dxfId="1450" priority="15" operator="equal">
      <formula>#REF!</formula>
    </cfRule>
  </conditionalFormatting>
  <conditionalFormatting sqref="B2:K51">
    <cfRule type="cellIs" dxfId="1449" priority="26" operator="equal">
      <formula>#REF!</formula>
    </cfRule>
    <cfRule type="cellIs" dxfId="1448" priority="27" operator="equal">
      <formula>#REF!</formula>
    </cfRule>
    <cfRule type="cellIs" dxfId="1447" priority="28" operator="equal">
      <formula>#REF!</formula>
    </cfRule>
    <cfRule type="cellIs" dxfId="1446" priority="29" operator="equal">
      <formula>#REF!</formula>
    </cfRule>
    <cfRule type="cellIs" dxfId="144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C744153-D227-4454-9CED-02D9665A52C4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2DFCDB2-821E-4C07-A53F-6ACDE036FCBC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7DB722E-17F4-42E6-A695-B831F420CEBA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D57D628-7F2B-4ED7-BC63-37BD2D39D57E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A6CCB4F-64DC-416B-BD60-31FF17A1E7BE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R18" sqref="R18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base1!C13</f>
        <v>3</v>
      </c>
      <c r="C2" s="60">
        <f>base1!D13</f>
        <v>4</v>
      </c>
      <c r="D2" s="60">
        <f>base1!E13</f>
        <v>2</v>
      </c>
      <c r="E2" s="60">
        <f>base1!F13</f>
        <v>9</v>
      </c>
      <c r="F2" s="60">
        <f>base1!G13</f>
        <v>5</v>
      </c>
      <c r="G2" s="60">
        <f>base1!H13</f>
        <v>6</v>
      </c>
      <c r="H2" s="60"/>
      <c r="I2" s="60"/>
      <c r="J2" s="60"/>
      <c r="K2" s="60"/>
      <c r="V2" s="55">
        <v>1</v>
      </c>
      <c r="W2" s="55" t="s">
        <v>122</v>
      </c>
      <c r="X2" s="55">
        <v>2</v>
      </c>
      <c r="Z2" s="55">
        <v>1</v>
      </c>
    </row>
    <row r="3" spans="1:26" x14ac:dyDescent="0.25">
      <c r="A3" s="56" t="s">
        <v>136</v>
      </c>
      <c r="B3" s="60">
        <f>base1!C14</f>
        <v>6</v>
      </c>
      <c r="C3" s="60">
        <f>base1!D14</f>
        <v>4</v>
      </c>
      <c r="D3" s="60">
        <f>base1!E14</f>
        <v>8</v>
      </c>
      <c r="E3" s="60">
        <f>base1!F14</f>
        <v>5</v>
      </c>
      <c r="F3" s="60">
        <f>base1!G14</f>
        <v>13</v>
      </c>
      <c r="G3" s="60">
        <f>base1!H14</f>
        <v>1</v>
      </c>
      <c r="H3" s="60"/>
      <c r="I3" s="60"/>
      <c r="J3" s="60"/>
      <c r="K3" s="60"/>
      <c r="V3" s="55">
        <v>2</v>
      </c>
      <c r="W3" s="55" t="s">
        <v>122</v>
      </c>
      <c r="X3" s="55">
        <v>2</v>
      </c>
      <c r="Z3" s="55">
        <v>1</v>
      </c>
    </row>
    <row r="4" spans="1:26" x14ac:dyDescent="0.25">
      <c r="A4" s="56" t="s">
        <v>136</v>
      </c>
      <c r="B4" s="60">
        <f>base1!C15</f>
        <v>7</v>
      </c>
      <c r="C4" s="60">
        <f>base1!D15</f>
        <v>4</v>
      </c>
      <c r="D4" s="60">
        <f>base1!E15</f>
        <v>5</v>
      </c>
      <c r="E4" s="60">
        <f>base1!F15</f>
        <v>3</v>
      </c>
      <c r="F4" s="60">
        <f>base1!G15</f>
        <v>6</v>
      </c>
      <c r="G4" s="60">
        <f>base1!H15</f>
        <v>9</v>
      </c>
      <c r="H4" s="60"/>
      <c r="I4" s="60"/>
      <c r="J4" s="60"/>
      <c r="K4" s="60"/>
      <c r="V4" s="55">
        <v>3</v>
      </c>
      <c r="W4" s="55" t="s">
        <v>122</v>
      </c>
      <c r="X4" s="55">
        <v>2</v>
      </c>
      <c r="Z4" s="55">
        <v>1</v>
      </c>
    </row>
    <row r="5" spans="1:26" x14ac:dyDescent="0.25">
      <c r="A5" s="56" t="s">
        <v>136</v>
      </c>
      <c r="B5" s="60">
        <f>base1!C16</f>
        <v>10</v>
      </c>
      <c r="C5" s="60">
        <f>base1!D16</f>
        <v>2</v>
      </c>
      <c r="D5" s="60">
        <f>base1!E16</f>
        <v>8</v>
      </c>
      <c r="E5" s="60">
        <f>base1!F16</f>
        <v>16</v>
      </c>
      <c r="F5" s="60">
        <f>base1!G16</f>
        <v>3</v>
      </c>
      <c r="G5" s="60">
        <f>base1!H16</f>
        <v>6</v>
      </c>
      <c r="H5" s="60"/>
      <c r="I5" s="60"/>
      <c r="J5" s="60"/>
      <c r="K5" s="60"/>
      <c r="V5" s="55">
        <v>4</v>
      </c>
      <c r="W5" s="55" t="s">
        <v>122</v>
      </c>
      <c r="X5" s="55">
        <v>2</v>
      </c>
      <c r="Z5" s="55">
        <v>1</v>
      </c>
    </row>
    <row r="6" spans="1:26" x14ac:dyDescent="0.25">
      <c r="A6" s="56" t="s">
        <v>136</v>
      </c>
      <c r="B6" s="60">
        <f>base1!C17</f>
        <v>2</v>
      </c>
      <c r="C6" s="60">
        <f>base1!D17</f>
        <v>3</v>
      </c>
      <c r="D6" s="60">
        <f>base1!E17</f>
        <v>1</v>
      </c>
      <c r="E6" s="60">
        <f>base1!F17</f>
        <v>5</v>
      </c>
      <c r="F6" s="60">
        <f>base1!G17</f>
        <v>4</v>
      </c>
      <c r="G6" s="60">
        <f>base1!H17</f>
        <v>6</v>
      </c>
      <c r="H6" s="60"/>
      <c r="I6" s="60"/>
      <c r="J6" s="60"/>
      <c r="K6" s="60"/>
      <c r="V6" s="55">
        <v>5</v>
      </c>
      <c r="W6" s="55" t="s">
        <v>122</v>
      </c>
      <c r="X6" s="55">
        <v>2</v>
      </c>
      <c r="Z6" s="55">
        <v>1</v>
      </c>
    </row>
    <row r="7" spans="1:26" x14ac:dyDescent="0.25">
      <c r="A7" s="56" t="s">
        <v>136</v>
      </c>
      <c r="B7" s="60">
        <f>base1!C18</f>
        <v>6</v>
      </c>
      <c r="C7" s="60">
        <f>base1!D18</f>
        <v>9</v>
      </c>
      <c r="D7" s="60">
        <f>base1!E18</f>
        <v>4</v>
      </c>
      <c r="E7" s="60">
        <f>base1!F18</f>
        <v>3</v>
      </c>
      <c r="F7" s="60">
        <f>base1!G18</f>
        <v>10</v>
      </c>
      <c r="G7" s="60">
        <f>base1!H18</f>
        <v>8</v>
      </c>
      <c r="H7" s="60"/>
      <c r="I7" s="60"/>
      <c r="J7" s="60"/>
      <c r="K7" s="60"/>
      <c r="V7" s="55">
        <v>6</v>
      </c>
      <c r="W7" s="55" t="s">
        <v>122</v>
      </c>
      <c r="X7" s="55">
        <v>2</v>
      </c>
      <c r="Z7" s="55">
        <v>1</v>
      </c>
    </row>
    <row r="8" spans="1:26" x14ac:dyDescent="0.25">
      <c r="A8" s="56" t="s">
        <v>136</v>
      </c>
      <c r="B8" s="60">
        <f>base1!C19</f>
        <v>1</v>
      </c>
      <c r="C8" s="60">
        <f>base1!D19</f>
        <v>5</v>
      </c>
      <c r="D8" s="60">
        <f>base1!E19</f>
        <v>2</v>
      </c>
      <c r="E8" s="60">
        <f>base1!F19</f>
        <v>13</v>
      </c>
      <c r="F8" s="60">
        <f>base1!G19</f>
        <v>11</v>
      </c>
      <c r="G8" s="60">
        <f>base1!H19</f>
        <v>3</v>
      </c>
      <c r="H8" s="60"/>
      <c r="I8" s="60"/>
      <c r="J8" s="60"/>
      <c r="K8" s="60"/>
      <c r="V8" s="55">
        <v>7</v>
      </c>
      <c r="W8" s="55" t="s">
        <v>122</v>
      </c>
      <c r="X8" s="55">
        <v>2</v>
      </c>
      <c r="Z8" s="55">
        <v>1</v>
      </c>
    </row>
    <row r="9" spans="1:26" x14ac:dyDescent="0.25">
      <c r="A9" s="56" t="s">
        <v>136</v>
      </c>
      <c r="B9" s="60">
        <f>base1!C20</f>
        <v>20</v>
      </c>
      <c r="C9" s="60">
        <f>base1!D20</f>
        <v>2</v>
      </c>
      <c r="D9" s="60">
        <f>base1!E20</f>
        <v>3</v>
      </c>
      <c r="E9" s="60">
        <f>base1!F20</f>
        <v>4</v>
      </c>
      <c r="F9" s="60">
        <f>base1!G20</f>
        <v>5</v>
      </c>
      <c r="G9" s="60">
        <f>base1!H20</f>
        <v>6</v>
      </c>
      <c r="H9" s="60"/>
      <c r="I9" s="60"/>
      <c r="J9" s="60"/>
      <c r="K9" s="60"/>
      <c r="V9" s="55">
        <v>8</v>
      </c>
      <c r="W9" s="55" t="s">
        <v>122</v>
      </c>
      <c r="X9" s="55">
        <v>2</v>
      </c>
      <c r="Z9" s="55">
        <v>1</v>
      </c>
    </row>
    <row r="10" spans="1:26" x14ac:dyDescent="0.25">
      <c r="A10" s="56" t="s">
        <v>136</v>
      </c>
      <c r="B10" s="60">
        <f>base1!C21</f>
        <v>13</v>
      </c>
      <c r="C10" s="60">
        <f>base1!D21</f>
        <v>5</v>
      </c>
      <c r="D10" s="60">
        <f>base1!E21</f>
        <v>15</v>
      </c>
      <c r="E10" s="60">
        <f>base1!F21</f>
        <v>11</v>
      </c>
      <c r="F10" s="60">
        <f>base1!G21</f>
        <v>16</v>
      </c>
      <c r="G10" s="60">
        <f>base1!H21</f>
        <v>1</v>
      </c>
      <c r="H10" s="60"/>
      <c r="I10" s="60"/>
      <c r="J10" s="60"/>
      <c r="K10" s="60"/>
      <c r="V10" s="55">
        <v>9</v>
      </c>
      <c r="W10" s="55" t="s">
        <v>122</v>
      </c>
      <c r="X10" s="55">
        <v>2</v>
      </c>
      <c r="Z10" s="55">
        <v>1</v>
      </c>
    </row>
    <row r="11" spans="1:26" x14ac:dyDescent="0.25">
      <c r="A11" s="56" t="s">
        <v>136</v>
      </c>
      <c r="B11" s="60">
        <f>base1!C22</f>
        <v>15</v>
      </c>
      <c r="C11" s="60">
        <f>base1!D22</f>
        <v>14</v>
      </c>
      <c r="D11" s="60">
        <f>base1!E22</f>
        <v>13</v>
      </c>
      <c r="E11" s="60">
        <f>base1!F22</f>
        <v>12</v>
      </c>
      <c r="F11" s="60">
        <f>base1!G22</f>
        <v>11</v>
      </c>
      <c r="G11" s="60">
        <f>base1!H22</f>
        <v>10</v>
      </c>
      <c r="H11" s="60"/>
      <c r="I11" s="60"/>
      <c r="J11" s="60"/>
      <c r="K11" s="60"/>
      <c r="V11" s="55">
        <v>10</v>
      </c>
      <c r="W11" s="55" t="s">
        <v>122</v>
      </c>
      <c r="X11" s="55">
        <v>2</v>
      </c>
      <c r="Z11" s="55">
        <v>1</v>
      </c>
    </row>
    <row r="12" spans="1:26" x14ac:dyDescent="0.25">
      <c r="A12" s="56" t="s">
        <v>136</v>
      </c>
      <c r="B12" s="60">
        <f>base1!C23</f>
        <v>13</v>
      </c>
      <c r="C12" s="60">
        <f>base1!D23</f>
        <v>5</v>
      </c>
      <c r="D12" s="60">
        <f>base1!E23</f>
        <v>15</v>
      </c>
      <c r="E12" s="60">
        <f>base1!F23</f>
        <v>11</v>
      </c>
      <c r="F12" s="60">
        <f>base1!G23</f>
        <v>16</v>
      </c>
      <c r="G12" s="60">
        <f>base1!H23</f>
        <v>1</v>
      </c>
      <c r="H12" s="60"/>
      <c r="I12" s="60"/>
      <c r="J12" s="60"/>
      <c r="K12" s="60"/>
      <c r="V12" s="55">
        <v>11</v>
      </c>
      <c r="W12" s="55" t="s">
        <v>122</v>
      </c>
      <c r="X12" s="55">
        <v>2</v>
      </c>
      <c r="Z12" s="55">
        <v>1</v>
      </c>
    </row>
    <row r="13" spans="1:26" x14ac:dyDescent="0.25">
      <c r="A13" s="56" t="s">
        <v>136</v>
      </c>
      <c r="B13" s="60">
        <f>base1!C24</f>
        <v>1</v>
      </c>
      <c r="C13" s="60">
        <f>base1!D24</f>
        <v>2</v>
      </c>
      <c r="D13" s="60">
        <f>base1!E24</f>
        <v>3</v>
      </c>
      <c r="E13" s="60">
        <f>base1!F24</f>
        <v>4</v>
      </c>
      <c r="F13" s="60">
        <f>base1!G24</f>
        <v>5</v>
      </c>
      <c r="G13" s="60">
        <f>base1!H24</f>
        <v>6</v>
      </c>
      <c r="H13" s="60"/>
      <c r="I13" s="60"/>
      <c r="J13" s="60"/>
      <c r="K13" s="60"/>
      <c r="V13" s="55">
        <v>12</v>
      </c>
      <c r="W13" s="55" t="s">
        <v>122</v>
      </c>
      <c r="X13" s="55">
        <v>2</v>
      </c>
      <c r="Z13" s="55">
        <v>1</v>
      </c>
    </row>
    <row r="14" spans="1:26" x14ac:dyDescent="0.25">
      <c r="A14" s="56" t="s">
        <v>136</v>
      </c>
      <c r="B14" s="60">
        <f>base1!C25</f>
        <v>9</v>
      </c>
      <c r="C14" s="60">
        <f>base1!D25</f>
        <v>5</v>
      </c>
      <c r="D14" s="60">
        <f>base1!E25</f>
        <v>12</v>
      </c>
      <c r="E14" s="60">
        <f>base1!F25</f>
        <v>11</v>
      </c>
      <c r="F14" s="60">
        <f>base1!G25</f>
        <v>14</v>
      </c>
      <c r="G14" s="60">
        <f>base1!H25</f>
        <v>16</v>
      </c>
      <c r="H14" s="60"/>
      <c r="I14" s="60"/>
      <c r="J14" s="60"/>
      <c r="K14" s="60"/>
      <c r="V14" s="55">
        <v>13</v>
      </c>
      <c r="W14" s="55" t="s">
        <v>122</v>
      </c>
      <c r="X14" s="55">
        <v>2</v>
      </c>
      <c r="Z14" s="55">
        <v>1</v>
      </c>
    </row>
    <row r="15" spans="1:26" x14ac:dyDescent="0.25">
      <c r="A15" s="56" t="s">
        <v>136</v>
      </c>
      <c r="B15" s="60">
        <f>base1!C26</f>
        <v>8</v>
      </c>
      <c r="C15" s="60">
        <f>base1!D26</f>
        <v>5</v>
      </c>
      <c r="D15" s="60">
        <f>base1!E26</f>
        <v>10</v>
      </c>
      <c r="E15" s="60">
        <f>base1!F26</f>
        <v>9</v>
      </c>
      <c r="F15" s="60">
        <f>base1!G26</f>
        <v>12</v>
      </c>
      <c r="G15" s="60">
        <f>base1!H26</f>
        <v>11</v>
      </c>
      <c r="H15" s="60"/>
      <c r="I15" s="60"/>
      <c r="J15" s="60"/>
      <c r="K15" s="60"/>
      <c r="V15" s="55">
        <v>14</v>
      </c>
      <c r="W15" s="55" t="s">
        <v>122</v>
      </c>
      <c r="X15" s="55">
        <v>2</v>
      </c>
      <c r="Z15" s="55">
        <v>1</v>
      </c>
    </row>
    <row r="16" spans="1:26" x14ac:dyDescent="0.25">
      <c r="A16" s="56" t="s">
        <v>136</v>
      </c>
      <c r="B16" s="60">
        <f>base1!C27</f>
        <v>13</v>
      </c>
      <c r="C16" s="60">
        <f>base1!D27</f>
        <v>5</v>
      </c>
      <c r="D16" s="60">
        <f>base1!E27</f>
        <v>15</v>
      </c>
      <c r="E16" s="60">
        <f>base1!F27</f>
        <v>11</v>
      </c>
      <c r="F16" s="60">
        <f>base1!G27</f>
        <v>16</v>
      </c>
      <c r="G16" s="60">
        <f>base1!H27</f>
        <v>1</v>
      </c>
      <c r="H16" s="60"/>
      <c r="I16" s="60"/>
      <c r="J16" s="60"/>
      <c r="K16" s="60"/>
      <c r="V16" s="55">
        <v>15</v>
      </c>
      <c r="W16" s="55" t="s">
        <v>122</v>
      </c>
      <c r="X16" s="55">
        <v>2</v>
      </c>
      <c r="Z16" s="55">
        <v>1</v>
      </c>
    </row>
    <row r="17" spans="1:26" x14ac:dyDescent="0.25">
      <c r="A17" s="56" t="s">
        <v>136</v>
      </c>
      <c r="B17" s="60">
        <f>base1!C28</f>
        <v>5</v>
      </c>
      <c r="C17" s="60">
        <f>base1!D28</f>
        <v>16</v>
      </c>
      <c r="D17" s="60">
        <f>base1!E28</f>
        <v>13</v>
      </c>
      <c r="E17" s="60">
        <f>base1!F28</f>
        <v>11</v>
      </c>
      <c r="F17" s="60">
        <f>base1!G28</f>
        <v>15</v>
      </c>
      <c r="G17" s="60">
        <f>base1!H28</f>
        <v>3</v>
      </c>
      <c r="H17" s="60"/>
      <c r="I17" s="60"/>
      <c r="J17" s="60"/>
      <c r="K17" s="60"/>
      <c r="V17" s="55">
        <v>16</v>
      </c>
      <c r="W17" s="55" t="s">
        <v>122</v>
      </c>
      <c r="X17" s="55">
        <v>2</v>
      </c>
      <c r="Z17" s="55">
        <v>1</v>
      </c>
    </row>
    <row r="18" spans="1:26" x14ac:dyDescent="0.25">
      <c r="A18" s="56" t="s">
        <v>136</v>
      </c>
      <c r="B18" s="60">
        <f>base1!C29</f>
        <v>5</v>
      </c>
      <c r="C18" s="60">
        <f>base1!D29</f>
        <v>13</v>
      </c>
      <c r="D18" s="60">
        <f>base1!E29</f>
        <v>11</v>
      </c>
      <c r="E18" s="60">
        <f>base1!F29</f>
        <v>16</v>
      </c>
      <c r="F18" s="60">
        <f>base1!G29</f>
        <v>15</v>
      </c>
      <c r="G18" s="60">
        <f>base1!H29</f>
        <v>14</v>
      </c>
      <c r="H18" s="60"/>
      <c r="I18" s="60"/>
      <c r="J18" s="60"/>
      <c r="K18" s="60"/>
      <c r="V18" s="55">
        <v>17</v>
      </c>
      <c r="W18" s="55" t="s">
        <v>122</v>
      </c>
      <c r="X18" s="55">
        <v>2</v>
      </c>
      <c r="Z18" s="55">
        <v>1</v>
      </c>
    </row>
    <row r="19" spans="1:26" x14ac:dyDescent="0.25">
      <c r="A19" s="56" t="s">
        <v>136</v>
      </c>
      <c r="B19" s="60">
        <f>base1!C30</f>
        <v>16</v>
      </c>
      <c r="C19" s="60">
        <f>base1!D30</f>
        <v>13</v>
      </c>
      <c r="D19" s="60">
        <f>base1!E30</f>
        <v>15</v>
      </c>
      <c r="E19" s="60">
        <f>base1!F30</f>
        <v>11</v>
      </c>
      <c r="F19" s="60">
        <f>base1!G30</f>
        <v>5</v>
      </c>
      <c r="G19" s="60">
        <f>base1!H30</f>
        <v>12</v>
      </c>
      <c r="H19" s="60"/>
      <c r="I19" s="60"/>
      <c r="J19" s="60"/>
      <c r="K19" s="60"/>
      <c r="V19" s="55">
        <v>18</v>
      </c>
      <c r="W19" s="55" t="s">
        <v>122</v>
      </c>
      <c r="X19" s="55">
        <v>2</v>
      </c>
      <c r="Z19" s="55">
        <v>1</v>
      </c>
    </row>
    <row r="20" spans="1:26" x14ac:dyDescent="0.25">
      <c r="A20" s="56" t="s">
        <v>136</v>
      </c>
      <c r="B20" s="60">
        <f>base1!C31</f>
        <v>16</v>
      </c>
      <c r="C20" s="60">
        <f>base1!D31</f>
        <v>13</v>
      </c>
      <c r="D20" s="60">
        <f>base1!E31</f>
        <v>15</v>
      </c>
      <c r="E20" s="60">
        <f>base1!F31</f>
        <v>11</v>
      </c>
      <c r="F20" s="60">
        <f>base1!G31</f>
        <v>5</v>
      </c>
      <c r="G20" s="60">
        <f>base1!H31</f>
        <v>12</v>
      </c>
      <c r="H20" s="60"/>
      <c r="I20" s="60"/>
      <c r="J20" s="60"/>
      <c r="K20" s="60"/>
      <c r="V20" s="55">
        <v>19</v>
      </c>
      <c r="W20" s="55" t="s">
        <v>122</v>
      </c>
      <c r="X20" s="55">
        <v>2</v>
      </c>
      <c r="Z20" s="55">
        <v>1</v>
      </c>
    </row>
    <row r="21" spans="1:26" x14ac:dyDescent="0.25">
      <c r="A21" s="56" t="s">
        <v>136</v>
      </c>
      <c r="B21" s="60">
        <f>base1!C32</f>
        <v>5</v>
      </c>
      <c r="C21" s="60">
        <f>base1!D32</f>
        <v>11</v>
      </c>
      <c r="D21" s="60">
        <f>base1!E32</f>
        <v>15</v>
      </c>
      <c r="E21" s="60">
        <f>base1!F32</f>
        <v>14</v>
      </c>
      <c r="F21" s="60">
        <f>base1!G32</f>
        <v>16</v>
      </c>
      <c r="G21" s="60">
        <f>base1!H32</f>
        <v>13</v>
      </c>
      <c r="H21" s="60"/>
      <c r="I21" s="60"/>
      <c r="J21" s="60"/>
      <c r="K21" s="60"/>
      <c r="V21" s="55">
        <v>20</v>
      </c>
      <c r="W21" s="55" t="s">
        <v>122</v>
      </c>
      <c r="X21" s="55">
        <v>2</v>
      </c>
      <c r="Z21" s="55">
        <v>1</v>
      </c>
    </row>
    <row r="22" spans="1:26" x14ac:dyDescent="0.25">
      <c r="A22" s="56" t="s">
        <v>136</v>
      </c>
      <c r="B22" s="60">
        <f>base1!C33</f>
        <v>5</v>
      </c>
      <c r="C22" s="60">
        <f>base1!D33</f>
        <v>13</v>
      </c>
      <c r="D22" s="60">
        <f>base1!E33</f>
        <v>11</v>
      </c>
      <c r="E22" s="60">
        <f>base1!F33</f>
        <v>16</v>
      </c>
      <c r="F22" s="60">
        <f>base1!G33</f>
        <v>15</v>
      </c>
      <c r="G22" s="60">
        <f>base1!H33</f>
        <v>9</v>
      </c>
      <c r="H22" s="60"/>
      <c r="I22" s="60"/>
      <c r="J22" s="60"/>
      <c r="K22" s="60"/>
      <c r="V22" s="55">
        <v>21</v>
      </c>
      <c r="W22" s="55" t="s">
        <v>122</v>
      </c>
      <c r="X22" s="55">
        <v>2</v>
      </c>
      <c r="Z22" s="55">
        <v>1</v>
      </c>
    </row>
    <row r="23" spans="1:26" x14ac:dyDescent="0.25">
      <c r="A23" s="56" t="s">
        <v>136</v>
      </c>
      <c r="B23" s="60">
        <f>base1!C34</f>
        <v>11</v>
      </c>
      <c r="C23" s="60">
        <f>base1!D34</f>
        <v>9</v>
      </c>
      <c r="D23" s="60">
        <f>base1!E34</f>
        <v>1</v>
      </c>
      <c r="E23" s="60">
        <f>base1!F34</f>
        <v>14</v>
      </c>
      <c r="F23" s="60">
        <f>base1!G34</f>
        <v>5</v>
      </c>
      <c r="G23" s="60">
        <f>base1!H34</f>
        <v>13</v>
      </c>
      <c r="H23" s="60"/>
      <c r="I23" s="60"/>
      <c r="J23" s="60"/>
      <c r="K23" s="60"/>
      <c r="V23" s="55">
        <v>22</v>
      </c>
      <c r="W23" s="55" t="s">
        <v>122</v>
      </c>
      <c r="X23" s="55">
        <v>2</v>
      </c>
      <c r="Z23" s="55">
        <v>1</v>
      </c>
    </row>
    <row r="24" spans="1:26" x14ac:dyDescent="0.25">
      <c r="A24" s="56" t="s">
        <v>136</v>
      </c>
      <c r="B24" s="60">
        <f>base1!C35</f>
        <v>5</v>
      </c>
      <c r="C24" s="60">
        <f>base1!D35</f>
        <v>13</v>
      </c>
      <c r="D24" s="60">
        <f>base1!E35</f>
        <v>9</v>
      </c>
      <c r="E24" s="60">
        <f>base1!F35</f>
        <v>10</v>
      </c>
      <c r="F24" s="60">
        <f>base1!G35</f>
        <v>11</v>
      </c>
      <c r="G24" s="60">
        <f>base1!H35</f>
        <v>15</v>
      </c>
      <c r="H24" s="60"/>
      <c r="I24" s="60"/>
      <c r="J24" s="60"/>
      <c r="K24" s="60"/>
      <c r="V24" s="55">
        <v>23</v>
      </c>
      <c r="W24" s="55" t="s">
        <v>122</v>
      </c>
      <c r="X24" s="55">
        <v>2</v>
      </c>
      <c r="Z24" s="55">
        <v>1</v>
      </c>
    </row>
    <row r="25" spans="1:26" x14ac:dyDescent="0.25">
      <c r="A25" s="56" t="s">
        <v>136</v>
      </c>
      <c r="B25" s="60">
        <f>base1!C36</f>
        <v>13</v>
      </c>
      <c r="C25" s="60">
        <f>base1!D36</f>
        <v>16</v>
      </c>
      <c r="D25" s="60">
        <f>base1!E36</f>
        <v>11</v>
      </c>
      <c r="E25" s="60">
        <f>base1!F36</f>
        <v>14</v>
      </c>
      <c r="F25" s="60">
        <f>base1!G36</f>
        <v>10</v>
      </c>
      <c r="G25" s="60">
        <f>base1!H36</f>
        <v>5</v>
      </c>
      <c r="H25" s="60"/>
      <c r="I25" s="60"/>
      <c r="J25" s="60"/>
      <c r="K25" s="60"/>
      <c r="V25" s="55">
        <v>24</v>
      </c>
      <c r="W25" s="55" t="s">
        <v>122</v>
      </c>
      <c r="X25" s="55">
        <v>2</v>
      </c>
      <c r="Z25" s="55">
        <v>1</v>
      </c>
    </row>
    <row r="26" spans="1:26" x14ac:dyDescent="0.25">
      <c r="A26" s="56" t="s">
        <v>136</v>
      </c>
      <c r="B26" s="60">
        <f>base1!C37</f>
        <v>13</v>
      </c>
      <c r="C26" s="60">
        <f>base1!D37</f>
        <v>16</v>
      </c>
      <c r="D26" s="60">
        <f>base1!E37</f>
        <v>5</v>
      </c>
      <c r="E26" s="60">
        <f>base1!F37</f>
        <v>11</v>
      </c>
      <c r="F26" s="60">
        <f>base1!G37</f>
        <v>15</v>
      </c>
      <c r="G26" s="60">
        <f>base1!H37</f>
        <v>10</v>
      </c>
      <c r="H26" s="60"/>
      <c r="I26" s="60"/>
      <c r="J26" s="60"/>
      <c r="K26" s="60"/>
      <c r="V26" s="55">
        <v>25</v>
      </c>
      <c r="W26" s="55" t="s">
        <v>122</v>
      </c>
      <c r="X26" s="55">
        <v>2</v>
      </c>
      <c r="Z26" s="55">
        <v>1</v>
      </c>
    </row>
    <row r="27" spans="1:26" x14ac:dyDescent="0.25">
      <c r="A27" s="56" t="s">
        <v>136</v>
      </c>
      <c r="B27" s="60">
        <f>base1!C38</f>
        <v>10</v>
      </c>
      <c r="C27" s="60">
        <f>base1!D38</f>
        <v>13</v>
      </c>
      <c r="D27" s="60">
        <f>base1!E38</f>
        <v>5</v>
      </c>
      <c r="E27" s="60">
        <f>base1!F38</f>
        <v>11</v>
      </c>
      <c r="F27" s="60">
        <f>base1!G38</f>
        <v>9</v>
      </c>
      <c r="G27" s="60">
        <f>base1!H38</f>
        <v>15</v>
      </c>
      <c r="H27" s="60"/>
      <c r="I27" s="60"/>
      <c r="J27" s="60"/>
      <c r="K27" s="60"/>
      <c r="V27" s="55">
        <v>26</v>
      </c>
      <c r="W27" s="55" t="s">
        <v>122</v>
      </c>
      <c r="X27" s="55">
        <v>2</v>
      </c>
      <c r="Z27" s="55">
        <v>1</v>
      </c>
    </row>
    <row r="28" spans="1:26" x14ac:dyDescent="0.25">
      <c r="A28" s="56" t="s">
        <v>136</v>
      </c>
      <c r="B28" s="60">
        <f>base1!C39</f>
        <v>13</v>
      </c>
      <c r="C28" s="60">
        <f>base1!D39</f>
        <v>11</v>
      </c>
      <c r="D28" s="60">
        <f>base1!E39</f>
        <v>15</v>
      </c>
      <c r="E28" s="60">
        <f>base1!F39</f>
        <v>10</v>
      </c>
      <c r="F28" s="60">
        <f>base1!G39</f>
        <v>9</v>
      </c>
      <c r="G28" s="60">
        <f>base1!H39</f>
        <v>5</v>
      </c>
      <c r="H28" s="60"/>
      <c r="I28" s="60"/>
      <c r="J28" s="60"/>
      <c r="K28" s="60"/>
      <c r="V28" s="55">
        <v>27</v>
      </c>
      <c r="W28" s="55" t="s">
        <v>122</v>
      </c>
      <c r="X28" s="55">
        <v>2</v>
      </c>
      <c r="Z28" s="55">
        <v>1</v>
      </c>
    </row>
    <row r="29" spans="1:26" x14ac:dyDescent="0.25">
      <c r="A29" s="56" t="s">
        <v>136</v>
      </c>
      <c r="B29" s="60">
        <f>base1!C40</f>
        <v>5</v>
      </c>
      <c r="C29" s="60">
        <f>base1!D40</f>
        <v>16</v>
      </c>
      <c r="D29" s="60">
        <f>base1!E40</f>
        <v>9</v>
      </c>
      <c r="E29" s="60">
        <f>base1!F40</f>
        <v>10</v>
      </c>
      <c r="F29" s="60">
        <f>base1!G40</f>
        <v>1</v>
      </c>
      <c r="G29" s="60">
        <f>base1!H40</f>
        <v>13</v>
      </c>
      <c r="H29" s="60"/>
      <c r="I29" s="60"/>
      <c r="J29" s="60"/>
      <c r="K29" s="60"/>
      <c r="V29" s="55">
        <v>28</v>
      </c>
      <c r="W29" s="55" t="s">
        <v>122</v>
      </c>
      <c r="X29" s="55">
        <v>2</v>
      </c>
      <c r="Z29" s="55">
        <v>1</v>
      </c>
    </row>
    <row r="30" spans="1:26" x14ac:dyDescent="0.25">
      <c r="A30" s="56" t="s">
        <v>136</v>
      </c>
      <c r="B30" s="60">
        <f>base1!C41</f>
        <v>5</v>
      </c>
      <c r="C30" s="60">
        <f>base1!D41</f>
        <v>11</v>
      </c>
      <c r="D30" s="60">
        <f>base1!E41</f>
        <v>10</v>
      </c>
      <c r="E30" s="60">
        <f>base1!F41</f>
        <v>16</v>
      </c>
      <c r="F30" s="60">
        <f>base1!G41</f>
        <v>9</v>
      </c>
      <c r="G30" s="60">
        <f>base1!H41</f>
        <v>13</v>
      </c>
      <c r="H30" s="60"/>
      <c r="I30" s="60"/>
      <c r="J30" s="60"/>
      <c r="K30" s="60"/>
      <c r="V30" s="55">
        <v>29</v>
      </c>
      <c r="W30" s="55" t="s">
        <v>122</v>
      </c>
      <c r="X30" s="55">
        <v>2</v>
      </c>
      <c r="Z30" s="55">
        <v>1</v>
      </c>
    </row>
    <row r="31" spans="1:26" x14ac:dyDescent="0.25">
      <c r="A31" s="56" t="s">
        <v>136</v>
      </c>
      <c r="B31" s="60">
        <f>base1!C42</f>
        <v>11</v>
      </c>
      <c r="C31" s="60">
        <f>base1!D42</f>
        <v>5</v>
      </c>
      <c r="D31" s="60">
        <f>base1!E42</f>
        <v>13</v>
      </c>
      <c r="E31" s="60">
        <f>base1!F42</f>
        <v>15</v>
      </c>
      <c r="F31" s="60">
        <f>base1!G42</f>
        <v>9</v>
      </c>
      <c r="G31" s="60">
        <f>base1!H42</f>
        <v>1</v>
      </c>
      <c r="H31" s="60"/>
      <c r="I31" s="60"/>
      <c r="J31" s="60"/>
      <c r="K31" s="60"/>
      <c r="V31" s="55">
        <v>30</v>
      </c>
      <c r="W31" s="55" t="s">
        <v>122</v>
      </c>
      <c r="X31" s="55">
        <v>2</v>
      </c>
      <c r="Z31" s="55">
        <v>1</v>
      </c>
    </row>
    <row r="32" spans="1:26" x14ac:dyDescent="0.25">
      <c r="A32" s="56" t="s">
        <v>136</v>
      </c>
      <c r="B32" s="60">
        <f>base1!C43</f>
        <v>13</v>
      </c>
      <c r="C32" s="60">
        <f>base1!D43</f>
        <v>9</v>
      </c>
      <c r="D32" s="60">
        <f>base1!E43</f>
        <v>10</v>
      </c>
      <c r="E32" s="60">
        <f>base1!F43</f>
        <v>5</v>
      </c>
      <c r="F32" s="60">
        <f>base1!G43</f>
        <v>11</v>
      </c>
      <c r="G32" s="60">
        <f>base1!H43</f>
        <v>15</v>
      </c>
      <c r="H32" s="60"/>
      <c r="I32" s="60"/>
      <c r="J32" s="60"/>
      <c r="K32" s="60"/>
      <c r="V32" s="55">
        <v>31</v>
      </c>
      <c r="W32" s="55" t="s">
        <v>122</v>
      </c>
      <c r="X32" s="55">
        <v>2</v>
      </c>
      <c r="Z32" s="55">
        <v>1</v>
      </c>
    </row>
    <row r="33" spans="1:26" x14ac:dyDescent="0.25">
      <c r="A33" s="56" t="s">
        <v>136</v>
      </c>
      <c r="B33" s="60">
        <f>base1!C44</f>
        <v>5</v>
      </c>
      <c r="C33" s="60">
        <f>base1!D44</f>
        <v>13</v>
      </c>
      <c r="D33" s="60">
        <f>base1!E44</f>
        <v>11</v>
      </c>
      <c r="E33" s="60">
        <f>base1!F44</f>
        <v>1</v>
      </c>
      <c r="F33" s="60">
        <f>base1!G44</f>
        <v>10</v>
      </c>
      <c r="G33" s="60">
        <f>base1!H44</f>
        <v>3</v>
      </c>
      <c r="H33" s="60"/>
      <c r="I33" s="60"/>
      <c r="J33" s="60"/>
      <c r="K33" s="60"/>
      <c r="V33" s="55">
        <v>32</v>
      </c>
      <c r="W33" s="55" t="s">
        <v>122</v>
      </c>
      <c r="X33" s="55">
        <v>2</v>
      </c>
      <c r="Z33" s="55">
        <v>1</v>
      </c>
    </row>
    <row r="34" spans="1:26" x14ac:dyDescent="0.25">
      <c r="A34" s="56" t="s">
        <v>136</v>
      </c>
      <c r="B34" s="60">
        <f>base1!C45</f>
        <v>5</v>
      </c>
      <c r="C34" s="60">
        <f>base1!D45</f>
        <v>13</v>
      </c>
      <c r="D34" s="60">
        <f>base1!E45</f>
        <v>11</v>
      </c>
      <c r="E34" s="60">
        <f>base1!F45</f>
        <v>15</v>
      </c>
      <c r="F34" s="60">
        <f>base1!G45</f>
        <v>16</v>
      </c>
      <c r="G34" s="60">
        <f>base1!H45</f>
        <v>9</v>
      </c>
      <c r="H34" s="60"/>
      <c r="I34" s="60"/>
      <c r="J34" s="60"/>
      <c r="K34" s="60"/>
      <c r="V34" s="55">
        <v>33</v>
      </c>
      <c r="W34" s="55" t="s">
        <v>122</v>
      </c>
      <c r="X34" s="55">
        <v>2</v>
      </c>
      <c r="Z34" s="55">
        <v>1</v>
      </c>
    </row>
    <row r="35" spans="1:26" x14ac:dyDescent="0.25">
      <c r="A35" s="56" t="s">
        <v>136</v>
      </c>
      <c r="B35" s="60">
        <f>base1!C46</f>
        <v>13</v>
      </c>
      <c r="C35" s="60">
        <f>base1!D46</f>
        <v>15</v>
      </c>
      <c r="D35" s="60">
        <f>base1!E46</f>
        <v>11</v>
      </c>
      <c r="E35" s="60">
        <f>base1!F46</f>
        <v>10</v>
      </c>
      <c r="F35" s="60">
        <f>base1!G46</f>
        <v>16</v>
      </c>
      <c r="G35" s="60">
        <f>base1!H46</f>
        <v>9</v>
      </c>
      <c r="H35" s="60"/>
      <c r="I35" s="60"/>
      <c r="J35" s="60"/>
      <c r="K35" s="60"/>
      <c r="V35" s="55">
        <v>34</v>
      </c>
      <c r="W35" s="55" t="s">
        <v>122</v>
      </c>
      <c r="X35" s="55">
        <v>2</v>
      </c>
      <c r="Z35" s="55">
        <v>1</v>
      </c>
    </row>
    <row r="36" spans="1:26" x14ac:dyDescent="0.25">
      <c r="A36" s="56" t="s">
        <v>136</v>
      </c>
      <c r="B36" s="60">
        <f>base1!C47</f>
        <v>5</v>
      </c>
      <c r="C36" s="60">
        <f>base1!D47</f>
        <v>11</v>
      </c>
      <c r="D36" s="60">
        <f>base1!E47</f>
        <v>13</v>
      </c>
      <c r="E36" s="60">
        <f>base1!F47</f>
        <v>10</v>
      </c>
      <c r="F36" s="60">
        <f>base1!G47</f>
        <v>16</v>
      </c>
      <c r="G36" s="60">
        <f>base1!H47</f>
        <v>15</v>
      </c>
      <c r="H36" s="60"/>
      <c r="I36" s="60"/>
      <c r="J36" s="60"/>
      <c r="K36" s="60"/>
      <c r="V36" s="55">
        <v>35</v>
      </c>
      <c r="W36" s="55" t="s">
        <v>122</v>
      </c>
      <c r="X36" s="55">
        <v>2</v>
      </c>
      <c r="Z36" s="55">
        <v>1</v>
      </c>
    </row>
    <row r="37" spans="1:26" x14ac:dyDescent="0.25">
      <c r="A37" s="56" t="s">
        <v>136</v>
      </c>
      <c r="B37" s="60">
        <f>base1!C48</f>
        <v>15</v>
      </c>
      <c r="C37" s="60">
        <f>base1!D48</f>
        <v>13</v>
      </c>
      <c r="D37" s="60">
        <f>base1!E48</f>
        <v>16</v>
      </c>
      <c r="E37" s="60">
        <f>base1!F48</f>
        <v>11</v>
      </c>
      <c r="F37" s="60">
        <f>base1!G48</f>
        <v>9</v>
      </c>
      <c r="G37" s="60">
        <f>base1!H48</f>
        <v>5</v>
      </c>
      <c r="H37" s="60"/>
      <c r="I37" s="60"/>
      <c r="J37" s="60"/>
      <c r="K37" s="60"/>
      <c r="V37" s="55">
        <v>36</v>
      </c>
      <c r="W37" s="55" t="s">
        <v>122</v>
      </c>
      <c r="X37" s="55">
        <v>2</v>
      </c>
      <c r="Z37" s="55">
        <v>1</v>
      </c>
    </row>
    <row r="38" spans="1:26" x14ac:dyDescent="0.25">
      <c r="A38" s="56" t="s">
        <v>136</v>
      </c>
      <c r="B38" s="60">
        <f>base1!C49</f>
        <v>15</v>
      </c>
      <c r="C38" s="60">
        <f>base1!D49</f>
        <v>14</v>
      </c>
      <c r="D38" s="60">
        <f>base1!E49</f>
        <v>10</v>
      </c>
      <c r="E38" s="60">
        <f>base1!F49</f>
        <v>13</v>
      </c>
      <c r="F38" s="60">
        <f>base1!G49</f>
        <v>16</v>
      </c>
      <c r="G38" s="60">
        <f>base1!H49</f>
        <v>5</v>
      </c>
      <c r="H38" s="60"/>
      <c r="I38" s="60"/>
      <c r="J38" s="60"/>
      <c r="K38" s="60"/>
      <c r="V38" s="55">
        <v>37</v>
      </c>
      <c r="W38" s="55" t="s">
        <v>122</v>
      </c>
      <c r="X38" s="55">
        <v>2</v>
      </c>
      <c r="Z38" s="55">
        <v>1</v>
      </c>
    </row>
    <row r="39" spans="1:26" x14ac:dyDescent="0.25">
      <c r="A39" s="56" t="s">
        <v>136</v>
      </c>
      <c r="B39" s="60">
        <f>base1!C50</f>
        <v>11</v>
      </c>
      <c r="C39" s="60">
        <f>base1!D50</f>
        <v>16</v>
      </c>
      <c r="D39" s="60">
        <f>base1!E50</f>
        <v>13</v>
      </c>
      <c r="E39" s="60">
        <f>base1!F50</f>
        <v>14</v>
      </c>
      <c r="F39" s="60">
        <f>base1!G50</f>
        <v>5</v>
      </c>
      <c r="G39" s="60">
        <f>base1!H50</f>
        <v>1</v>
      </c>
      <c r="H39" s="60"/>
      <c r="I39" s="60"/>
      <c r="J39" s="60"/>
      <c r="K39" s="60"/>
      <c r="V39" s="55">
        <v>38</v>
      </c>
      <c r="W39" s="55" t="s">
        <v>122</v>
      </c>
      <c r="X39" s="55">
        <v>2</v>
      </c>
      <c r="Z39" s="55">
        <v>1</v>
      </c>
    </row>
    <row r="40" spans="1:26" x14ac:dyDescent="0.25">
      <c r="A40" s="56" t="s">
        <v>136</v>
      </c>
      <c r="B40" s="60">
        <f>base1!C51</f>
        <v>5</v>
      </c>
      <c r="C40" s="60">
        <f>base1!D51</f>
        <v>15</v>
      </c>
      <c r="D40" s="60">
        <f>base1!E51</f>
        <v>11</v>
      </c>
      <c r="E40" s="60">
        <f>base1!F51</f>
        <v>10</v>
      </c>
      <c r="F40" s="60">
        <f>base1!G51</f>
        <v>13</v>
      </c>
      <c r="G40" s="60">
        <f>base1!H51</f>
        <v>14</v>
      </c>
      <c r="H40" s="60"/>
      <c r="I40" s="60"/>
      <c r="J40" s="60"/>
      <c r="K40" s="60"/>
      <c r="V40" s="55">
        <v>39</v>
      </c>
      <c r="W40" s="55" t="s">
        <v>122</v>
      </c>
      <c r="X40" s="55">
        <v>2</v>
      </c>
      <c r="Z40" s="55">
        <v>1</v>
      </c>
    </row>
    <row r="41" spans="1:26" x14ac:dyDescent="0.25">
      <c r="A41" s="56" t="s">
        <v>136</v>
      </c>
      <c r="B41" s="60">
        <f>base1!C52</f>
        <v>11</v>
      </c>
      <c r="C41" s="60">
        <f>base1!D52</f>
        <v>9</v>
      </c>
      <c r="D41" s="60">
        <f>base1!E52</f>
        <v>13</v>
      </c>
      <c r="E41" s="60">
        <f>base1!F52</f>
        <v>5</v>
      </c>
      <c r="F41" s="60">
        <f>base1!G52</f>
        <v>15</v>
      </c>
      <c r="G41" s="60">
        <f>base1!H52</f>
        <v>1</v>
      </c>
      <c r="H41" s="60"/>
      <c r="I41" s="60"/>
      <c r="J41" s="60"/>
      <c r="K41" s="60"/>
      <c r="V41" s="55">
        <v>40</v>
      </c>
      <c r="W41" s="55" t="s">
        <v>122</v>
      </c>
      <c r="X41" s="55">
        <v>2</v>
      </c>
      <c r="Z41" s="55">
        <v>1</v>
      </c>
    </row>
    <row r="42" spans="1:26" x14ac:dyDescent="0.25">
      <c r="A42" s="56" t="s">
        <v>136</v>
      </c>
      <c r="B42" s="60">
        <f>base1!C53</f>
        <v>13</v>
      </c>
      <c r="C42" s="60">
        <f>base1!D53</f>
        <v>14</v>
      </c>
      <c r="D42" s="60">
        <f>base1!E53</f>
        <v>10</v>
      </c>
      <c r="E42" s="60">
        <f>base1!F53</f>
        <v>5</v>
      </c>
      <c r="F42" s="60">
        <f>base1!G53</f>
        <v>11</v>
      </c>
      <c r="G42" s="60">
        <f>base1!H53</f>
        <v>9</v>
      </c>
      <c r="H42" s="60"/>
      <c r="I42" s="60"/>
      <c r="J42" s="60"/>
      <c r="K42" s="60"/>
      <c r="V42" s="55">
        <v>41</v>
      </c>
      <c r="W42" s="55" t="s">
        <v>122</v>
      </c>
      <c r="X42" s="55">
        <v>2</v>
      </c>
      <c r="Z42" s="55">
        <v>1</v>
      </c>
    </row>
    <row r="43" spans="1:26" x14ac:dyDescent="0.25">
      <c r="A43" s="56" t="s">
        <v>136</v>
      </c>
      <c r="B43" s="60">
        <f>base1!C54</f>
        <v>5</v>
      </c>
      <c r="C43" s="60">
        <f>base1!D54</f>
        <v>13</v>
      </c>
      <c r="D43" s="60">
        <f>base1!E54</f>
        <v>9</v>
      </c>
      <c r="E43" s="60">
        <f>base1!F54</f>
        <v>15</v>
      </c>
      <c r="F43" s="60">
        <f>base1!G54</f>
        <v>10</v>
      </c>
      <c r="G43" s="60">
        <f>base1!H54</f>
        <v>11</v>
      </c>
      <c r="H43" s="60"/>
      <c r="I43" s="60"/>
      <c r="J43" s="60"/>
      <c r="K43" s="60"/>
      <c r="V43" s="55">
        <v>42</v>
      </c>
      <c r="W43" s="55" t="s">
        <v>122</v>
      </c>
      <c r="X43" s="55">
        <v>2</v>
      </c>
      <c r="Z43" s="55">
        <v>1</v>
      </c>
    </row>
    <row r="44" spans="1:26" x14ac:dyDescent="0.25">
      <c r="A44" s="56" t="s">
        <v>136</v>
      </c>
      <c r="B44" s="60">
        <f>base1!C55</f>
        <v>5</v>
      </c>
      <c r="C44" s="60">
        <f>base1!D55</f>
        <v>13</v>
      </c>
      <c r="D44" s="60">
        <f>base1!E55</f>
        <v>14</v>
      </c>
      <c r="E44" s="60">
        <f>base1!F55</f>
        <v>9</v>
      </c>
      <c r="F44" s="60">
        <f>base1!G55</f>
        <v>1</v>
      </c>
      <c r="G44" s="60">
        <f>base1!H55</f>
        <v>10</v>
      </c>
      <c r="H44" s="60"/>
      <c r="I44" s="60"/>
      <c r="J44" s="60"/>
      <c r="K44" s="60"/>
      <c r="V44" s="55">
        <v>43</v>
      </c>
      <c r="W44" s="55" t="s">
        <v>122</v>
      </c>
      <c r="X44" s="55">
        <v>2</v>
      </c>
      <c r="Z44" s="55">
        <v>1</v>
      </c>
    </row>
    <row r="45" spans="1:26" x14ac:dyDescent="0.25">
      <c r="A45" s="56" t="s">
        <v>136</v>
      </c>
      <c r="B45" s="60">
        <f>base1!C56</f>
        <v>11</v>
      </c>
      <c r="C45" s="60">
        <f>base1!D56</f>
        <v>5</v>
      </c>
      <c r="D45" s="60">
        <f>base1!E56</f>
        <v>15</v>
      </c>
      <c r="E45" s="60">
        <f>base1!F56</f>
        <v>14</v>
      </c>
      <c r="F45" s="60">
        <f>base1!G56</f>
        <v>9</v>
      </c>
      <c r="G45" s="60">
        <f>base1!H56</f>
        <v>13</v>
      </c>
      <c r="H45" s="60"/>
      <c r="I45" s="60"/>
      <c r="J45" s="60"/>
      <c r="K45" s="60"/>
      <c r="V45" s="55">
        <v>44</v>
      </c>
      <c r="W45" s="55" t="s">
        <v>122</v>
      </c>
      <c r="X45" s="55">
        <v>2</v>
      </c>
      <c r="Z45" s="55">
        <v>1</v>
      </c>
    </row>
    <row r="46" spans="1:26" x14ac:dyDescent="0.25">
      <c r="A46" s="56" t="s">
        <v>136</v>
      </c>
      <c r="B46" s="60">
        <f>base1!C57</f>
        <v>13</v>
      </c>
      <c r="C46" s="60">
        <f>base1!D57</f>
        <v>5</v>
      </c>
      <c r="D46" s="60">
        <f>base1!E57</f>
        <v>11</v>
      </c>
      <c r="E46" s="60">
        <f>base1!F57</f>
        <v>9</v>
      </c>
      <c r="F46" s="60">
        <f>base1!G57</f>
        <v>16</v>
      </c>
      <c r="G46" s="60">
        <f>base1!H57</f>
        <v>15</v>
      </c>
      <c r="H46" s="60"/>
      <c r="I46" s="60"/>
      <c r="J46" s="60"/>
      <c r="K46" s="60"/>
      <c r="V46" s="55">
        <v>45</v>
      </c>
      <c r="W46" s="55" t="s">
        <v>122</v>
      </c>
      <c r="X46" s="55">
        <v>2</v>
      </c>
      <c r="Z46" s="55">
        <v>1</v>
      </c>
    </row>
    <row r="47" spans="1:26" x14ac:dyDescent="0.25">
      <c r="A47" s="56" t="s">
        <v>136</v>
      </c>
      <c r="B47" s="60">
        <f>base1!C58</f>
        <v>13</v>
      </c>
      <c r="C47" s="60">
        <f>base1!D58</f>
        <v>11</v>
      </c>
      <c r="D47" s="60">
        <f>base1!E58</f>
        <v>9</v>
      </c>
      <c r="E47" s="60">
        <f>base1!F58</f>
        <v>5</v>
      </c>
      <c r="F47" s="60">
        <f>base1!G58</f>
        <v>10</v>
      </c>
      <c r="G47" s="60">
        <f>base1!H58</f>
        <v>1</v>
      </c>
      <c r="H47" s="60"/>
      <c r="I47" s="60"/>
      <c r="J47" s="60"/>
      <c r="K47" s="60"/>
      <c r="V47" s="55">
        <v>46</v>
      </c>
      <c r="W47" s="55" t="s">
        <v>122</v>
      </c>
      <c r="X47" s="55">
        <v>2</v>
      </c>
      <c r="Z47" s="55">
        <v>1</v>
      </c>
    </row>
    <row r="48" spans="1:26" x14ac:dyDescent="0.25">
      <c r="A48" s="56" t="s">
        <v>136</v>
      </c>
      <c r="B48" s="60">
        <f>base1!C59</f>
        <v>13</v>
      </c>
      <c r="C48" s="60">
        <f>base1!D59</f>
        <v>9</v>
      </c>
      <c r="D48" s="60">
        <f>base1!E59</f>
        <v>10</v>
      </c>
      <c r="E48" s="60">
        <f>base1!F59</f>
        <v>5</v>
      </c>
      <c r="F48" s="60">
        <f>base1!G59</f>
        <v>15</v>
      </c>
      <c r="G48" s="60">
        <f>base1!H59</f>
        <v>11</v>
      </c>
      <c r="H48" s="60"/>
      <c r="I48" s="60"/>
      <c r="J48" s="60"/>
      <c r="K48" s="60"/>
      <c r="V48" s="55">
        <v>47</v>
      </c>
      <c r="W48" s="55" t="s">
        <v>122</v>
      </c>
      <c r="X48" s="55">
        <v>2</v>
      </c>
      <c r="Z48" s="55">
        <v>1</v>
      </c>
    </row>
    <row r="49" spans="1:26" x14ac:dyDescent="0.25">
      <c r="A49" s="56" t="s">
        <v>136</v>
      </c>
      <c r="B49" s="60">
        <f>base1!C60</f>
        <v>11</v>
      </c>
      <c r="C49" s="60">
        <f>base1!D60</f>
        <v>13</v>
      </c>
      <c r="D49" s="60">
        <f>base1!E60</f>
        <v>5</v>
      </c>
      <c r="E49" s="60">
        <f>base1!F60</f>
        <v>14</v>
      </c>
      <c r="F49" s="60">
        <f>base1!G60</f>
        <v>10</v>
      </c>
      <c r="G49" s="60">
        <f>base1!H60</f>
        <v>9</v>
      </c>
      <c r="H49" s="60"/>
      <c r="I49" s="60"/>
      <c r="J49" s="60"/>
      <c r="K49" s="60"/>
      <c r="V49" s="55">
        <v>48</v>
      </c>
      <c r="W49" s="55" t="s">
        <v>122</v>
      </c>
      <c r="X49" s="55">
        <v>2</v>
      </c>
      <c r="Z49" s="55">
        <v>1</v>
      </c>
    </row>
    <row r="50" spans="1:26" x14ac:dyDescent="0.25">
      <c r="A50" s="56" t="s">
        <v>136</v>
      </c>
      <c r="B50" s="60">
        <f>base1!C61</f>
        <v>13</v>
      </c>
      <c r="C50" s="60">
        <f>base1!D61</f>
        <v>11</v>
      </c>
      <c r="D50" s="60">
        <f>base1!E61</f>
        <v>5</v>
      </c>
      <c r="E50" s="60">
        <f>base1!F61</f>
        <v>9</v>
      </c>
      <c r="F50" s="60">
        <f>base1!G61</f>
        <v>14</v>
      </c>
      <c r="G50" s="60">
        <f>base1!H61</f>
        <v>15</v>
      </c>
      <c r="H50" s="60"/>
      <c r="I50" s="60"/>
      <c r="J50" s="60"/>
      <c r="K50" s="60"/>
      <c r="V50" s="55">
        <v>49</v>
      </c>
      <c r="W50" s="55" t="s">
        <v>122</v>
      </c>
      <c r="X50" s="55">
        <v>2</v>
      </c>
      <c r="Z50" s="55">
        <v>1</v>
      </c>
    </row>
    <row r="51" spans="1:26" x14ac:dyDescent="0.25">
      <c r="A51" s="56" t="s">
        <v>136</v>
      </c>
      <c r="B51" s="60">
        <f>base1!C62</f>
        <v>5</v>
      </c>
      <c r="C51" s="60">
        <f>base1!D62</f>
        <v>9</v>
      </c>
      <c r="D51" s="60">
        <f>base1!E62</f>
        <v>16</v>
      </c>
      <c r="E51" s="60">
        <f>base1!F62</f>
        <v>13</v>
      </c>
      <c r="F51" s="60">
        <f>base1!G62</f>
        <v>10</v>
      </c>
      <c r="G51" s="60">
        <f>base1!H62</f>
        <v>11</v>
      </c>
      <c r="H51" s="60"/>
      <c r="I51" s="60"/>
      <c r="J51" s="60"/>
      <c r="K51" s="60"/>
      <c r="V51" s="55">
        <v>50</v>
      </c>
      <c r="W51" s="55" t="s">
        <v>122</v>
      </c>
      <c r="X51" s="55">
        <v>2</v>
      </c>
      <c r="Z51" s="55">
        <v>1</v>
      </c>
    </row>
  </sheetData>
  <conditionalFormatting sqref="B1:P1">
    <cfRule type="cellIs" dxfId="1439" priority="16" operator="equal">
      <formula>#REF!</formula>
    </cfRule>
    <cfRule type="cellIs" dxfId="1438" priority="17" operator="equal">
      <formula>#REF!</formula>
    </cfRule>
    <cfRule type="cellIs" dxfId="1437" priority="18" operator="equal">
      <formula>#REF!</formula>
    </cfRule>
    <cfRule type="cellIs" dxfId="1436" priority="19" operator="equal">
      <formula>#REF!</formula>
    </cfRule>
    <cfRule type="cellIs" dxfId="1435" priority="20" operator="equal">
      <formula>#REF!</formula>
    </cfRule>
  </conditionalFormatting>
  <conditionalFormatting sqref="B1:P1">
    <cfRule type="cellIs" dxfId="1434" priority="21" operator="equal">
      <formula>#REF!</formula>
    </cfRule>
    <cfRule type="cellIs" dxfId="1433" priority="22" operator="equal">
      <formula>#REF!</formula>
    </cfRule>
    <cfRule type="cellIs" dxfId="1432" priority="23" operator="equal">
      <formula>#REF!</formula>
    </cfRule>
    <cfRule type="cellIs" dxfId="1431" priority="24" operator="equal">
      <formula>#REF!</formula>
    </cfRule>
    <cfRule type="cellIs" dxfId="1430" priority="25" operator="equal">
      <formula>#REF!</formula>
    </cfRule>
  </conditionalFormatting>
  <conditionalFormatting sqref="A2:A51">
    <cfRule type="cellIs" dxfId="1429" priority="6" operator="equal">
      <formula>#REF!</formula>
    </cfRule>
    <cfRule type="cellIs" dxfId="1428" priority="7" operator="equal">
      <formula>#REF!</formula>
    </cfRule>
    <cfRule type="cellIs" dxfId="1427" priority="8" operator="equal">
      <formula>#REF!</formula>
    </cfRule>
    <cfRule type="cellIs" dxfId="1426" priority="9" operator="equal">
      <formula>#REF!</formula>
    </cfRule>
    <cfRule type="cellIs" dxfId="1425" priority="10" operator="equal">
      <formula>#REF!</formula>
    </cfRule>
  </conditionalFormatting>
  <conditionalFormatting sqref="A2:A51">
    <cfRule type="cellIs" dxfId="1424" priority="11" operator="equal">
      <formula>#REF!</formula>
    </cfRule>
    <cfRule type="cellIs" dxfId="1423" priority="12" operator="equal">
      <formula>#REF!</formula>
    </cfRule>
    <cfRule type="cellIs" dxfId="1422" priority="13" operator="equal">
      <formula>#REF!</formula>
    </cfRule>
    <cfRule type="cellIs" dxfId="1421" priority="14" operator="equal">
      <formula>#REF!</formula>
    </cfRule>
    <cfRule type="cellIs" dxfId="1420" priority="15" operator="equal">
      <formula>#REF!</formula>
    </cfRule>
  </conditionalFormatting>
  <conditionalFormatting sqref="B2:K51">
    <cfRule type="cellIs" dxfId="1419" priority="26" operator="equal">
      <formula>#REF!</formula>
    </cfRule>
    <cfRule type="cellIs" dxfId="1418" priority="27" operator="equal">
      <formula>#REF!</formula>
    </cfRule>
    <cfRule type="cellIs" dxfId="1417" priority="28" operator="equal">
      <formula>#REF!</formula>
    </cfRule>
    <cfRule type="cellIs" dxfId="1416" priority="29" operator="equal">
      <formula>#REF!</formula>
    </cfRule>
    <cfRule type="cellIs" dxfId="141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89F22CE-3742-4066-B874-EF8FFF05CD4E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BDF8BF8-6491-4D1E-94C1-189F3AEDCB1D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B739D16-CDA2-44F6-BC6D-D1D0F5E308D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C1597E5-42E6-4EEC-A3EF-0AD31887CBD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C7F52BC-B94C-440B-8F90-587F7D9A378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R18" sqref="R18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base1!C13</f>
        <v>3</v>
      </c>
      <c r="C2" s="60">
        <f>base1!D13</f>
        <v>4</v>
      </c>
      <c r="D2" s="60">
        <f>base1!E13</f>
        <v>2</v>
      </c>
      <c r="E2" s="60">
        <f>base1!F13</f>
        <v>9</v>
      </c>
      <c r="F2" s="60">
        <f>base1!G13</f>
        <v>5</v>
      </c>
      <c r="G2" s="60">
        <f>base1!H13</f>
        <v>6</v>
      </c>
      <c r="H2" s="60"/>
      <c r="I2" s="60"/>
      <c r="J2" s="60"/>
      <c r="K2" s="60"/>
      <c r="V2" s="55">
        <v>1</v>
      </c>
      <c r="W2" s="55" t="s">
        <v>122</v>
      </c>
      <c r="X2" s="55">
        <v>3</v>
      </c>
      <c r="Z2" s="55">
        <v>1</v>
      </c>
    </row>
    <row r="3" spans="1:26" x14ac:dyDescent="0.25">
      <c r="A3" s="56" t="s">
        <v>136</v>
      </c>
      <c r="B3" s="60">
        <f>base1!C14</f>
        <v>6</v>
      </c>
      <c r="C3" s="60">
        <f>base1!D14</f>
        <v>4</v>
      </c>
      <c r="D3" s="60">
        <f>base1!E14</f>
        <v>8</v>
      </c>
      <c r="E3" s="60">
        <f>base1!F14</f>
        <v>5</v>
      </c>
      <c r="F3" s="60">
        <f>base1!G14</f>
        <v>13</v>
      </c>
      <c r="G3" s="60">
        <f>base1!H14</f>
        <v>1</v>
      </c>
      <c r="H3" s="60"/>
      <c r="I3" s="60"/>
      <c r="J3" s="60"/>
      <c r="K3" s="60"/>
      <c r="V3" s="55">
        <v>2</v>
      </c>
      <c r="W3" s="55" t="s">
        <v>122</v>
      </c>
      <c r="X3" s="55">
        <v>3</v>
      </c>
      <c r="Z3" s="55">
        <v>1</v>
      </c>
    </row>
    <row r="4" spans="1:26" x14ac:dyDescent="0.25">
      <c r="A4" s="56" t="s">
        <v>136</v>
      </c>
      <c r="B4" s="60">
        <f>base1!C15</f>
        <v>7</v>
      </c>
      <c r="C4" s="60">
        <f>base1!D15</f>
        <v>4</v>
      </c>
      <c r="D4" s="60">
        <f>base1!E15</f>
        <v>5</v>
      </c>
      <c r="E4" s="60">
        <f>base1!F15</f>
        <v>3</v>
      </c>
      <c r="F4" s="60">
        <f>base1!G15</f>
        <v>6</v>
      </c>
      <c r="G4" s="60">
        <f>base1!H15</f>
        <v>9</v>
      </c>
      <c r="H4" s="60"/>
      <c r="I4" s="60"/>
      <c r="J4" s="60"/>
      <c r="K4" s="60"/>
      <c r="V4" s="55">
        <v>3</v>
      </c>
      <c r="W4" s="55" t="s">
        <v>122</v>
      </c>
      <c r="X4" s="55">
        <v>3</v>
      </c>
      <c r="Z4" s="55">
        <v>1</v>
      </c>
    </row>
    <row r="5" spans="1:26" x14ac:dyDescent="0.25">
      <c r="A5" s="56" t="s">
        <v>136</v>
      </c>
      <c r="B5" s="60">
        <f>base1!C16</f>
        <v>10</v>
      </c>
      <c r="C5" s="60">
        <f>base1!D16</f>
        <v>2</v>
      </c>
      <c r="D5" s="60">
        <f>base1!E16</f>
        <v>8</v>
      </c>
      <c r="E5" s="60">
        <f>base1!F16</f>
        <v>16</v>
      </c>
      <c r="F5" s="60">
        <f>base1!G16</f>
        <v>3</v>
      </c>
      <c r="G5" s="60">
        <f>base1!H16</f>
        <v>6</v>
      </c>
      <c r="H5" s="60"/>
      <c r="I5" s="60"/>
      <c r="J5" s="60"/>
      <c r="K5" s="60"/>
      <c r="V5" s="55">
        <v>4</v>
      </c>
      <c r="W5" s="55" t="s">
        <v>122</v>
      </c>
      <c r="X5" s="55">
        <v>3</v>
      </c>
      <c r="Z5" s="55">
        <v>1</v>
      </c>
    </row>
    <row r="6" spans="1:26" x14ac:dyDescent="0.25">
      <c r="A6" s="56" t="s">
        <v>136</v>
      </c>
      <c r="B6" s="60">
        <f>base1!C17</f>
        <v>2</v>
      </c>
      <c r="C6" s="60">
        <f>base1!D17</f>
        <v>3</v>
      </c>
      <c r="D6" s="60">
        <f>base1!E17</f>
        <v>1</v>
      </c>
      <c r="E6" s="60">
        <f>base1!F17</f>
        <v>5</v>
      </c>
      <c r="F6" s="60">
        <f>base1!G17</f>
        <v>4</v>
      </c>
      <c r="G6" s="60">
        <f>base1!H17</f>
        <v>6</v>
      </c>
      <c r="H6" s="60"/>
      <c r="I6" s="60"/>
      <c r="J6" s="60"/>
      <c r="K6" s="60"/>
      <c r="V6" s="55">
        <v>5</v>
      </c>
      <c r="W6" s="55" t="s">
        <v>122</v>
      </c>
      <c r="X6" s="55">
        <v>3</v>
      </c>
      <c r="Z6" s="55">
        <v>1</v>
      </c>
    </row>
    <row r="7" spans="1:26" x14ac:dyDescent="0.25">
      <c r="A7" s="56" t="s">
        <v>136</v>
      </c>
      <c r="B7" s="60">
        <f>base1!C18</f>
        <v>6</v>
      </c>
      <c r="C7" s="60">
        <f>base1!D18</f>
        <v>9</v>
      </c>
      <c r="D7" s="60">
        <f>base1!E18</f>
        <v>4</v>
      </c>
      <c r="E7" s="60">
        <f>base1!F18</f>
        <v>3</v>
      </c>
      <c r="F7" s="60">
        <f>base1!G18</f>
        <v>10</v>
      </c>
      <c r="G7" s="60">
        <f>base1!H18</f>
        <v>8</v>
      </c>
      <c r="H7" s="60"/>
      <c r="I7" s="60"/>
      <c r="J7" s="60"/>
      <c r="K7" s="60"/>
      <c r="V7" s="55">
        <v>6</v>
      </c>
      <c r="W7" s="55" t="s">
        <v>122</v>
      </c>
      <c r="X7" s="55">
        <v>3</v>
      </c>
      <c r="Z7" s="55">
        <v>1</v>
      </c>
    </row>
    <row r="8" spans="1:26" x14ac:dyDescent="0.25">
      <c r="A8" s="56" t="s">
        <v>136</v>
      </c>
      <c r="B8" s="60">
        <f>base1!C19</f>
        <v>1</v>
      </c>
      <c r="C8" s="60">
        <f>base1!D19</f>
        <v>5</v>
      </c>
      <c r="D8" s="60">
        <f>base1!E19</f>
        <v>2</v>
      </c>
      <c r="E8" s="60">
        <f>base1!F19</f>
        <v>13</v>
      </c>
      <c r="F8" s="60">
        <f>base1!G19</f>
        <v>11</v>
      </c>
      <c r="G8" s="60">
        <f>base1!H19</f>
        <v>3</v>
      </c>
      <c r="H8" s="60"/>
      <c r="I8" s="60"/>
      <c r="J8" s="60"/>
      <c r="K8" s="60"/>
      <c r="V8" s="55">
        <v>7</v>
      </c>
      <c r="W8" s="55" t="s">
        <v>122</v>
      </c>
      <c r="X8" s="55">
        <v>3</v>
      </c>
      <c r="Z8" s="55">
        <v>1</v>
      </c>
    </row>
    <row r="9" spans="1:26" x14ac:dyDescent="0.25">
      <c r="A9" s="56" t="s">
        <v>136</v>
      </c>
      <c r="B9" s="60">
        <f>base1!C20</f>
        <v>20</v>
      </c>
      <c r="C9" s="60">
        <f>base1!D20</f>
        <v>2</v>
      </c>
      <c r="D9" s="60">
        <f>base1!E20</f>
        <v>3</v>
      </c>
      <c r="E9" s="60">
        <f>base1!F20</f>
        <v>4</v>
      </c>
      <c r="F9" s="60">
        <f>base1!G20</f>
        <v>5</v>
      </c>
      <c r="G9" s="60">
        <f>base1!H20</f>
        <v>6</v>
      </c>
      <c r="H9" s="60"/>
      <c r="I9" s="60"/>
      <c r="J9" s="60"/>
      <c r="K9" s="60"/>
      <c r="V9" s="55">
        <v>8</v>
      </c>
      <c r="W9" s="55" t="s">
        <v>122</v>
      </c>
      <c r="X9" s="55">
        <v>3</v>
      </c>
      <c r="Z9" s="55">
        <v>1</v>
      </c>
    </row>
    <row r="10" spans="1:26" x14ac:dyDescent="0.25">
      <c r="A10" s="56" t="s">
        <v>136</v>
      </c>
      <c r="B10" s="60">
        <f>base1!C21</f>
        <v>13</v>
      </c>
      <c r="C10" s="60">
        <f>base1!D21</f>
        <v>5</v>
      </c>
      <c r="D10" s="60">
        <f>base1!E21</f>
        <v>15</v>
      </c>
      <c r="E10" s="60">
        <f>base1!F21</f>
        <v>11</v>
      </c>
      <c r="F10" s="60">
        <f>base1!G21</f>
        <v>16</v>
      </c>
      <c r="G10" s="60">
        <f>base1!H21</f>
        <v>1</v>
      </c>
      <c r="H10" s="60"/>
      <c r="I10" s="60"/>
      <c r="J10" s="60"/>
      <c r="K10" s="60"/>
      <c r="V10" s="55">
        <v>9</v>
      </c>
      <c r="W10" s="55" t="s">
        <v>122</v>
      </c>
      <c r="X10" s="55">
        <v>3</v>
      </c>
      <c r="Z10" s="55">
        <v>1</v>
      </c>
    </row>
    <row r="11" spans="1:26" x14ac:dyDescent="0.25">
      <c r="A11" s="56" t="s">
        <v>136</v>
      </c>
      <c r="B11" s="60">
        <f>base1!C22</f>
        <v>15</v>
      </c>
      <c r="C11" s="60">
        <f>base1!D22</f>
        <v>14</v>
      </c>
      <c r="D11" s="60">
        <f>base1!E22</f>
        <v>13</v>
      </c>
      <c r="E11" s="60">
        <f>base1!F22</f>
        <v>12</v>
      </c>
      <c r="F11" s="60">
        <f>base1!G22</f>
        <v>11</v>
      </c>
      <c r="G11" s="60">
        <f>base1!H22</f>
        <v>10</v>
      </c>
      <c r="H11" s="60"/>
      <c r="I11" s="60"/>
      <c r="J11" s="60"/>
      <c r="K11" s="60"/>
      <c r="V11" s="55">
        <v>10</v>
      </c>
      <c r="W11" s="55" t="s">
        <v>122</v>
      </c>
      <c r="X11" s="55">
        <v>3</v>
      </c>
      <c r="Z11" s="55">
        <v>1</v>
      </c>
    </row>
    <row r="12" spans="1:26" x14ac:dyDescent="0.25">
      <c r="A12" s="56" t="s">
        <v>136</v>
      </c>
      <c r="B12" s="60">
        <f>base1!C23</f>
        <v>13</v>
      </c>
      <c r="C12" s="60">
        <f>base1!D23</f>
        <v>5</v>
      </c>
      <c r="D12" s="60">
        <f>base1!E23</f>
        <v>15</v>
      </c>
      <c r="E12" s="60">
        <f>base1!F23</f>
        <v>11</v>
      </c>
      <c r="F12" s="60">
        <f>base1!G23</f>
        <v>16</v>
      </c>
      <c r="G12" s="60">
        <f>base1!H23</f>
        <v>1</v>
      </c>
      <c r="H12" s="60"/>
      <c r="I12" s="60"/>
      <c r="J12" s="60"/>
      <c r="K12" s="60"/>
      <c r="V12" s="55">
        <v>11</v>
      </c>
      <c r="W12" s="55" t="s">
        <v>122</v>
      </c>
      <c r="X12" s="55">
        <v>3</v>
      </c>
      <c r="Z12" s="55">
        <v>1</v>
      </c>
    </row>
    <row r="13" spans="1:26" x14ac:dyDescent="0.25">
      <c r="A13" s="56" t="s">
        <v>136</v>
      </c>
      <c r="B13" s="60">
        <f>base1!C24</f>
        <v>1</v>
      </c>
      <c r="C13" s="60">
        <f>base1!D24</f>
        <v>2</v>
      </c>
      <c r="D13" s="60">
        <f>base1!E24</f>
        <v>3</v>
      </c>
      <c r="E13" s="60">
        <f>base1!F24</f>
        <v>4</v>
      </c>
      <c r="F13" s="60">
        <f>base1!G24</f>
        <v>5</v>
      </c>
      <c r="G13" s="60">
        <f>base1!H24</f>
        <v>6</v>
      </c>
      <c r="H13" s="60"/>
      <c r="I13" s="60"/>
      <c r="J13" s="60"/>
      <c r="K13" s="60"/>
      <c r="V13" s="55">
        <v>12</v>
      </c>
      <c r="W13" s="55" t="s">
        <v>122</v>
      </c>
      <c r="X13" s="55">
        <v>3</v>
      </c>
      <c r="Z13" s="55">
        <v>1</v>
      </c>
    </row>
    <row r="14" spans="1:26" x14ac:dyDescent="0.25">
      <c r="A14" s="56" t="s">
        <v>136</v>
      </c>
      <c r="B14" s="60">
        <f>base1!C25</f>
        <v>9</v>
      </c>
      <c r="C14" s="60">
        <f>base1!D25</f>
        <v>5</v>
      </c>
      <c r="D14" s="60">
        <f>base1!E25</f>
        <v>12</v>
      </c>
      <c r="E14" s="60">
        <f>base1!F25</f>
        <v>11</v>
      </c>
      <c r="F14" s="60">
        <f>base1!G25</f>
        <v>14</v>
      </c>
      <c r="G14" s="60">
        <f>base1!H25</f>
        <v>16</v>
      </c>
      <c r="H14" s="60"/>
      <c r="I14" s="60"/>
      <c r="J14" s="60"/>
      <c r="K14" s="60"/>
      <c r="V14" s="55">
        <v>13</v>
      </c>
      <c r="W14" s="55" t="s">
        <v>122</v>
      </c>
      <c r="X14" s="55">
        <v>3</v>
      </c>
      <c r="Z14" s="55">
        <v>1</v>
      </c>
    </row>
    <row r="15" spans="1:26" x14ac:dyDescent="0.25">
      <c r="A15" s="56" t="s">
        <v>136</v>
      </c>
      <c r="B15" s="60">
        <f>base1!C26</f>
        <v>8</v>
      </c>
      <c r="C15" s="60">
        <f>base1!D26</f>
        <v>5</v>
      </c>
      <c r="D15" s="60">
        <f>base1!E26</f>
        <v>10</v>
      </c>
      <c r="E15" s="60">
        <f>base1!F26</f>
        <v>9</v>
      </c>
      <c r="F15" s="60">
        <f>base1!G26</f>
        <v>12</v>
      </c>
      <c r="G15" s="60">
        <f>base1!H26</f>
        <v>11</v>
      </c>
      <c r="H15" s="60"/>
      <c r="I15" s="60"/>
      <c r="J15" s="60"/>
      <c r="K15" s="60"/>
      <c r="V15" s="55">
        <v>14</v>
      </c>
      <c r="W15" s="55" t="s">
        <v>122</v>
      </c>
      <c r="X15" s="55">
        <v>3</v>
      </c>
      <c r="Z15" s="55">
        <v>1</v>
      </c>
    </row>
    <row r="16" spans="1:26" x14ac:dyDescent="0.25">
      <c r="A16" s="56" t="s">
        <v>136</v>
      </c>
      <c r="B16" s="60">
        <f>base1!C27</f>
        <v>13</v>
      </c>
      <c r="C16" s="60">
        <f>base1!D27</f>
        <v>5</v>
      </c>
      <c r="D16" s="60">
        <f>base1!E27</f>
        <v>15</v>
      </c>
      <c r="E16" s="60">
        <f>base1!F27</f>
        <v>11</v>
      </c>
      <c r="F16" s="60">
        <f>base1!G27</f>
        <v>16</v>
      </c>
      <c r="G16" s="60">
        <f>base1!H27</f>
        <v>1</v>
      </c>
      <c r="H16" s="60"/>
      <c r="I16" s="60"/>
      <c r="J16" s="60"/>
      <c r="K16" s="60"/>
      <c r="V16" s="55">
        <v>15</v>
      </c>
      <c r="W16" s="55" t="s">
        <v>122</v>
      </c>
      <c r="X16" s="55">
        <v>3</v>
      </c>
      <c r="Z16" s="55">
        <v>1</v>
      </c>
    </row>
    <row r="17" spans="1:26" x14ac:dyDescent="0.25">
      <c r="A17" s="56" t="s">
        <v>136</v>
      </c>
      <c r="B17" s="60">
        <f>base1!C28</f>
        <v>5</v>
      </c>
      <c r="C17" s="60">
        <f>base1!D28</f>
        <v>16</v>
      </c>
      <c r="D17" s="60">
        <f>base1!E28</f>
        <v>13</v>
      </c>
      <c r="E17" s="60">
        <f>base1!F28</f>
        <v>11</v>
      </c>
      <c r="F17" s="60">
        <f>base1!G28</f>
        <v>15</v>
      </c>
      <c r="G17" s="60">
        <f>base1!H28</f>
        <v>3</v>
      </c>
      <c r="H17" s="60"/>
      <c r="I17" s="60"/>
      <c r="J17" s="60"/>
      <c r="K17" s="60"/>
      <c r="V17" s="55">
        <v>16</v>
      </c>
      <c r="W17" s="55" t="s">
        <v>122</v>
      </c>
      <c r="X17" s="55">
        <v>3</v>
      </c>
      <c r="Z17" s="55">
        <v>1</v>
      </c>
    </row>
    <row r="18" spans="1:26" x14ac:dyDescent="0.25">
      <c r="A18" s="56" t="s">
        <v>136</v>
      </c>
      <c r="B18" s="60">
        <f>base1!C29</f>
        <v>5</v>
      </c>
      <c r="C18" s="60">
        <f>base1!D29</f>
        <v>13</v>
      </c>
      <c r="D18" s="60">
        <f>base1!E29</f>
        <v>11</v>
      </c>
      <c r="E18" s="60">
        <f>base1!F29</f>
        <v>16</v>
      </c>
      <c r="F18" s="60">
        <f>base1!G29</f>
        <v>15</v>
      </c>
      <c r="G18" s="60">
        <f>base1!H29</f>
        <v>14</v>
      </c>
      <c r="H18" s="60"/>
      <c r="I18" s="60"/>
      <c r="J18" s="60"/>
      <c r="K18" s="60"/>
      <c r="V18" s="55">
        <v>17</v>
      </c>
      <c r="W18" s="55" t="s">
        <v>122</v>
      </c>
      <c r="X18" s="55">
        <v>3</v>
      </c>
      <c r="Z18" s="55">
        <v>1</v>
      </c>
    </row>
    <row r="19" spans="1:26" x14ac:dyDescent="0.25">
      <c r="A19" s="56" t="s">
        <v>136</v>
      </c>
      <c r="B19" s="60">
        <f>base1!C30</f>
        <v>16</v>
      </c>
      <c r="C19" s="60">
        <f>base1!D30</f>
        <v>13</v>
      </c>
      <c r="D19" s="60">
        <f>base1!E30</f>
        <v>15</v>
      </c>
      <c r="E19" s="60">
        <f>base1!F30</f>
        <v>11</v>
      </c>
      <c r="F19" s="60">
        <f>base1!G30</f>
        <v>5</v>
      </c>
      <c r="G19" s="60">
        <f>base1!H30</f>
        <v>12</v>
      </c>
      <c r="H19" s="60"/>
      <c r="I19" s="60"/>
      <c r="J19" s="60"/>
      <c r="K19" s="60"/>
      <c r="V19" s="55">
        <v>18</v>
      </c>
      <c r="W19" s="55" t="s">
        <v>122</v>
      </c>
      <c r="X19" s="55">
        <v>3</v>
      </c>
      <c r="Z19" s="55">
        <v>1</v>
      </c>
    </row>
    <row r="20" spans="1:26" x14ac:dyDescent="0.25">
      <c r="A20" s="56" t="s">
        <v>136</v>
      </c>
      <c r="B20" s="60">
        <f>base1!C31</f>
        <v>16</v>
      </c>
      <c r="C20" s="60">
        <f>base1!D31</f>
        <v>13</v>
      </c>
      <c r="D20" s="60">
        <f>base1!E31</f>
        <v>15</v>
      </c>
      <c r="E20" s="60">
        <f>base1!F31</f>
        <v>11</v>
      </c>
      <c r="F20" s="60">
        <f>base1!G31</f>
        <v>5</v>
      </c>
      <c r="G20" s="60">
        <f>base1!H31</f>
        <v>12</v>
      </c>
      <c r="H20" s="60"/>
      <c r="I20" s="60"/>
      <c r="J20" s="60"/>
      <c r="K20" s="60"/>
      <c r="V20" s="55">
        <v>19</v>
      </c>
      <c r="W20" s="55" t="s">
        <v>122</v>
      </c>
      <c r="X20" s="55">
        <v>3</v>
      </c>
      <c r="Z20" s="55">
        <v>1</v>
      </c>
    </row>
    <row r="21" spans="1:26" x14ac:dyDescent="0.25">
      <c r="A21" s="56" t="s">
        <v>136</v>
      </c>
      <c r="B21" s="60">
        <f>base1!C32</f>
        <v>5</v>
      </c>
      <c r="C21" s="60">
        <f>base1!D32</f>
        <v>11</v>
      </c>
      <c r="D21" s="60">
        <f>base1!E32</f>
        <v>15</v>
      </c>
      <c r="E21" s="60">
        <f>base1!F32</f>
        <v>14</v>
      </c>
      <c r="F21" s="60">
        <f>base1!G32</f>
        <v>16</v>
      </c>
      <c r="G21" s="60">
        <f>base1!H32</f>
        <v>13</v>
      </c>
      <c r="H21" s="60"/>
      <c r="I21" s="60"/>
      <c r="J21" s="60"/>
      <c r="K21" s="60"/>
      <c r="V21" s="55">
        <v>20</v>
      </c>
      <c r="W21" s="55" t="s">
        <v>122</v>
      </c>
      <c r="X21" s="55">
        <v>3</v>
      </c>
      <c r="Z21" s="55">
        <v>1</v>
      </c>
    </row>
    <row r="22" spans="1:26" x14ac:dyDescent="0.25">
      <c r="A22" s="56" t="s">
        <v>136</v>
      </c>
      <c r="B22" s="60">
        <f>base1!C33</f>
        <v>5</v>
      </c>
      <c r="C22" s="60">
        <f>base1!D33</f>
        <v>13</v>
      </c>
      <c r="D22" s="60">
        <f>base1!E33</f>
        <v>11</v>
      </c>
      <c r="E22" s="60">
        <f>base1!F33</f>
        <v>16</v>
      </c>
      <c r="F22" s="60">
        <f>base1!G33</f>
        <v>15</v>
      </c>
      <c r="G22" s="60">
        <f>base1!H33</f>
        <v>9</v>
      </c>
      <c r="H22" s="60"/>
      <c r="I22" s="60"/>
      <c r="J22" s="60"/>
      <c r="K22" s="60"/>
      <c r="V22" s="55">
        <v>21</v>
      </c>
      <c r="W22" s="55" t="s">
        <v>122</v>
      </c>
      <c r="X22" s="55">
        <v>3</v>
      </c>
      <c r="Z22" s="55">
        <v>1</v>
      </c>
    </row>
    <row r="23" spans="1:26" x14ac:dyDescent="0.25">
      <c r="A23" s="56" t="s">
        <v>136</v>
      </c>
      <c r="B23" s="60">
        <f>base1!C34</f>
        <v>11</v>
      </c>
      <c r="C23" s="60">
        <f>base1!D34</f>
        <v>9</v>
      </c>
      <c r="D23" s="60">
        <f>base1!E34</f>
        <v>1</v>
      </c>
      <c r="E23" s="60">
        <f>base1!F34</f>
        <v>14</v>
      </c>
      <c r="F23" s="60">
        <f>base1!G34</f>
        <v>5</v>
      </c>
      <c r="G23" s="60">
        <f>base1!H34</f>
        <v>13</v>
      </c>
      <c r="H23" s="60"/>
      <c r="I23" s="60"/>
      <c r="J23" s="60"/>
      <c r="K23" s="60"/>
      <c r="V23" s="55">
        <v>22</v>
      </c>
      <c r="W23" s="55" t="s">
        <v>122</v>
      </c>
      <c r="X23" s="55">
        <v>3</v>
      </c>
      <c r="Z23" s="55">
        <v>1</v>
      </c>
    </row>
    <row r="24" spans="1:26" x14ac:dyDescent="0.25">
      <c r="A24" s="56" t="s">
        <v>136</v>
      </c>
      <c r="B24" s="60">
        <f>base1!C35</f>
        <v>5</v>
      </c>
      <c r="C24" s="60">
        <f>base1!D35</f>
        <v>13</v>
      </c>
      <c r="D24" s="60">
        <f>base1!E35</f>
        <v>9</v>
      </c>
      <c r="E24" s="60">
        <f>base1!F35</f>
        <v>10</v>
      </c>
      <c r="F24" s="60">
        <f>base1!G35</f>
        <v>11</v>
      </c>
      <c r="G24" s="60">
        <f>base1!H35</f>
        <v>15</v>
      </c>
      <c r="H24" s="60"/>
      <c r="I24" s="60"/>
      <c r="J24" s="60"/>
      <c r="K24" s="60"/>
      <c r="V24" s="55">
        <v>23</v>
      </c>
      <c r="W24" s="55" t="s">
        <v>122</v>
      </c>
      <c r="X24" s="55">
        <v>3</v>
      </c>
      <c r="Z24" s="55">
        <v>1</v>
      </c>
    </row>
    <row r="25" spans="1:26" x14ac:dyDescent="0.25">
      <c r="A25" s="56" t="s">
        <v>136</v>
      </c>
      <c r="B25" s="60">
        <f>base1!C36</f>
        <v>13</v>
      </c>
      <c r="C25" s="60">
        <f>base1!D36</f>
        <v>16</v>
      </c>
      <c r="D25" s="60">
        <f>base1!E36</f>
        <v>11</v>
      </c>
      <c r="E25" s="60">
        <f>base1!F36</f>
        <v>14</v>
      </c>
      <c r="F25" s="60">
        <f>base1!G36</f>
        <v>10</v>
      </c>
      <c r="G25" s="60">
        <f>base1!H36</f>
        <v>5</v>
      </c>
      <c r="H25" s="60"/>
      <c r="I25" s="60"/>
      <c r="J25" s="60"/>
      <c r="K25" s="60"/>
      <c r="V25" s="55">
        <v>24</v>
      </c>
      <c r="W25" s="55" t="s">
        <v>122</v>
      </c>
      <c r="X25" s="55">
        <v>3</v>
      </c>
      <c r="Z25" s="55">
        <v>1</v>
      </c>
    </row>
    <row r="26" spans="1:26" x14ac:dyDescent="0.25">
      <c r="A26" s="56" t="s">
        <v>136</v>
      </c>
      <c r="B26" s="60">
        <f>base1!C37</f>
        <v>13</v>
      </c>
      <c r="C26" s="60">
        <f>base1!D37</f>
        <v>16</v>
      </c>
      <c r="D26" s="60">
        <f>base1!E37</f>
        <v>5</v>
      </c>
      <c r="E26" s="60">
        <f>base1!F37</f>
        <v>11</v>
      </c>
      <c r="F26" s="60">
        <f>base1!G37</f>
        <v>15</v>
      </c>
      <c r="G26" s="60">
        <f>base1!H37</f>
        <v>10</v>
      </c>
      <c r="H26" s="60"/>
      <c r="I26" s="60"/>
      <c r="J26" s="60"/>
      <c r="K26" s="60"/>
      <c r="V26" s="55">
        <v>25</v>
      </c>
      <c r="W26" s="55" t="s">
        <v>122</v>
      </c>
      <c r="X26" s="55">
        <v>3</v>
      </c>
      <c r="Z26" s="55">
        <v>1</v>
      </c>
    </row>
    <row r="27" spans="1:26" x14ac:dyDescent="0.25">
      <c r="A27" s="56" t="s">
        <v>136</v>
      </c>
      <c r="B27" s="60">
        <f>base1!C38</f>
        <v>10</v>
      </c>
      <c r="C27" s="60">
        <f>base1!D38</f>
        <v>13</v>
      </c>
      <c r="D27" s="60">
        <f>base1!E38</f>
        <v>5</v>
      </c>
      <c r="E27" s="60">
        <f>base1!F38</f>
        <v>11</v>
      </c>
      <c r="F27" s="60">
        <f>base1!G38</f>
        <v>9</v>
      </c>
      <c r="G27" s="60">
        <f>base1!H38</f>
        <v>15</v>
      </c>
      <c r="H27" s="60"/>
      <c r="I27" s="60"/>
      <c r="J27" s="60"/>
      <c r="K27" s="60"/>
      <c r="V27" s="55">
        <v>26</v>
      </c>
      <c r="W27" s="55" t="s">
        <v>122</v>
      </c>
      <c r="X27" s="55">
        <v>3</v>
      </c>
      <c r="Z27" s="55">
        <v>1</v>
      </c>
    </row>
    <row r="28" spans="1:26" x14ac:dyDescent="0.25">
      <c r="A28" s="56" t="s">
        <v>136</v>
      </c>
      <c r="B28" s="60">
        <f>base1!C39</f>
        <v>13</v>
      </c>
      <c r="C28" s="60">
        <f>base1!D39</f>
        <v>11</v>
      </c>
      <c r="D28" s="60">
        <f>base1!E39</f>
        <v>15</v>
      </c>
      <c r="E28" s="60">
        <f>base1!F39</f>
        <v>10</v>
      </c>
      <c r="F28" s="60">
        <f>base1!G39</f>
        <v>9</v>
      </c>
      <c r="G28" s="60">
        <f>base1!H39</f>
        <v>5</v>
      </c>
      <c r="H28" s="60"/>
      <c r="I28" s="60"/>
      <c r="J28" s="60"/>
      <c r="K28" s="60"/>
      <c r="V28" s="55">
        <v>27</v>
      </c>
      <c r="W28" s="55" t="s">
        <v>122</v>
      </c>
      <c r="X28" s="55">
        <v>3</v>
      </c>
      <c r="Z28" s="55">
        <v>1</v>
      </c>
    </row>
    <row r="29" spans="1:26" x14ac:dyDescent="0.25">
      <c r="A29" s="56" t="s">
        <v>136</v>
      </c>
      <c r="B29" s="60">
        <f>base1!C40</f>
        <v>5</v>
      </c>
      <c r="C29" s="60">
        <f>base1!D40</f>
        <v>16</v>
      </c>
      <c r="D29" s="60">
        <f>base1!E40</f>
        <v>9</v>
      </c>
      <c r="E29" s="60">
        <f>base1!F40</f>
        <v>10</v>
      </c>
      <c r="F29" s="60">
        <f>base1!G40</f>
        <v>1</v>
      </c>
      <c r="G29" s="60">
        <f>base1!H40</f>
        <v>13</v>
      </c>
      <c r="H29" s="60"/>
      <c r="I29" s="60"/>
      <c r="J29" s="60"/>
      <c r="K29" s="60"/>
      <c r="V29" s="55">
        <v>28</v>
      </c>
      <c r="W29" s="55" t="s">
        <v>122</v>
      </c>
      <c r="X29" s="55">
        <v>3</v>
      </c>
      <c r="Z29" s="55">
        <v>1</v>
      </c>
    </row>
    <row r="30" spans="1:26" x14ac:dyDescent="0.25">
      <c r="A30" s="56" t="s">
        <v>136</v>
      </c>
      <c r="B30" s="60">
        <f>base1!C41</f>
        <v>5</v>
      </c>
      <c r="C30" s="60">
        <f>base1!D41</f>
        <v>11</v>
      </c>
      <c r="D30" s="60">
        <f>base1!E41</f>
        <v>10</v>
      </c>
      <c r="E30" s="60">
        <f>base1!F41</f>
        <v>16</v>
      </c>
      <c r="F30" s="60">
        <f>base1!G41</f>
        <v>9</v>
      </c>
      <c r="G30" s="60">
        <f>base1!H41</f>
        <v>13</v>
      </c>
      <c r="H30" s="60"/>
      <c r="I30" s="60"/>
      <c r="J30" s="60"/>
      <c r="K30" s="60"/>
      <c r="V30" s="55">
        <v>29</v>
      </c>
      <c r="W30" s="55" t="s">
        <v>122</v>
      </c>
      <c r="X30" s="55">
        <v>3</v>
      </c>
      <c r="Z30" s="55">
        <v>1</v>
      </c>
    </row>
    <row r="31" spans="1:26" x14ac:dyDescent="0.25">
      <c r="A31" s="56" t="s">
        <v>136</v>
      </c>
      <c r="B31" s="60">
        <f>base1!C42</f>
        <v>11</v>
      </c>
      <c r="C31" s="60">
        <f>base1!D42</f>
        <v>5</v>
      </c>
      <c r="D31" s="60">
        <f>base1!E42</f>
        <v>13</v>
      </c>
      <c r="E31" s="60">
        <f>base1!F42</f>
        <v>15</v>
      </c>
      <c r="F31" s="60">
        <f>base1!G42</f>
        <v>9</v>
      </c>
      <c r="G31" s="60">
        <f>base1!H42</f>
        <v>1</v>
      </c>
      <c r="H31" s="60"/>
      <c r="I31" s="60"/>
      <c r="J31" s="60"/>
      <c r="K31" s="60"/>
      <c r="V31" s="55">
        <v>30</v>
      </c>
      <c r="W31" s="55" t="s">
        <v>122</v>
      </c>
      <c r="X31" s="55">
        <v>3</v>
      </c>
      <c r="Z31" s="55">
        <v>1</v>
      </c>
    </row>
    <row r="32" spans="1:26" x14ac:dyDescent="0.25">
      <c r="A32" s="56" t="s">
        <v>136</v>
      </c>
      <c r="B32" s="60">
        <f>base1!C43</f>
        <v>13</v>
      </c>
      <c r="C32" s="60">
        <f>base1!D43</f>
        <v>9</v>
      </c>
      <c r="D32" s="60">
        <f>base1!E43</f>
        <v>10</v>
      </c>
      <c r="E32" s="60">
        <f>base1!F43</f>
        <v>5</v>
      </c>
      <c r="F32" s="60">
        <f>base1!G43</f>
        <v>11</v>
      </c>
      <c r="G32" s="60">
        <f>base1!H43</f>
        <v>15</v>
      </c>
      <c r="H32" s="60"/>
      <c r="I32" s="60"/>
      <c r="J32" s="60"/>
      <c r="K32" s="60"/>
      <c r="V32" s="55">
        <v>31</v>
      </c>
      <c r="W32" s="55" t="s">
        <v>122</v>
      </c>
      <c r="X32" s="55">
        <v>3</v>
      </c>
      <c r="Z32" s="55">
        <v>1</v>
      </c>
    </row>
    <row r="33" spans="1:26" x14ac:dyDescent="0.25">
      <c r="A33" s="56" t="s">
        <v>136</v>
      </c>
      <c r="B33" s="60">
        <f>base1!C44</f>
        <v>5</v>
      </c>
      <c r="C33" s="60">
        <f>base1!D44</f>
        <v>13</v>
      </c>
      <c r="D33" s="60">
        <f>base1!E44</f>
        <v>11</v>
      </c>
      <c r="E33" s="60">
        <f>base1!F44</f>
        <v>1</v>
      </c>
      <c r="F33" s="60">
        <f>base1!G44</f>
        <v>10</v>
      </c>
      <c r="G33" s="60">
        <f>base1!H44</f>
        <v>3</v>
      </c>
      <c r="H33" s="60"/>
      <c r="I33" s="60"/>
      <c r="J33" s="60"/>
      <c r="K33" s="60"/>
      <c r="V33" s="55">
        <v>32</v>
      </c>
      <c r="W33" s="55" t="s">
        <v>122</v>
      </c>
      <c r="X33" s="55">
        <v>3</v>
      </c>
      <c r="Z33" s="55">
        <v>1</v>
      </c>
    </row>
    <row r="34" spans="1:26" x14ac:dyDescent="0.25">
      <c r="A34" s="56" t="s">
        <v>136</v>
      </c>
      <c r="B34" s="60">
        <f>base1!C45</f>
        <v>5</v>
      </c>
      <c r="C34" s="60">
        <f>base1!D45</f>
        <v>13</v>
      </c>
      <c r="D34" s="60">
        <f>base1!E45</f>
        <v>11</v>
      </c>
      <c r="E34" s="60">
        <f>base1!F45</f>
        <v>15</v>
      </c>
      <c r="F34" s="60">
        <f>base1!G45</f>
        <v>16</v>
      </c>
      <c r="G34" s="60">
        <f>base1!H45</f>
        <v>9</v>
      </c>
      <c r="H34" s="60"/>
      <c r="I34" s="60"/>
      <c r="J34" s="60"/>
      <c r="K34" s="60"/>
      <c r="V34" s="55">
        <v>33</v>
      </c>
      <c r="W34" s="55" t="s">
        <v>122</v>
      </c>
      <c r="X34" s="55">
        <v>3</v>
      </c>
      <c r="Z34" s="55">
        <v>1</v>
      </c>
    </row>
    <row r="35" spans="1:26" x14ac:dyDescent="0.25">
      <c r="A35" s="56" t="s">
        <v>136</v>
      </c>
      <c r="B35" s="60">
        <f>base1!C46</f>
        <v>13</v>
      </c>
      <c r="C35" s="60">
        <f>base1!D46</f>
        <v>15</v>
      </c>
      <c r="D35" s="60">
        <f>base1!E46</f>
        <v>11</v>
      </c>
      <c r="E35" s="60">
        <f>base1!F46</f>
        <v>10</v>
      </c>
      <c r="F35" s="60">
        <f>base1!G46</f>
        <v>16</v>
      </c>
      <c r="G35" s="60">
        <f>base1!H46</f>
        <v>9</v>
      </c>
      <c r="H35" s="60"/>
      <c r="I35" s="60"/>
      <c r="J35" s="60"/>
      <c r="K35" s="60"/>
      <c r="V35" s="55">
        <v>34</v>
      </c>
      <c r="W35" s="55" t="s">
        <v>122</v>
      </c>
      <c r="X35" s="55">
        <v>3</v>
      </c>
      <c r="Z35" s="55">
        <v>1</v>
      </c>
    </row>
    <row r="36" spans="1:26" x14ac:dyDescent="0.25">
      <c r="A36" s="56" t="s">
        <v>136</v>
      </c>
      <c r="B36" s="60">
        <f>base1!C47</f>
        <v>5</v>
      </c>
      <c r="C36" s="60">
        <f>base1!D47</f>
        <v>11</v>
      </c>
      <c r="D36" s="60">
        <f>base1!E47</f>
        <v>13</v>
      </c>
      <c r="E36" s="60">
        <f>base1!F47</f>
        <v>10</v>
      </c>
      <c r="F36" s="60">
        <f>base1!G47</f>
        <v>16</v>
      </c>
      <c r="G36" s="60">
        <f>base1!H47</f>
        <v>15</v>
      </c>
      <c r="H36" s="60"/>
      <c r="I36" s="60"/>
      <c r="J36" s="60"/>
      <c r="K36" s="60"/>
      <c r="V36" s="55">
        <v>35</v>
      </c>
      <c r="W36" s="55" t="s">
        <v>122</v>
      </c>
      <c r="X36" s="55">
        <v>3</v>
      </c>
      <c r="Z36" s="55">
        <v>1</v>
      </c>
    </row>
    <row r="37" spans="1:26" x14ac:dyDescent="0.25">
      <c r="A37" s="56" t="s">
        <v>136</v>
      </c>
      <c r="B37" s="60">
        <f>base1!C48</f>
        <v>15</v>
      </c>
      <c r="C37" s="60">
        <f>base1!D48</f>
        <v>13</v>
      </c>
      <c r="D37" s="60">
        <f>base1!E48</f>
        <v>16</v>
      </c>
      <c r="E37" s="60">
        <f>base1!F48</f>
        <v>11</v>
      </c>
      <c r="F37" s="60">
        <f>base1!G48</f>
        <v>9</v>
      </c>
      <c r="G37" s="60">
        <f>base1!H48</f>
        <v>5</v>
      </c>
      <c r="H37" s="60"/>
      <c r="I37" s="60"/>
      <c r="J37" s="60"/>
      <c r="K37" s="60"/>
      <c r="V37" s="55">
        <v>36</v>
      </c>
      <c r="W37" s="55" t="s">
        <v>122</v>
      </c>
      <c r="X37" s="55">
        <v>3</v>
      </c>
      <c r="Z37" s="55">
        <v>1</v>
      </c>
    </row>
    <row r="38" spans="1:26" x14ac:dyDescent="0.25">
      <c r="A38" s="56" t="s">
        <v>136</v>
      </c>
      <c r="B38" s="60">
        <f>base1!C49</f>
        <v>15</v>
      </c>
      <c r="C38" s="60">
        <f>base1!D49</f>
        <v>14</v>
      </c>
      <c r="D38" s="60">
        <f>base1!E49</f>
        <v>10</v>
      </c>
      <c r="E38" s="60">
        <f>base1!F49</f>
        <v>13</v>
      </c>
      <c r="F38" s="60">
        <f>base1!G49</f>
        <v>16</v>
      </c>
      <c r="G38" s="60">
        <f>base1!H49</f>
        <v>5</v>
      </c>
      <c r="H38" s="60"/>
      <c r="I38" s="60"/>
      <c r="J38" s="60"/>
      <c r="K38" s="60"/>
      <c r="V38" s="55">
        <v>37</v>
      </c>
      <c r="W38" s="55" t="s">
        <v>122</v>
      </c>
      <c r="X38" s="55">
        <v>3</v>
      </c>
      <c r="Z38" s="55">
        <v>1</v>
      </c>
    </row>
    <row r="39" spans="1:26" x14ac:dyDescent="0.25">
      <c r="A39" s="56" t="s">
        <v>136</v>
      </c>
      <c r="B39" s="60">
        <f>base1!C50</f>
        <v>11</v>
      </c>
      <c r="C39" s="60">
        <f>base1!D50</f>
        <v>16</v>
      </c>
      <c r="D39" s="60">
        <f>base1!E50</f>
        <v>13</v>
      </c>
      <c r="E39" s="60">
        <f>base1!F50</f>
        <v>14</v>
      </c>
      <c r="F39" s="60">
        <f>base1!G50</f>
        <v>5</v>
      </c>
      <c r="G39" s="60">
        <f>base1!H50</f>
        <v>1</v>
      </c>
      <c r="H39" s="60"/>
      <c r="I39" s="60"/>
      <c r="J39" s="60"/>
      <c r="K39" s="60"/>
      <c r="V39" s="55">
        <v>38</v>
      </c>
      <c r="W39" s="55" t="s">
        <v>122</v>
      </c>
      <c r="X39" s="55">
        <v>3</v>
      </c>
      <c r="Z39" s="55">
        <v>1</v>
      </c>
    </row>
    <row r="40" spans="1:26" x14ac:dyDescent="0.25">
      <c r="A40" s="56" t="s">
        <v>136</v>
      </c>
      <c r="B40" s="60">
        <f>base1!C51</f>
        <v>5</v>
      </c>
      <c r="C40" s="60">
        <f>base1!D51</f>
        <v>15</v>
      </c>
      <c r="D40" s="60">
        <f>base1!E51</f>
        <v>11</v>
      </c>
      <c r="E40" s="60">
        <f>base1!F51</f>
        <v>10</v>
      </c>
      <c r="F40" s="60">
        <f>base1!G51</f>
        <v>13</v>
      </c>
      <c r="G40" s="60">
        <f>base1!H51</f>
        <v>14</v>
      </c>
      <c r="H40" s="60"/>
      <c r="I40" s="60"/>
      <c r="J40" s="60"/>
      <c r="K40" s="60"/>
      <c r="V40" s="55">
        <v>39</v>
      </c>
      <c r="W40" s="55" t="s">
        <v>122</v>
      </c>
      <c r="X40" s="55">
        <v>3</v>
      </c>
      <c r="Z40" s="55">
        <v>1</v>
      </c>
    </row>
    <row r="41" spans="1:26" x14ac:dyDescent="0.25">
      <c r="A41" s="56" t="s">
        <v>136</v>
      </c>
      <c r="B41" s="60">
        <f>base1!C52</f>
        <v>11</v>
      </c>
      <c r="C41" s="60">
        <f>base1!D52</f>
        <v>9</v>
      </c>
      <c r="D41" s="60">
        <f>base1!E52</f>
        <v>13</v>
      </c>
      <c r="E41" s="60">
        <f>base1!F52</f>
        <v>5</v>
      </c>
      <c r="F41" s="60">
        <f>base1!G52</f>
        <v>15</v>
      </c>
      <c r="G41" s="60">
        <f>base1!H52</f>
        <v>1</v>
      </c>
      <c r="H41" s="60"/>
      <c r="I41" s="60"/>
      <c r="J41" s="60"/>
      <c r="K41" s="60"/>
      <c r="V41" s="55">
        <v>40</v>
      </c>
      <c r="W41" s="55" t="s">
        <v>122</v>
      </c>
      <c r="X41" s="55">
        <v>3</v>
      </c>
      <c r="Z41" s="55">
        <v>1</v>
      </c>
    </row>
    <row r="42" spans="1:26" x14ac:dyDescent="0.25">
      <c r="A42" s="56" t="s">
        <v>136</v>
      </c>
      <c r="B42" s="60">
        <f>base1!C53</f>
        <v>13</v>
      </c>
      <c r="C42" s="60">
        <f>base1!D53</f>
        <v>14</v>
      </c>
      <c r="D42" s="60">
        <f>base1!E53</f>
        <v>10</v>
      </c>
      <c r="E42" s="60">
        <f>base1!F53</f>
        <v>5</v>
      </c>
      <c r="F42" s="60">
        <f>base1!G53</f>
        <v>11</v>
      </c>
      <c r="G42" s="60">
        <f>base1!H53</f>
        <v>9</v>
      </c>
      <c r="H42" s="60"/>
      <c r="I42" s="60"/>
      <c r="J42" s="60"/>
      <c r="K42" s="60"/>
      <c r="V42" s="55">
        <v>41</v>
      </c>
      <c r="W42" s="55" t="s">
        <v>122</v>
      </c>
      <c r="X42" s="55">
        <v>3</v>
      </c>
      <c r="Z42" s="55">
        <v>1</v>
      </c>
    </row>
    <row r="43" spans="1:26" x14ac:dyDescent="0.25">
      <c r="A43" s="56" t="s">
        <v>136</v>
      </c>
      <c r="B43" s="60">
        <f>base1!C54</f>
        <v>5</v>
      </c>
      <c r="C43" s="60">
        <f>base1!D54</f>
        <v>13</v>
      </c>
      <c r="D43" s="60">
        <f>base1!E54</f>
        <v>9</v>
      </c>
      <c r="E43" s="60">
        <f>base1!F54</f>
        <v>15</v>
      </c>
      <c r="F43" s="60">
        <f>base1!G54</f>
        <v>10</v>
      </c>
      <c r="G43" s="60">
        <f>base1!H54</f>
        <v>11</v>
      </c>
      <c r="H43" s="60"/>
      <c r="I43" s="60"/>
      <c r="J43" s="60"/>
      <c r="K43" s="60"/>
      <c r="V43" s="55">
        <v>42</v>
      </c>
      <c r="W43" s="55" t="s">
        <v>122</v>
      </c>
      <c r="X43" s="55">
        <v>3</v>
      </c>
      <c r="Z43" s="55">
        <v>1</v>
      </c>
    </row>
    <row r="44" spans="1:26" x14ac:dyDescent="0.25">
      <c r="A44" s="56" t="s">
        <v>136</v>
      </c>
      <c r="B44" s="60">
        <f>base1!C55</f>
        <v>5</v>
      </c>
      <c r="C44" s="60">
        <f>base1!D55</f>
        <v>13</v>
      </c>
      <c r="D44" s="60">
        <f>base1!E55</f>
        <v>14</v>
      </c>
      <c r="E44" s="60">
        <f>base1!F55</f>
        <v>9</v>
      </c>
      <c r="F44" s="60">
        <f>base1!G55</f>
        <v>1</v>
      </c>
      <c r="G44" s="60">
        <f>base1!H55</f>
        <v>10</v>
      </c>
      <c r="H44" s="60"/>
      <c r="I44" s="60"/>
      <c r="J44" s="60"/>
      <c r="K44" s="60"/>
      <c r="V44" s="55">
        <v>43</v>
      </c>
      <c r="W44" s="55" t="s">
        <v>122</v>
      </c>
      <c r="X44" s="55">
        <v>3</v>
      </c>
      <c r="Z44" s="55">
        <v>1</v>
      </c>
    </row>
    <row r="45" spans="1:26" x14ac:dyDescent="0.25">
      <c r="A45" s="56" t="s">
        <v>136</v>
      </c>
      <c r="B45" s="60">
        <f>base1!C56</f>
        <v>11</v>
      </c>
      <c r="C45" s="60">
        <f>base1!D56</f>
        <v>5</v>
      </c>
      <c r="D45" s="60">
        <f>base1!E56</f>
        <v>15</v>
      </c>
      <c r="E45" s="60">
        <f>base1!F56</f>
        <v>14</v>
      </c>
      <c r="F45" s="60">
        <f>base1!G56</f>
        <v>9</v>
      </c>
      <c r="G45" s="60">
        <f>base1!H56</f>
        <v>13</v>
      </c>
      <c r="H45" s="60"/>
      <c r="I45" s="60"/>
      <c r="J45" s="60"/>
      <c r="K45" s="60"/>
      <c r="V45" s="55">
        <v>44</v>
      </c>
      <c r="W45" s="55" t="s">
        <v>122</v>
      </c>
      <c r="X45" s="55">
        <v>3</v>
      </c>
      <c r="Z45" s="55">
        <v>1</v>
      </c>
    </row>
    <row r="46" spans="1:26" x14ac:dyDescent="0.25">
      <c r="A46" s="56" t="s">
        <v>136</v>
      </c>
      <c r="B46" s="60">
        <f>base1!C57</f>
        <v>13</v>
      </c>
      <c r="C46" s="60">
        <f>base1!D57</f>
        <v>5</v>
      </c>
      <c r="D46" s="60">
        <f>base1!E57</f>
        <v>11</v>
      </c>
      <c r="E46" s="60">
        <f>base1!F57</f>
        <v>9</v>
      </c>
      <c r="F46" s="60">
        <f>base1!G57</f>
        <v>16</v>
      </c>
      <c r="G46" s="60">
        <f>base1!H57</f>
        <v>15</v>
      </c>
      <c r="H46" s="60"/>
      <c r="I46" s="60"/>
      <c r="J46" s="60"/>
      <c r="K46" s="60"/>
      <c r="V46" s="55">
        <v>45</v>
      </c>
      <c r="W46" s="55" t="s">
        <v>122</v>
      </c>
      <c r="X46" s="55">
        <v>3</v>
      </c>
      <c r="Z46" s="55">
        <v>1</v>
      </c>
    </row>
    <row r="47" spans="1:26" x14ac:dyDescent="0.25">
      <c r="A47" s="56" t="s">
        <v>136</v>
      </c>
      <c r="B47" s="60">
        <f>base1!C58</f>
        <v>13</v>
      </c>
      <c r="C47" s="60">
        <f>base1!D58</f>
        <v>11</v>
      </c>
      <c r="D47" s="60">
        <f>base1!E58</f>
        <v>9</v>
      </c>
      <c r="E47" s="60">
        <f>base1!F58</f>
        <v>5</v>
      </c>
      <c r="F47" s="60">
        <f>base1!G58</f>
        <v>10</v>
      </c>
      <c r="G47" s="60">
        <f>base1!H58</f>
        <v>1</v>
      </c>
      <c r="H47" s="60"/>
      <c r="I47" s="60"/>
      <c r="J47" s="60"/>
      <c r="K47" s="60"/>
      <c r="V47" s="55">
        <v>46</v>
      </c>
      <c r="W47" s="55" t="s">
        <v>122</v>
      </c>
      <c r="X47" s="55">
        <v>3</v>
      </c>
      <c r="Z47" s="55">
        <v>1</v>
      </c>
    </row>
    <row r="48" spans="1:26" x14ac:dyDescent="0.25">
      <c r="A48" s="56" t="s">
        <v>136</v>
      </c>
      <c r="B48" s="60">
        <f>base1!C59</f>
        <v>13</v>
      </c>
      <c r="C48" s="60">
        <f>base1!D59</f>
        <v>9</v>
      </c>
      <c r="D48" s="60">
        <f>base1!E59</f>
        <v>10</v>
      </c>
      <c r="E48" s="60">
        <f>base1!F59</f>
        <v>5</v>
      </c>
      <c r="F48" s="60">
        <f>base1!G59</f>
        <v>15</v>
      </c>
      <c r="G48" s="60">
        <f>base1!H59</f>
        <v>11</v>
      </c>
      <c r="H48" s="60"/>
      <c r="I48" s="60"/>
      <c r="J48" s="60"/>
      <c r="K48" s="60"/>
      <c r="V48" s="55">
        <v>47</v>
      </c>
      <c r="W48" s="55" t="s">
        <v>122</v>
      </c>
      <c r="X48" s="55">
        <v>3</v>
      </c>
      <c r="Z48" s="55">
        <v>1</v>
      </c>
    </row>
    <row r="49" spans="1:26" x14ac:dyDescent="0.25">
      <c r="A49" s="56" t="s">
        <v>136</v>
      </c>
      <c r="B49" s="60">
        <f>base1!C60</f>
        <v>11</v>
      </c>
      <c r="C49" s="60">
        <f>base1!D60</f>
        <v>13</v>
      </c>
      <c r="D49" s="60">
        <f>base1!E60</f>
        <v>5</v>
      </c>
      <c r="E49" s="60">
        <f>base1!F60</f>
        <v>14</v>
      </c>
      <c r="F49" s="60">
        <f>base1!G60</f>
        <v>10</v>
      </c>
      <c r="G49" s="60">
        <f>base1!H60</f>
        <v>9</v>
      </c>
      <c r="H49" s="60"/>
      <c r="I49" s="60"/>
      <c r="J49" s="60"/>
      <c r="K49" s="60"/>
      <c r="V49" s="55">
        <v>48</v>
      </c>
      <c r="W49" s="55" t="s">
        <v>122</v>
      </c>
      <c r="X49" s="55">
        <v>3</v>
      </c>
      <c r="Z49" s="55">
        <v>1</v>
      </c>
    </row>
    <row r="50" spans="1:26" x14ac:dyDescent="0.25">
      <c r="A50" s="56" t="s">
        <v>136</v>
      </c>
      <c r="B50" s="60">
        <f>base1!C61</f>
        <v>13</v>
      </c>
      <c r="C50" s="60">
        <f>base1!D61</f>
        <v>11</v>
      </c>
      <c r="D50" s="60">
        <f>base1!E61</f>
        <v>5</v>
      </c>
      <c r="E50" s="60">
        <f>base1!F61</f>
        <v>9</v>
      </c>
      <c r="F50" s="60">
        <f>base1!G61</f>
        <v>14</v>
      </c>
      <c r="G50" s="60">
        <f>base1!H61</f>
        <v>15</v>
      </c>
      <c r="H50" s="60"/>
      <c r="I50" s="60"/>
      <c r="J50" s="60"/>
      <c r="K50" s="60"/>
      <c r="V50" s="55">
        <v>49</v>
      </c>
      <c r="W50" s="55" t="s">
        <v>122</v>
      </c>
      <c r="X50" s="55">
        <v>3</v>
      </c>
      <c r="Z50" s="55">
        <v>1</v>
      </c>
    </row>
    <row r="51" spans="1:26" x14ac:dyDescent="0.25">
      <c r="A51" s="56" t="s">
        <v>136</v>
      </c>
      <c r="B51" s="60">
        <f>base1!C62</f>
        <v>5</v>
      </c>
      <c r="C51" s="60">
        <f>base1!D62</f>
        <v>9</v>
      </c>
      <c r="D51" s="60">
        <f>base1!E62</f>
        <v>16</v>
      </c>
      <c r="E51" s="60">
        <f>base1!F62</f>
        <v>13</v>
      </c>
      <c r="F51" s="60">
        <f>base1!G62</f>
        <v>10</v>
      </c>
      <c r="G51" s="60">
        <f>base1!H62</f>
        <v>11</v>
      </c>
      <c r="H51" s="60"/>
      <c r="I51" s="60"/>
      <c r="J51" s="60"/>
      <c r="K51" s="60"/>
      <c r="V51" s="55">
        <v>50</v>
      </c>
      <c r="W51" s="55" t="s">
        <v>122</v>
      </c>
      <c r="X51" s="55">
        <v>3</v>
      </c>
      <c r="Z51" s="55">
        <v>1</v>
      </c>
    </row>
  </sheetData>
  <conditionalFormatting sqref="B1:P1">
    <cfRule type="cellIs" dxfId="1409" priority="16" operator="equal">
      <formula>#REF!</formula>
    </cfRule>
    <cfRule type="cellIs" dxfId="1408" priority="17" operator="equal">
      <formula>#REF!</formula>
    </cfRule>
    <cfRule type="cellIs" dxfId="1407" priority="18" operator="equal">
      <formula>#REF!</formula>
    </cfRule>
    <cfRule type="cellIs" dxfId="1406" priority="19" operator="equal">
      <formula>#REF!</formula>
    </cfRule>
    <cfRule type="cellIs" dxfId="1405" priority="20" operator="equal">
      <formula>#REF!</formula>
    </cfRule>
  </conditionalFormatting>
  <conditionalFormatting sqref="B1:P1">
    <cfRule type="cellIs" dxfId="1404" priority="21" operator="equal">
      <formula>#REF!</formula>
    </cfRule>
    <cfRule type="cellIs" dxfId="1403" priority="22" operator="equal">
      <formula>#REF!</formula>
    </cfRule>
    <cfRule type="cellIs" dxfId="1402" priority="23" operator="equal">
      <formula>#REF!</formula>
    </cfRule>
    <cfRule type="cellIs" dxfId="1401" priority="24" operator="equal">
      <formula>#REF!</formula>
    </cfRule>
    <cfRule type="cellIs" dxfId="1400" priority="25" operator="equal">
      <formula>#REF!</formula>
    </cfRule>
  </conditionalFormatting>
  <conditionalFormatting sqref="A2:A51">
    <cfRule type="cellIs" dxfId="1399" priority="6" operator="equal">
      <formula>#REF!</formula>
    </cfRule>
    <cfRule type="cellIs" dxfId="1398" priority="7" operator="equal">
      <formula>#REF!</formula>
    </cfRule>
    <cfRule type="cellIs" dxfId="1397" priority="8" operator="equal">
      <formula>#REF!</formula>
    </cfRule>
    <cfRule type="cellIs" dxfId="1396" priority="9" operator="equal">
      <formula>#REF!</formula>
    </cfRule>
    <cfRule type="cellIs" dxfId="1395" priority="10" operator="equal">
      <formula>#REF!</formula>
    </cfRule>
  </conditionalFormatting>
  <conditionalFormatting sqref="A2:A51">
    <cfRule type="cellIs" dxfId="1394" priority="11" operator="equal">
      <formula>#REF!</formula>
    </cfRule>
    <cfRule type="cellIs" dxfId="1393" priority="12" operator="equal">
      <formula>#REF!</formula>
    </cfRule>
    <cfRule type="cellIs" dxfId="1392" priority="13" operator="equal">
      <formula>#REF!</formula>
    </cfRule>
    <cfRule type="cellIs" dxfId="1391" priority="14" operator="equal">
      <formula>#REF!</formula>
    </cfRule>
    <cfRule type="cellIs" dxfId="1390" priority="15" operator="equal">
      <formula>#REF!</formula>
    </cfRule>
  </conditionalFormatting>
  <conditionalFormatting sqref="B2:K51">
    <cfRule type="cellIs" dxfId="1389" priority="26" operator="equal">
      <formula>#REF!</formula>
    </cfRule>
    <cfRule type="cellIs" dxfId="1388" priority="27" operator="equal">
      <formula>#REF!</formula>
    </cfRule>
    <cfRule type="cellIs" dxfId="1387" priority="28" operator="equal">
      <formula>#REF!</formula>
    </cfRule>
    <cfRule type="cellIs" dxfId="1386" priority="29" operator="equal">
      <formula>#REF!</formula>
    </cfRule>
    <cfRule type="cellIs" dxfId="138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274FF28-8162-4CD4-93A6-ED4784F9CFD3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24E848B-1741-432A-9DC5-836C3DD13E67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F097823-5331-4DFC-BADF-7A2600B2EDE4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CA3B01B-C0B6-4DE4-A7FC-2D67178678C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BA7FC31-A931-400B-B6F8-9433F6633E9B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R18" sqref="R18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base1!C13</f>
        <v>3</v>
      </c>
      <c r="C2" s="60">
        <f>base1!D13</f>
        <v>4</v>
      </c>
      <c r="D2" s="60">
        <f>base1!E13</f>
        <v>2</v>
      </c>
      <c r="E2" s="60">
        <f>base1!F13</f>
        <v>9</v>
      </c>
      <c r="F2" s="60">
        <f>base1!G13</f>
        <v>5</v>
      </c>
      <c r="G2" s="60">
        <f>base1!H13</f>
        <v>6</v>
      </c>
      <c r="H2" s="60"/>
      <c r="I2" s="60"/>
      <c r="J2" s="60"/>
      <c r="K2" s="60"/>
      <c r="V2" s="55">
        <v>1</v>
      </c>
      <c r="W2" s="55" t="s">
        <v>122</v>
      </c>
      <c r="X2" s="55">
        <v>4</v>
      </c>
      <c r="Z2" s="55">
        <v>1</v>
      </c>
    </row>
    <row r="3" spans="1:26" x14ac:dyDescent="0.25">
      <c r="A3" s="56" t="s">
        <v>136</v>
      </c>
      <c r="B3" s="60">
        <f>base1!C14</f>
        <v>6</v>
      </c>
      <c r="C3" s="60">
        <f>base1!D14</f>
        <v>4</v>
      </c>
      <c r="D3" s="60">
        <f>base1!E14</f>
        <v>8</v>
      </c>
      <c r="E3" s="60">
        <f>base1!F14</f>
        <v>5</v>
      </c>
      <c r="F3" s="60">
        <f>base1!G14</f>
        <v>13</v>
      </c>
      <c r="G3" s="60">
        <f>base1!H14</f>
        <v>1</v>
      </c>
      <c r="H3" s="60"/>
      <c r="I3" s="60"/>
      <c r="J3" s="60"/>
      <c r="K3" s="60"/>
      <c r="V3" s="55">
        <v>2</v>
      </c>
      <c r="W3" s="55" t="s">
        <v>122</v>
      </c>
      <c r="X3" s="55">
        <v>4</v>
      </c>
      <c r="Z3" s="55">
        <v>1</v>
      </c>
    </row>
    <row r="4" spans="1:26" x14ac:dyDescent="0.25">
      <c r="A4" s="56" t="s">
        <v>136</v>
      </c>
      <c r="B4" s="60">
        <f>base1!C15</f>
        <v>7</v>
      </c>
      <c r="C4" s="60">
        <f>base1!D15</f>
        <v>4</v>
      </c>
      <c r="D4" s="60">
        <f>base1!E15</f>
        <v>5</v>
      </c>
      <c r="E4" s="60">
        <f>base1!F15</f>
        <v>3</v>
      </c>
      <c r="F4" s="60">
        <f>base1!G15</f>
        <v>6</v>
      </c>
      <c r="G4" s="60">
        <f>base1!H15</f>
        <v>9</v>
      </c>
      <c r="H4" s="60"/>
      <c r="I4" s="60"/>
      <c r="J4" s="60"/>
      <c r="K4" s="60"/>
      <c r="V4" s="55">
        <v>3</v>
      </c>
      <c r="W4" s="55" t="s">
        <v>122</v>
      </c>
      <c r="X4" s="55">
        <v>4</v>
      </c>
      <c r="Z4" s="55">
        <v>1</v>
      </c>
    </row>
    <row r="5" spans="1:26" x14ac:dyDescent="0.25">
      <c r="A5" s="56" t="s">
        <v>136</v>
      </c>
      <c r="B5" s="60">
        <f>base1!C16</f>
        <v>10</v>
      </c>
      <c r="C5" s="60">
        <f>base1!D16</f>
        <v>2</v>
      </c>
      <c r="D5" s="60">
        <f>base1!E16</f>
        <v>8</v>
      </c>
      <c r="E5" s="60">
        <f>base1!F16</f>
        <v>16</v>
      </c>
      <c r="F5" s="60">
        <f>base1!G16</f>
        <v>3</v>
      </c>
      <c r="G5" s="60">
        <f>base1!H16</f>
        <v>6</v>
      </c>
      <c r="H5" s="60"/>
      <c r="I5" s="60"/>
      <c r="J5" s="60"/>
      <c r="K5" s="60"/>
      <c r="V5" s="55">
        <v>4</v>
      </c>
      <c r="W5" s="55" t="s">
        <v>122</v>
      </c>
      <c r="X5" s="55">
        <v>4</v>
      </c>
      <c r="Z5" s="55">
        <v>1</v>
      </c>
    </row>
    <row r="6" spans="1:26" x14ac:dyDescent="0.25">
      <c r="A6" s="56" t="s">
        <v>136</v>
      </c>
      <c r="B6" s="60">
        <f>base1!C17</f>
        <v>2</v>
      </c>
      <c r="C6" s="60">
        <f>base1!D17</f>
        <v>3</v>
      </c>
      <c r="D6" s="60">
        <f>base1!E17</f>
        <v>1</v>
      </c>
      <c r="E6" s="60">
        <f>base1!F17</f>
        <v>5</v>
      </c>
      <c r="F6" s="60">
        <f>base1!G17</f>
        <v>4</v>
      </c>
      <c r="G6" s="60">
        <f>base1!H17</f>
        <v>6</v>
      </c>
      <c r="H6" s="60"/>
      <c r="I6" s="60"/>
      <c r="J6" s="60"/>
      <c r="K6" s="60"/>
      <c r="V6" s="55">
        <v>5</v>
      </c>
      <c r="W6" s="55" t="s">
        <v>122</v>
      </c>
      <c r="X6" s="55">
        <v>4</v>
      </c>
      <c r="Z6" s="55">
        <v>1</v>
      </c>
    </row>
    <row r="7" spans="1:26" x14ac:dyDescent="0.25">
      <c r="A7" s="56" t="s">
        <v>136</v>
      </c>
      <c r="B7" s="60">
        <f>base1!C18</f>
        <v>6</v>
      </c>
      <c r="C7" s="60">
        <f>base1!D18</f>
        <v>9</v>
      </c>
      <c r="D7" s="60">
        <f>base1!E18</f>
        <v>4</v>
      </c>
      <c r="E7" s="60">
        <f>base1!F18</f>
        <v>3</v>
      </c>
      <c r="F7" s="60">
        <f>base1!G18</f>
        <v>10</v>
      </c>
      <c r="G7" s="60">
        <f>base1!H18</f>
        <v>8</v>
      </c>
      <c r="H7" s="60"/>
      <c r="I7" s="60"/>
      <c r="J7" s="60"/>
      <c r="K7" s="60"/>
      <c r="V7" s="55">
        <v>6</v>
      </c>
      <c r="W7" s="55" t="s">
        <v>122</v>
      </c>
      <c r="X7" s="55">
        <v>4</v>
      </c>
      <c r="Z7" s="55">
        <v>1</v>
      </c>
    </row>
    <row r="8" spans="1:26" x14ac:dyDescent="0.25">
      <c r="A8" s="56" t="s">
        <v>136</v>
      </c>
      <c r="B8" s="60">
        <f>base1!C19</f>
        <v>1</v>
      </c>
      <c r="C8" s="60">
        <f>base1!D19</f>
        <v>5</v>
      </c>
      <c r="D8" s="60">
        <f>base1!E19</f>
        <v>2</v>
      </c>
      <c r="E8" s="60">
        <f>base1!F19</f>
        <v>13</v>
      </c>
      <c r="F8" s="60">
        <f>base1!G19</f>
        <v>11</v>
      </c>
      <c r="G8" s="60">
        <f>base1!H19</f>
        <v>3</v>
      </c>
      <c r="H8" s="60"/>
      <c r="I8" s="60"/>
      <c r="J8" s="60"/>
      <c r="K8" s="60"/>
      <c r="V8" s="55">
        <v>7</v>
      </c>
      <c r="W8" s="55" t="s">
        <v>122</v>
      </c>
      <c r="X8" s="55">
        <v>4</v>
      </c>
      <c r="Z8" s="55">
        <v>1</v>
      </c>
    </row>
    <row r="9" spans="1:26" x14ac:dyDescent="0.25">
      <c r="A9" s="56" t="s">
        <v>136</v>
      </c>
      <c r="B9" s="60">
        <f>base1!C20</f>
        <v>20</v>
      </c>
      <c r="C9" s="60">
        <f>base1!D20</f>
        <v>2</v>
      </c>
      <c r="D9" s="60">
        <f>base1!E20</f>
        <v>3</v>
      </c>
      <c r="E9" s="60">
        <f>base1!F20</f>
        <v>4</v>
      </c>
      <c r="F9" s="60">
        <f>base1!G20</f>
        <v>5</v>
      </c>
      <c r="G9" s="60">
        <f>base1!H20</f>
        <v>6</v>
      </c>
      <c r="H9" s="60"/>
      <c r="I9" s="60"/>
      <c r="J9" s="60"/>
      <c r="K9" s="60"/>
      <c r="V9" s="55">
        <v>8</v>
      </c>
      <c r="W9" s="55" t="s">
        <v>122</v>
      </c>
      <c r="X9" s="55">
        <v>4</v>
      </c>
      <c r="Z9" s="55">
        <v>1</v>
      </c>
    </row>
    <row r="10" spans="1:26" x14ac:dyDescent="0.25">
      <c r="A10" s="56" t="s">
        <v>136</v>
      </c>
      <c r="B10" s="60">
        <f>base1!C21</f>
        <v>13</v>
      </c>
      <c r="C10" s="60">
        <f>base1!D21</f>
        <v>5</v>
      </c>
      <c r="D10" s="60">
        <f>base1!E21</f>
        <v>15</v>
      </c>
      <c r="E10" s="60">
        <f>base1!F21</f>
        <v>11</v>
      </c>
      <c r="F10" s="60">
        <f>base1!G21</f>
        <v>16</v>
      </c>
      <c r="G10" s="60">
        <f>base1!H21</f>
        <v>1</v>
      </c>
      <c r="H10" s="60"/>
      <c r="I10" s="60"/>
      <c r="J10" s="60"/>
      <c r="K10" s="60"/>
      <c r="V10" s="55">
        <v>9</v>
      </c>
      <c r="W10" s="55" t="s">
        <v>122</v>
      </c>
      <c r="X10" s="55">
        <v>4</v>
      </c>
      <c r="Z10" s="55">
        <v>1</v>
      </c>
    </row>
    <row r="11" spans="1:26" x14ac:dyDescent="0.25">
      <c r="A11" s="56" t="s">
        <v>136</v>
      </c>
      <c r="B11" s="60">
        <f>base1!C22</f>
        <v>15</v>
      </c>
      <c r="C11" s="60">
        <f>base1!D22</f>
        <v>14</v>
      </c>
      <c r="D11" s="60">
        <f>base1!E22</f>
        <v>13</v>
      </c>
      <c r="E11" s="60">
        <f>base1!F22</f>
        <v>12</v>
      </c>
      <c r="F11" s="60">
        <f>base1!G22</f>
        <v>11</v>
      </c>
      <c r="G11" s="60">
        <f>base1!H22</f>
        <v>10</v>
      </c>
      <c r="H11" s="60"/>
      <c r="I11" s="60"/>
      <c r="J11" s="60"/>
      <c r="K11" s="60"/>
      <c r="V11" s="55">
        <v>10</v>
      </c>
      <c r="W11" s="55" t="s">
        <v>122</v>
      </c>
      <c r="X11" s="55">
        <v>4</v>
      </c>
      <c r="Z11" s="55">
        <v>1</v>
      </c>
    </row>
    <row r="12" spans="1:26" x14ac:dyDescent="0.25">
      <c r="A12" s="56" t="s">
        <v>136</v>
      </c>
      <c r="B12" s="60">
        <f>base1!C23</f>
        <v>13</v>
      </c>
      <c r="C12" s="60">
        <f>base1!D23</f>
        <v>5</v>
      </c>
      <c r="D12" s="60">
        <f>base1!E23</f>
        <v>15</v>
      </c>
      <c r="E12" s="60">
        <f>base1!F23</f>
        <v>11</v>
      </c>
      <c r="F12" s="60">
        <f>base1!G23</f>
        <v>16</v>
      </c>
      <c r="G12" s="60">
        <f>base1!H23</f>
        <v>1</v>
      </c>
      <c r="H12" s="60"/>
      <c r="I12" s="60"/>
      <c r="J12" s="60"/>
      <c r="K12" s="60"/>
      <c r="V12" s="55">
        <v>11</v>
      </c>
      <c r="W12" s="55" t="s">
        <v>122</v>
      </c>
      <c r="X12" s="55">
        <v>4</v>
      </c>
      <c r="Z12" s="55">
        <v>1</v>
      </c>
    </row>
    <row r="13" spans="1:26" x14ac:dyDescent="0.25">
      <c r="A13" s="56" t="s">
        <v>136</v>
      </c>
      <c r="B13" s="60">
        <f>base1!C24</f>
        <v>1</v>
      </c>
      <c r="C13" s="60">
        <f>base1!D24</f>
        <v>2</v>
      </c>
      <c r="D13" s="60">
        <f>base1!E24</f>
        <v>3</v>
      </c>
      <c r="E13" s="60">
        <f>base1!F24</f>
        <v>4</v>
      </c>
      <c r="F13" s="60">
        <f>base1!G24</f>
        <v>5</v>
      </c>
      <c r="G13" s="60">
        <f>base1!H24</f>
        <v>6</v>
      </c>
      <c r="H13" s="60"/>
      <c r="I13" s="60"/>
      <c r="J13" s="60"/>
      <c r="K13" s="60"/>
      <c r="V13" s="55">
        <v>12</v>
      </c>
      <c r="W13" s="55" t="s">
        <v>122</v>
      </c>
      <c r="X13" s="55">
        <v>4</v>
      </c>
      <c r="Z13" s="55">
        <v>1</v>
      </c>
    </row>
    <row r="14" spans="1:26" x14ac:dyDescent="0.25">
      <c r="A14" s="56" t="s">
        <v>136</v>
      </c>
      <c r="B14" s="60">
        <f>base1!C25</f>
        <v>9</v>
      </c>
      <c r="C14" s="60">
        <f>base1!D25</f>
        <v>5</v>
      </c>
      <c r="D14" s="60">
        <f>base1!E25</f>
        <v>12</v>
      </c>
      <c r="E14" s="60">
        <f>base1!F25</f>
        <v>11</v>
      </c>
      <c r="F14" s="60">
        <f>base1!G25</f>
        <v>14</v>
      </c>
      <c r="G14" s="60">
        <f>base1!H25</f>
        <v>16</v>
      </c>
      <c r="H14" s="60"/>
      <c r="I14" s="60"/>
      <c r="J14" s="60"/>
      <c r="K14" s="60"/>
      <c r="V14" s="55">
        <v>13</v>
      </c>
      <c r="W14" s="55" t="s">
        <v>122</v>
      </c>
      <c r="X14" s="55">
        <v>4</v>
      </c>
      <c r="Z14" s="55">
        <v>1</v>
      </c>
    </row>
    <row r="15" spans="1:26" x14ac:dyDescent="0.25">
      <c r="A15" s="56" t="s">
        <v>136</v>
      </c>
      <c r="B15" s="60">
        <f>base1!C26</f>
        <v>8</v>
      </c>
      <c r="C15" s="60">
        <f>base1!D26</f>
        <v>5</v>
      </c>
      <c r="D15" s="60">
        <f>base1!E26</f>
        <v>10</v>
      </c>
      <c r="E15" s="60">
        <f>base1!F26</f>
        <v>9</v>
      </c>
      <c r="F15" s="60">
        <f>base1!G26</f>
        <v>12</v>
      </c>
      <c r="G15" s="60">
        <f>base1!H26</f>
        <v>11</v>
      </c>
      <c r="H15" s="60"/>
      <c r="I15" s="60"/>
      <c r="J15" s="60"/>
      <c r="K15" s="60"/>
      <c r="V15" s="55">
        <v>14</v>
      </c>
      <c r="W15" s="55" t="s">
        <v>122</v>
      </c>
      <c r="X15" s="55">
        <v>4</v>
      </c>
      <c r="Z15" s="55">
        <v>1</v>
      </c>
    </row>
    <row r="16" spans="1:26" x14ac:dyDescent="0.25">
      <c r="A16" s="56" t="s">
        <v>136</v>
      </c>
      <c r="B16" s="60">
        <f>base1!C27</f>
        <v>13</v>
      </c>
      <c r="C16" s="60">
        <f>base1!D27</f>
        <v>5</v>
      </c>
      <c r="D16" s="60">
        <f>base1!E27</f>
        <v>15</v>
      </c>
      <c r="E16" s="60">
        <f>base1!F27</f>
        <v>11</v>
      </c>
      <c r="F16" s="60">
        <f>base1!G27</f>
        <v>16</v>
      </c>
      <c r="G16" s="60">
        <f>base1!H27</f>
        <v>1</v>
      </c>
      <c r="H16" s="60"/>
      <c r="I16" s="60"/>
      <c r="J16" s="60"/>
      <c r="K16" s="60"/>
      <c r="V16" s="55">
        <v>15</v>
      </c>
      <c r="W16" s="55" t="s">
        <v>122</v>
      </c>
      <c r="X16" s="55">
        <v>4</v>
      </c>
      <c r="Z16" s="55">
        <v>1</v>
      </c>
    </row>
    <row r="17" spans="1:26" x14ac:dyDescent="0.25">
      <c r="A17" s="56" t="s">
        <v>136</v>
      </c>
      <c r="B17" s="60">
        <f>base1!C28</f>
        <v>5</v>
      </c>
      <c r="C17" s="60">
        <f>base1!D28</f>
        <v>16</v>
      </c>
      <c r="D17" s="60">
        <f>base1!E28</f>
        <v>13</v>
      </c>
      <c r="E17" s="60">
        <f>base1!F28</f>
        <v>11</v>
      </c>
      <c r="F17" s="60">
        <f>base1!G28</f>
        <v>15</v>
      </c>
      <c r="G17" s="60">
        <f>base1!H28</f>
        <v>3</v>
      </c>
      <c r="H17" s="60"/>
      <c r="I17" s="60"/>
      <c r="J17" s="60"/>
      <c r="K17" s="60"/>
      <c r="V17" s="55">
        <v>16</v>
      </c>
      <c r="W17" s="55" t="s">
        <v>122</v>
      </c>
      <c r="X17" s="55">
        <v>4</v>
      </c>
      <c r="Z17" s="55">
        <v>1</v>
      </c>
    </row>
    <row r="18" spans="1:26" x14ac:dyDescent="0.25">
      <c r="A18" s="56" t="s">
        <v>136</v>
      </c>
      <c r="B18" s="60">
        <f>base1!C29</f>
        <v>5</v>
      </c>
      <c r="C18" s="60">
        <f>base1!D29</f>
        <v>13</v>
      </c>
      <c r="D18" s="60">
        <f>base1!E29</f>
        <v>11</v>
      </c>
      <c r="E18" s="60">
        <f>base1!F29</f>
        <v>16</v>
      </c>
      <c r="F18" s="60">
        <f>base1!G29</f>
        <v>15</v>
      </c>
      <c r="G18" s="60">
        <f>base1!H29</f>
        <v>14</v>
      </c>
      <c r="H18" s="60"/>
      <c r="I18" s="60"/>
      <c r="J18" s="60"/>
      <c r="K18" s="60"/>
      <c r="V18" s="55">
        <v>17</v>
      </c>
      <c r="W18" s="55" t="s">
        <v>122</v>
      </c>
      <c r="X18" s="55">
        <v>4</v>
      </c>
      <c r="Z18" s="55">
        <v>1</v>
      </c>
    </row>
    <row r="19" spans="1:26" x14ac:dyDescent="0.25">
      <c r="A19" s="56" t="s">
        <v>136</v>
      </c>
      <c r="B19" s="60">
        <f>base1!C30</f>
        <v>16</v>
      </c>
      <c r="C19" s="60">
        <f>base1!D30</f>
        <v>13</v>
      </c>
      <c r="D19" s="60">
        <f>base1!E30</f>
        <v>15</v>
      </c>
      <c r="E19" s="60">
        <f>base1!F30</f>
        <v>11</v>
      </c>
      <c r="F19" s="60">
        <f>base1!G30</f>
        <v>5</v>
      </c>
      <c r="G19" s="60">
        <f>base1!H30</f>
        <v>12</v>
      </c>
      <c r="H19" s="60"/>
      <c r="I19" s="60"/>
      <c r="J19" s="60"/>
      <c r="K19" s="60"/>
      <c r="V19" s="55">
        <v>18</v>
      </c>
      <c r="W19" s="55" t="s">
        <v>122</v>
      </c>
      <c r="X19" s="55">
        <v>4</v>
      </c>
      <c r="Z19" s="55">
        <v>1</v>
      </c>
    </row>
    <row r="20" spans="1:26" x14ac:dyDescent="0.25">
      <c r="A20" s="56" t="s">
        <v>136</v>
      </c>
      <c r="B20" s="60">
        <f>base1!C31</f>
        <v>16</v>
      </c>
      <c r="C20" s="60">
        <f>base1!D31</f>
        <v>13</v>
      </c>
      <c r="D20" s="60">
        <f>base1!E31</f>
        <v>15</v>
      </c>
      <c r="E20" s="60">
        <f>base1!F31</f>
        <v>11</v>
      </c>
      <c r="F20" s="60">
        <f>base1!G31</f>
        <v>5</v>
      </c>
      <c r="G20" s="60">
        <f>base1!H31</f>
        <v>12</v>
      </c>
      <c r="H20" s="60"/>
      <c r="I20" s="60"/>
      <c r="J20" s="60"/>
      <c r="K20" s="60"/>
      <c r="V20" s="55">
        <v>19</v>
      </c>
      <c r="W20" s="55" t="s">
        <v>122</v>
      </c>
      <c r="X20" s="55">
        <v>4</v>
      </c>
      <c r="Z20" s="55">
        <v>1</v>
      </c>
    </row>
    <row r="21" spans="1:26" x14ac:dyDescent="0.25">
      <c r="A21" s="56" t="s">
        <v>136</v>
      </c>
      <c r="B21" s="60">
        <f>base1!C32</f>
        <v>5</v>
      </c>
      <c r="C21" s="60">
        <f>base1!D32</f>
        <v>11</v>
      </c>
      <c r="D21" s="60">
        <f>base1!E32</f>
        <v>15</v>
      </c>
      <c r="E21" s="60">
        <f>base1!F32</f>
        <v>14</v>
      </c>
      <c r="F21" s="60">
        <f>base1!G32</f>
        <v>16</v>
      </c>
      <c r="G21" s="60">
        <f>base1!H32</f>
        <v>13</v>
      </c>
      <c r="H21" s="60"/>
      <c r="I21" s="60"/>
      <c r="J21" s="60"/>
      <c r="K21" s="60"/>
      <c r="V21" s="55">
        <v>20</v>
      </c>
      <c r="W21" s="55" t="s">
        <v>122</v>
      </c>
      <c r="X21" s="55">
        <v>4</v>
      </c>
      <c r="Z21" s="55">
        <v>1</v>
      </c>
    </row>
    <row r="22" spans="1:26" x14ac:dyDescent="0.25">
      <c r="A22" s="56" t="s">
        <v>136</v>
      </c>
      <c r="B22" s="60">
        <f>base1!C33</f>
        <v>5</v>
      </c>
      <c r="C22" s="60">
        <f>base1!D33</f>
        <v>13</v>
      </c>
      <c r="D22" s="60">
        <f>base1!E33</f>
        <v>11</v>
      </c>
      <c r="E22" s="60">
        <f>base1!F33</f>
        <v>16</v>
      </c>
      <c r="F22" s="60">
        <f>base1!G33</f>
        <v>15</v>
      </c>
      <c r="G22" s="60">
        <f>base1!H33</f>
        <v>9</v>
      </c>
      <c r="H22" s="60"/>
      <c r="I22" s="60"/>
      <c r="J22" s="60"/>
      <c r="K22" s="60"/>
      <c r="V22" s="55">
        <v>21</v>
      </c>
      <c r="W22" s="55" t="s">
        <v>122</v>
      </c>
      <c r="X22" s="55">
        <v>4</v>
      </c>
      <c r="Z22" s="55">
        <v>1</v>
      </c>
    </row>
    <row r="23" spans="1:26" x14ac:dyDescent="0.25">
      <c r="A23" s="56" t="s">
        <v>136</v>
      </c>
      <c r="B23" s="60">
        <f>base1!C34</f>
        <v>11</v>
      </c>
      <c r="C23" s="60">
        <f>base1!D34</f>
        <v>9</v>
      </c>
      <c r="D23" s="60">
        <f>base1!E34</f>
        <v>1</v>
      </c>
      <c r="E23" s="60">
        <f>base1!F34</f>
        <v>14</v>
      </c>
      <c r="F23" s="60">
        <f>base1!G34</f>
        <v>5</v>
      </c>
      <c r="G23" s="60">
        <f>base1!H34</f>
        <v>13</v>
      </c>
      <c r="H23" s="60"/>
      <c r="I23" s="60"/>
      <c r="J23" s="60"/>
      <c r="K23" s="60"/>
      <c r="V23" s="55">
        <v>22</v>
      </c>
      <c r="W23" s="55" t="s">
        <v>122</v>
      </c>
      <c r="X23" s="55">
        <v>4</v>
      </c>
      <c r="Z23" s="55">
        <v>1</v>
      </c>
    </row>
    <row r="24" spans="1:26" x14ac:dyDescent="0.25">
      <c r="A24" s="56" t="s">
        <v>136</v>
      </c>
      <c r="B24" s="60">
        <f>base1!C35</f>
        <v>5</v>
      </c>
      <c r="C24" s="60">
        <f>base1!D35</f>
        <v>13</v>
      </c>
      <c r="D24" s="60">
        <f>base1!E35</f>
        <v>9</v>
      </c>
      <c r="E24" s="60">
        <f>base1!F35</f>
        <v>10</v>
      </c>
      <c r="F24" s="60">
        <f>base1!G35</f>
        <v>11</v>
      </c>
      <c r="G24" s="60">
        <f>base1!H35</f>
        <v>15</v>
      </c>
      <c r="H24" s="60"/>
      <c r="I24" s="60"/>
      <c r="J24" s="60"/>
      <c r="K24" s="60"/>
      <c r="V24" s="55">
        <v>23</v>
      </c>
      <c r="W24" s="55" t="s">
        <v>122</v>
      </c>
      <c r="X24" s="55">
        <v>4</v>
      </c>
      <c r="Z24" s="55">
        <v>1</v>
      </c>
    </row>
    <row r="25" spans="1:26" x14ac:dyDescent="0.25">
      <c r="A25" s="56" t="s">
        <v>136</v>
      </c>
      <c r="B25" s="60">
        <f>base1!C36</f>
        <v>13</v>
      </c>
      <c r="C25" s="60">
        <f>base1!D36</f>
        <v>16</v>
      </c>
      <c r="D25" s="60">
        <f>base1!E36</f>
        <v>11</v>
      </c>
      <c r="E25" s="60">
        <f>base1!F36</f>
        <v>14</v>
      </c>
      <c r="F25" s="60">
        <f>base1!G36</f>
        <v>10</v>
      </c>
      <c r="G25" s="60">
        <f>base1!H36</f>
        <v>5</v>
      </c>
      <c r="H25" s="60"/>
      <c r="I25" s="60"/>
      <c r="J25" s="60"/>
      <c r="K25" s="60"/>
      <c r="V25" s="55">
        <v>24</v>
      </c>
      <c r="W25" s="55" t="s">
        <v>122</v>
      </c>
      <c r="X25" s="55">
        <v>4</v>
      </c>
      <c r="Z25" s="55">
        <v>1</v>
      </c>
    </row>
    <row r="26" spans="1:26" x14ac:dyDescent="0.25">
      <c r="A26" s="56" t="s">
        <v>136</v>
      </c>
      <c r="B26" s="60">
        <f>base1!C37</f>
        <v>13</v>
      </c>
      <c r="C26" s="60">
        <f>base1!D37</f>
        <v>16</v>
      </c>
      <c r="D26" s="60">
        <f>base1!E37</f>
        <v>5</v>
      </c>
      <c r="E26" s="60">
        <f>base1!F37</f>
        <v>11</v>
      </c>
      <c r="F26" s="60">
        <f>base1!G37</f>
        <v>15</v>
      </c>
      <c r="G26" s="60">
        <f>base1!H37</f>
        <v>10</v>
      </c>
      <c r="H26" s="60"/>
      <c r="I26" s="60"/>
      <c r="J26" s="60"/>
      <c r="K26" s="60"/>
      <c r="V26" s="55">
        <v>25</v>
      </c>
      <c r="W26" s="55" t="s">
        <v>122</v>
      </c>
      <c r="X26" s="55">
        <v>4</v>
      </c>
      <c r="Z26" s="55">
        <v>1</v>
      </c>
    </row>
    <row r="27" spans="1:26" x14ac:dyDescent="0.25">
      <c r="A27" s="56" t="s">
        <v>136</v>
      </c>
      <c r="B27" s="60">
        <f>base1!C38</f>
        <v>10</v>
      </c>
      <c r="C27" s="60">
        <f>base1!D38</f>
        <v>13</v>
      </c>
      <c r="D27" s="60">
        <f>base1!E38</f>
        <v>5</v>
      </c>
      <c r="E27" s="60">
        <f>base1!F38</f>
        <v>11</v>
      </c>
      <c r="F27" s="60">
        <f>base1!G38</f>
        <v>9</v>
      </c>
      <c r="G27" s="60">
        <f>base1!H38</f>
        <v>15</v>
      </c>
      <c r="H27" s="60"/>
      <c r="I27" s="60"/>
      <c r="J27" s="60"/>
      <c r="K27" s="60"/>
      <c r="V27" s="55">
        <v>26</v>
      </c>
      <c r="W27" s="55" t="s">
        <v>122</v>
      </c>
      <c r="X27" s="55">
        <v>4</v>
      </c>
      <c r="Z27" s="55">
        <v>1</v>
      </c>
    </row>
    <row r="28" spans="1:26" x14ac:dyDescent="0.25">
      <c r="A28" s="56" t="s">
        <v>136</v>
      </c>
      <c r="B28" s="60">
        <f>base1!C39</f>
        <v>13</v>
      </c>
      <c r="C28" s="60">
        <f>base1!D39</f>
        <v>11</v>
      </c>
      <c r="D28" s="60">
        <f>base1!E39</f>
        <v>15</v>
      </c>
      <c r="E28" s="60">
        <f>base1!F39</f>
        <v>10</v>
      </c>
      <c r="F28" s="60">
        <f>base1!G39</f>
        <v>9</v>
      </c>
      <c r="G28" s="60">
        <f>base1!H39</f>
        <v>5</v>
      </c>
      <c r="H28" s="60"/>
      <c r="I28" s="60"/>
      <c r="J28" s="60"/>
      <c r="K28" s="60"/>
      <c r="V28" s="55">
        <v>27</v>
      </c>
      <c r="W28" s="55" t="s">
        <v>122</v>
      </c>
      <c r="X28" s="55">
        <v>4</v>
      </c>
      <c r="Z28" s="55">
        <v>1</v>
      </c>
    </row>
    <row r="29" spans="1:26" x14ac:dyDescent="0.25">
      <c r="A29" s="56" t="s">
        <v>136</v>
      </c>
      <c r="B29" s="60">
        <f>base1!C40</f>
        <v>5</v>
      </c>
      <c r="C29" s="60">
        <f>base1!D40</f>
        <v>16</v>
      </c>
      <c r="D29" s="60">
        <f>base1!E40</f>
        <v>9</v>
      </c>
      <c r="E29" s="60">
        <f>base1!F40</f>
        <v>10</v>
      </c>
      <c r="F29" s="60">
        <f>base1!G40</f>
        <v>1</v>
      </c>
      <c r="G29" s="60">
        <f>base1!H40</f>
        <v>13</v>
      </c>
      <c r="H29" s="60"/>
      <c r="I29" s="60"/>
      <c r="J29" s="60"/>
      <c r="K29" s="60"/>
      <c r="V29" s="55">
        <v>28</v>
      </c>
      <c r="W29" s="55" t="s">
        <v>122</v>
      </c>
      <c r="X29" s="55">
        <v>4</v>
      </c>
      <c r="Z29" s="55">
        <v>1</v>
      </c>
    </row>
    <row r="30" spans="1:26" x14ac:dyDescent="0.25">
      <c r="A30" s="56" t="s">
        <v>136</v>
      </c>
      <c r="B30" s="60">
        <f>base1!C41</f>
        <v>5</v>
      </c>
      <c r="C30" s="60">
        <f>base1!D41</f>
        <v>11</v>
      </c>
      <c r="D30" s="60">
        <f>base1!E41</f>
        <v>10</v>
      </c>
      <c r="E30" s="60">
        <f>base1!F41</f>
        <v>16</v>
      </c>
      <c r="F30" s="60">
        <f>base1!G41</f>
        <v>9</v>
      </c>
      <c r="G30" s="60">
        <f>base1!H41</f>
        <v>13</v>
      </c>
      <c r="H30" s="60"/>
      <c r="I30" s="60"/>
      <c r="J30" s="60"/>
      <c r="K30" s="60"/>
      <c r="V30" s="55">
        <v>29</v>
      </c>
      <c r="W30" s="55" t="s">
        <v>122</v>
      </c>
      <c r="X30" s="55">
        <v>4</v>
      </c>
      <c r="Z30" s="55">
        <v>1</v>
      </c>
    </row>
    <row r="31" spans="1:26" x14ac:dyDescent="0.25">
      <c r="A31" s="56" t="s">
        <v>136</v>
      </c>
      <c r="B31" s="60">
        <f>base1!C42</f>
        <v>11</v>
      </c>
      <c r="C31" s="60">
        <f>base1!D42</f>
        <v>5</v>
      </c>
      <c r="D31" s="60">
        <f>base1!E42</f>
        <v>13</v>
      </c>
      <c r="E31" s="60">
        <f>base1!F42</f>
        <v>15</v>
      </c>
      <c r="F31" s="60">
        <f>base1!G42</f>
        <v>9</v>
      </c>
      <c r="G31" s="60">
        <f>base1!H42</f>
        <v>1</v>
      </c>
      <c r="H31" s="60"/>
      <c r="I31" s="60"/>
      <c r="J31" s="60"/>
      <c r="K31" s="60"/>
      <c r="V31" s="55">
        <v>30</v>
      </c>
      <c r="W31" s="55" t="s">
        <v>122</v>
      </c>
      <c r="X31" s="55">
        <v>4</v>
      </c>
      <c r="Z31" s="55">
        <v>1</v>
      </c>
    </row>
    <row r="32" spans="1:26" x14ac:dyDescent="0.25">
      <c r="A32" s="56" t="s">
        <v>136</v>
      </c>
      <c r="B32" s="60">
        <f>base1!C43</f>
        <v>13</v>
      </c>
      <c r="C32" s="60">
        <f>base1!D43</f>
        <v>9</v>
      </c>
      <c r="D32" s="60">
        <f>base1!E43</f>
        <v>10</v>
      </c>
      <c r="E32" s="60">
        <f>base1!F43</f>
        <v>5</v>
      </c>
      <c r="F32" s="60">
        <f>base1!G43</f>
        <v>11</v>
      </c>
      <c r="G32" s="60">
        <f>base1!H43</f>
        <v>15</v>
      </c>
      <c r="H32" s="60"/>
      <c r="I32" s="60"/>
      <c r="J32" s="60"/>
      <c r="K32" s="60"/>
      <c r="V32" s="55">
        <v>31</v>
      </c>
      <c r="W32" s="55" t="s">
        <v>122</v>
      </c>
      <c r="X32" s="55">
        <v>4</v>
      </c>
      <c r="Z32" s="55">
        <v>1</v>
      </c>
    </row>
    <row r="33" spans="1:26" x14ac:dyDescent="0.25">
      <c r="A33" s="56" t="s">
        <v>136</v>
      </c>
      <c r="B33" s="60">
        <f>base1!C44</f>
        <v>5</v>
      </c>
      <c r="C33" s="60">
        <f>base1!D44</f>
        <v>13</v>
      </c>
      <c r="D33" s="60">
        <f>base1!E44</f>
        <v>11</v>
      </c>
      <c r="E33" s="60">
        <f>base1!F44</f>
        <v>1</v>
      </c>
      <c r="F33" s="60">
        <f>base1!G44</f>
        <v>10</v>
      </c>
      <c r="G33" s="60">
        <f>base1!H44</f>
        <v>3</v>
      </c>
      <c r="H33" s="60"/>
      <c r="I33" s="60"/>
      <c r="J33" s="60"/>
      <c r="K33" s="60"/>
      <c r="V33" s="55">
        <v>32</v>
      </c>
      <c r="W33" s="55" t="s">
        <v>122</v>
      </c>
      <c r="X33" s="55">
        <v>4</v>
      </c>
      <c r="Z33" s="55">
        <v>1</v>
      </c>
    </row>
    <row r="34" spans="1:26" x14ac:dyDescent="0.25">
      <c r="A34" s="56" t="s">
        <v>136</v>
      </c>
      <c r="B34" s="60">
        <f>base1!C45</f>
        <v>5</v>
      </c>
      <c r="C34" s="60">
        <f>base1!D45</f>
        <v>13</v>
      </c>
      <c r="D34" s="60">
        <f>base1!E45</f>
        <v>11</v>
      </c>
      <c r="E34" s="60">
        <f>base1!F45</f>
        <v>15</v>
      </c>
      <c r="F34" s="60">
        <f>base1!G45</f>
        <v>16</v>
      </c>
      <c r="G34" s="60">
        <f>base1!H45</f>
        <v>9</v>
      </c>
      <c r="H34" s="60"/>
      <c r="I34" s="60"/>
      <c r="J34" s="60"/>
      <c r="K34" s="60"/>
      <c r="V34" s="55">
        <v>33</v>
      </c>
      <c r="W34" s="55" t="s">
        <v>122</v>
      </c>
      <c r="X34" s="55">
        <v>4</v>
      </c>
      <c r="Z34" s="55">
        <v>1</v>
      </c>
    </row>
    <row r="35" spans="1:26" x14ac:dyDescent="0.25">
      <c r="A35" s="56" t="s">
        <v>136</v>
      </c>
      <c r="B35" s="60">
        <f>base1!C46</f>
        <v>13</v>
      </c>
      <c r="C35" s="60">
        <f>base1!D46</f>
        <v>15</v>
      </c>
      <c r="D35" s="60">
        <f>base1!E46</f>
        <v>11</v>
      </c>
      <c r="E35" s="60">
        <f>base1!F46</f>
        <v>10</v>
      </c>
      <c r="F35" s="60">
        <f>base1!G46</f>
        <v>16</v>
      </c>
      <c r="G35" s="60">
        <f>base1!H46</f>
        <v>9</v>
      </c>
      <c r="H35" s="60"/>
      <c r="I35" s="60"/>
      <c r="J35" s="60"/>
      <c r="K35" s="60"/>
      <c r="V35" s="55">
        <v>34</v>
      </c>
      <c r="W35" s="55" t="s">
        <v>122</v>
      </c>
      <c r="X35" s="55">
        <v>4</v>
      </c>
      <c r="Z35" s="55">
        <v>1</v>
      </c>
    </row>
    <row r="36" spans="1:26" x14ac:dyDescent="0.25">
      <c r="A36" s="56" t="s">
        <v>136</v>
      </c>
      <c r="B36" s="60">
        <f>base1!C47</f>
        <v>5</v>
      </c>
      <c r="C36" s="60">
        <f>base1!D47</f>
        <v>11</v>
      </c>
      <c r="D36" s="60">
        <f>base1!E47</f>
        <v>13</v>
      </c>
      <c r="E36" s="60">
        <f>base1!F47</f>
        <v>10</v>
      </c>
      <c r="F36" s="60">
        <f>base1!G47</f>
        <v>16</v>
      </c>
      <c r="G36" s="60">
        <f>base1!H47</f>
        <v>15</v>
      </c>
      <c r="H36" s="60"/>
      <c r="I36" s="60"/>
      <c r="J36" s="60"/>
      <c r="K36" s="60"/>
      <c r="V36" s="55">
        <v>35</v>
      </c>
      <c r="W36" s="55" t="s">
        <v>122</v>
      </c>
      <c r="X36" s="55">
        <v>4</v>
      </c>
      <c r="Z36" s="55">
        <v>1</v>
      </c>
    </row>
    <row r="37" spans="1:26" x14ac:dyDescent="0.25">
      <c r="A37" s="56" t="s">
        <v>136</v>
      </c>
      <c r="B37" s="60">
        <f>base1!C48</f>
        <v>15</v>
      </c>
      <c r="C37" s="60">
        <f>base1!D48</f>
        <v>13</v>
      </c>
      <c r="D37" s="60">
        <f>base1!E48</f>
        <v>16</v>
      </c>
      <c r="E37" s="60">
        <f>base1!F48</f>
        <v>11</v>
      </c>
      <c r="F37" s="60">
        <f>base1!G48</f>
        <v>9</v>
      </c>
      <c r="G37" s="60">
        <f>base1!H48</f>
        <v>5</v>
      </c>
      <c r="H37" s="60"/>
      <c r="I37" s="60"/>
      <c r="J37" s="60"/>
      <c r="K37" s="60"/>
      <c r="V37" s="55">
        <v>36</v>
      </c>
      <c r="W37" s="55" t="s">
        <v>122</v>
      </c>
      <c r="X37" s="55">
        <v>4</v>
      </c>
      <c r="Z37" s="55">
        <v>1</v>
      </c>
    </row>
    <row r="38" spans="1:26" x14ac:dyDescent="0.25">
      <c r="A38" s="56" t="s">
        <v>136</v>
      </c>
      <c r="B38" s="60">
        <f>base1!C49</f>
        <v>15</v>
      </c>
      <c r="C38" s="60">
        <f>base1!D49</f>
        <v>14</v>
      </c>
      <c r="D38" s="60">
        <f>base1!E49</f>
        <v>10</v>
      </c>
      <c r="E38" s="60">
        <f>base1!F49</f>
        <v>13</v>
      </c>
      <c r="F38" s="60">
        <f>base1!G49</f>
        <v>16</v>
      </c>
      <c r="G38" s="60">
        <f>base1!H49</f>
        <v>5</v>
      </c>
      <c r="H38" s="60"/>
      <c r="I38" s="60"/>
      <c r="J38" s="60"/>
      <c r="K38" s="60"/>
      <c r="V38" s="55">
        <v>37</v>
      </c>
      <c r="W38" s="55" t="s">
        <v>122</v>
      </c>
      <c r="X38" s="55">
        <v>4</v>
      </c>
      <c r="Z38" s="55">
        <v>1</v>
      </c>
    </row>
    <row r="39" spans="1:26" x14ac:dyDescent="0.25">
      <c r="A39" s="56" t="s">
        <v>136</v>
      </c>
      <c r="B39" s="60">
        <f>base1!C50</f>
        <v>11</v>
      </c>
      <c r="C39" s="60">
        <f>base1!D50</f>
        <v>16</v>
      </c>
      <c r="D39" s="60">
        <f>base1!E50</f>
        <v>13</v>
      </c>
      <c r="E39" s="60">
        <f>base1!F50</f>
        <v>14</v>
      </c>
      <c r="F39" s="60">
        <f>base1!G50</f>
        <v>5</v>
      </c>
      <c r="G39" s="60">
        <f>base1!H50</f>
        <v>1</v>
      </c>
      <c r="H39" s="60"/>
      <c r="I39" s="60"/>
      <c r="J39" s="60"/>
      <c r="K39" s="60"/>
      <c r="V39" s="55">
        <v>38</v>
      </c>
      <c r="W39" s="55" t="s">
        <v>122</v>
      </c>
      <c r="X39" s="55">
        <v>4</v>
      </c>
      <c r="Z39" s="55">
        <v>1</v>
      </c>
    </row>
    <row r="40" spans="1:26" x14ac:dyDescent="0.25">
      <c r="A40" s="56" t="s">
        <v>136</v>
      </c>
      <c r="B40" s="60">
        <f>base1!C51</f>
        <v>5</v>
      </c>
      <c r="C40" s="60">
        <f>base1!D51</f>
        <v>15</v>
      </c>
      <c r="D40" s="60">
        <f>base1!E51</f>
        <v>11</v>
      </c>
      <c r="E40" s="60">
        <f>base1!F51</f>
        <v>10</v>
      </c>
      <c r="F40" s="60">
        <f>base1!G51</f>
        <v>13</v>
      </c>
      <c r="G40" s="60">
        <f>base1!H51</f>
        <v>14</v>
      </c>
      <c r="H40" s="60"/>
      <c r="I40" s="60"/>
      <c r="J40" s="60"/>
      <c r="K40" s="60"/>
      <c r="V40" s="55">
        <v>39</v>
      </c>
      <c r="W40" s="55" t="s">
        <v>122</v>
      </c>
      <c r="X40" s="55">
        <v>4</v>
      </c>
      <c r="Z40" s="55">
        <v>1</v>
      </c>
    </row>
    <row r="41" spans="1:26" x14ac:dyDescent="0.25">
      <c r="A41" s="56" t="s">
        <v>136</v>
      </c>
      <c r="B41" s="60">
        <f>base1!C52</f>
        <v>11</v>
      </c>
      <c r="C41" s="60">
        <f>base1!D52</f>
        <v>9</v>
      </c>
      <c r="D41" s="60">
        <f>base1!E52</f>
        <v>13</v>
      </c>
      <c r="E41" s="60">
        <f>base1!F52</f>
        <v>5</v>
      </c>
      <c r="F41" s="60">
        <f>base1!G52</f>
        <v>15</v>
      </c>
      <c r="G41" s="60">
        <f>base1!H52</f>
        <v>1</v>
      </c>
      <c r="H41" s="60"/>
      <c r="I41" s="60"/>
      <c r="J41" s="60"/>
      <c r="K41" s="60"/>
      <c r="V41" s="55">
        <v>40</v>
      </c>
      <c r="W41" s="55" t="s">
        <v>122</v>
      </c>
      <c r="X41" s="55">
        <v>4</v>
      </c>
      <c r="Z41" s="55">
        <v>1</v>
      </c>
    </row>
    <row r="42" spans="1:26" x14ac:dyDescent="0.25">
      <c r="A42" s="56" t="s">
        <v>136</v>
      </c>
      <c r="B42" s="60">
        <f>base1!C53</f>
        <v>13</v>
      </c>
      <c r="C42" s="60">
        <f>base1!D53</f>
        <v>14</v>
      </c>
      <c r="D42" s="60">
        <f>base1!E53</f>
        <v>10</v>
      </c>
      <c r="E42" s="60">
        <f>base1!F53</f>
        <v>5</v>
      </c>
      <c r="F42" s="60">
        <f>base1!G53</f>
        <v>11</v>
      </c>
      <c r="G42" s="60">
        <f>base1!H53</f>
        <v>9</v>
      </c>
      <c r="H42" s="60"/>
      <c r="I42" s="60"/>
      <c r="J42" s="60"/>
      <c r="K42" s="60"/>
      <c r="V42" s="55">
        <v>41</v>
      </c>
      <c r="W42" s="55" t="s">
        <v>122</v>
      </c>
      <c r="X42" s="55">
        <v>4</v>
      </c>
      <c r="Z42" s="55">
        <v>1</v>
      </c>
    </row>
    <row r="43" spans="1:26" x14ac:dyDescent="0.25">
      <c r="A43" s="56" t="s">
        <v>136</v>
      </c>
      <c r="B43" s="60">
        <f>base1!C54</f>
        <v>5</v>
      </c>
      <c r="C43" s="60">
        <f>base1!D54</f>
        <v>13</v>
      </c>
      <c r="D43" s="60">
        <f>base1!E54</f>
        <v>9</v>
      </c>
      <c r="E43" s="60">
        <f>base1!F54</f>
        <v>15</v>
      </c>
      <c r="F43" s="60">
        <f>base1!G54</f>
        <v>10</v>
      </c>
      <c r="G43" s="60">
        <f>base1!H54</f>
        <v>11</v>
      </c>
      <c r="H43" s="60"/>
      <c r="I43" s="60"/>
      <c r="J43" s="60"/>
      <c r="K43" s="60"/>
      <c r="V43" s="55">
        <v>42</v>
      </c>
      <c r="W43" s="55" t="s">
        <v>122</v>
      </c>
      <c r="X43" s="55">
        <v>4</v>
      </c>
      <c r="Z43" s="55">
        <v>1</v>
      </c>
    </row>
    <row r="44" spans="1:26" x14ac:dyDescent="0.25">
      <c r="A44" s="56" t="s">
        <v>136</v>
      </c>
      <c r="B44" s="60">
        <f>base1!C55</f>
        <v>5</v>
      </c>
      <c r="C44" s="60">
        <f>base1!D55</f>
        <v>13</v>
      </c>
      <c r="D44" s="60">
        <f>base1!E55</f>
        <v>14</v>
      </c>
      <c r="E44" s="60">
        <f>base1!F55</f>
        <v>9</v>
      </c>
      <c r="F44" s="60">
        <f>base1!G55</f>
        <v>1</v>
      </c>
      <c r="G44" s="60">
        <f>base1!H55</f>
        <v>10</v>
      </c>
      <c r="H44" s="60"/>
      <c r="I44" s="60"/>
      <c r="J44" s="60"/>
      <c r="K44" s="60"/>
      <c r="V44" s="55">
        <v>43</v>
      </c>
      <c r="W44" s="55" t="s">
        <v>122</v>
      </c>
      <c r="X44" s="55">
        <v>4</v>
      </c>
      <c r="Z44" s="55">
        <v>1</v>
      </c>
    </row>
    <row r="45" spans="1:26" x14ac:dyDescent="0.25">
      <c r="A45" s="56" t="s">
        <v>136</v>
      </c>
      <c r="B45" s="60">
        <f>base1!C56</f>
        <v>11</v>
      </c>
      <c r="C45" s="60">
        <f>base1!D56</f>
        <v>5</v>
      </c>
      <c r="D45" s="60">
        <f>base1!E56</f>
        <v>15</v>
      </c>
      <c r="E45" s="60">
        <f>base1!F56</f>
        <v>14</v>
      </c>
      <c r="F45" s="60">
        <f>base1!G56</f>
        <v>9</v>
      </c>
      <c r="G45" s="60">
        <f>base1!H56</f>
        <v>13</v>
      </c>
      <c r="H45" s="60"/>
      <c r="I45" s="60"/>
      <c r="J45" s="60"/>
      <c r="K45" s="60"/>
      <c r="V45" s="55">
        <v>44</v>
      </c>
      <c r="W45" s="55" t="s">
        <v>122</v>
      </c>
      <c r="X45" s="55">
        <v>4</v>
      </c>
      <c r="Z45" s="55">
        <v>1</v>
      </c>
    </row>
    <row r="46" spans="1:26" x14ac:dyDescent="0.25">
      <c r="A46" s="56" t="s">
        <v>136</v>
      </c>
      <c r="B46" s="60">
        <f>base1!C57</f>
        <v>13</v>
      </c>
      <c r="C46" s="60">
        <f>base1!D57</f>
        <v>5</v>
      </c>
      <c r="D46" s="60">
        <f>base1!E57</f>
        <v>11</v>
      </c>
      <c r="E46" s="60">
        <f>base1!F57</f>
        <v>9</v>
      </c>
      <c r="F46" s="60">
        <f>base1!G57</f>
        <v>16</v>
      </c>
      <c r="G46" s="60">
        <f>base1!H57</f>
        <v>15</v>
      </c>
      <c r="H46" s="60"/>
      <c r="I46" s="60"/>
      <c r="J46" s="60"/>
      <c r="K46" s="60"/>
      <c r="V46" s="55">
        <v>45</v>
      </c>
      <c r="W46" s="55" t="s">
        <v>122</v>
      </c>
      <c r="X46" s="55">
        <v>4</v>
      </c>
      <c r="Z46" s="55">
        <v>1</v>
      </c>
    </row>
    <row r="47" spans="1:26" x14ac:dyDescent="0.25">
      <c r="A47" s="56" t="s">
        <v>136</v>
      </c>
      <c r="B47" s="60">
        <f>base1!C58</f>
        <v>13</v>
      </c>
      <c r="C47" s="60">
        <f>base1!D58</f>
        <v>11</v>
      </c>
      <c r="D47" s="60">
        <f>base1!E58</f>
        <v>9</v>
      </c>
      <c r="E47" s="60">
        <f>base1!F58</f>
        <v>5</v>
      </c>
      <c r="F47" s="60">
        <f>base1!G58</f>
        <v>10</v>
      </c>
      <c r="G47" s="60">
        <f>base1!H58</f>
        <v>1</v>
      </c>
      <c r="H47" s="60"/>
      <c r="I47" s="60"/>
      <c r="J47" s="60"/>
      <c r="K47" s="60"/>
      <c r="V47" s="55">
        <v>46</v>
      </c>
      <c r="W47" s="55" t="s">
        <v>122</v>
      </c>
      <c r="X47" s="55">
        <v>4</v>
      </c>
      <c r="Z47" s="55">
        <v>1</v>
      </c>
    </row>
    <row r="48" spans="1:26" x14ac:dyDescent="0.25">
      <c r="A48" s="56" t="s">
        <v>136</v>
      </c>
      <c r="B48" s="60">
        <f>base1!C59</f>
        <v>13</v>
      </c>
      <c r="C48" s="60">
        <f>base1!D59</f>
        <v>9</v>
      </c>
      <c r="D48" s="60">
        <f>base1!E59</f>
        <v>10</v>
      </c>
      <c r="E48" s="60">
        <f>base1!F59</f>
        <v>5</v>
      </c>
      <c r="F48" s="60">
        <f>base1!G59</f>
        <v>15</v>
      </c>
      <c r="G48" s="60">
        <f>base1!H59</f>
        <v>11</v>
      </c>
      <c r="H48" s="60"/>
      <c r="I48" s="60"/>
      <c r="J48" s="60"/>
      <c r="K48" s="60"/>
      <c r="V48" s="55">
        <v>47</v>
      </c>
      <c r="W48" s="55" t="s">
        <v>122</v>
      </c>
      <c r="X48" s="55">
        <v>4</v>
      </c>
      <c r="Z48" s="55">
        <v>1</v>
      </c>
    </row>
    <row r="49" spans="1:26" x14ac:dyDescent="0.25">
      <c r="A49" s="56" t="s">
        <v>136</v>
      </c>
      <c r="B49" s="60">
        <f>base1!C60</f>
        <v>11</v>
      </c>
      <c r="C49" s="60">
        <f>base1!D60</f>
        <v>13</v>
      </c>
      <c r="D49" s="60">
        <f>base1!E60</f>
        <v>5</v>
      </c>
      <c r="E49" s="60">
        <f>base1!F60</f>
        <v>14</v>
      </c>
      <c r="F49" s="60">
        <f>base1!G60</f>
        <v>10</v>
      </c>
      <c r="G49" s="60">
        <f>base1!H60</f>
        <v>9</v>
      </c>
      <c r="H49" s="60"/>
      <c r="I49" s="60"/>
      <c r="J49" s="60"/>
      <c r="K49" s="60"/>
      <c r="V49" s="55">
        <v>48</v>
      </c>
      <c r="W49" s="55" t="s">
        <v>122</v>
      </c>
      <c r="X49" s="55">
        <v>4</v>
      </c>
      <c r="Z49" s="55">
        <v>1</v>
      </c>
    </row>
    <row r="50" spans="1:26" x14ac:dyDescent="0.25">
      <c r="A50" s="56" t="s">
        <v>136</v>
      </c>
      <c r="B50" s="60">
        <f>base1!C61</f>
        <v>13</v>
      </c>
      <c r="C50" s="60">
        <f>base1!D61</f>
        <v>11</v>
      </c>
      <c r="D50" s="60">
        <f>base1!E61</f>
        <v>5</v>
      </c>
      <c r="E50" s="60">
        <f>base1!F61</f>
        <v>9</v>
      </c>
      <c r="F50" s="60">
        <f>base1!G61</f>
        <v>14</v>
      </c>
      <c r="G50" s="60">
        <f>base1!H61</f>
        <v>15</v>
      </c>
      <c r="H50" s="60"/>
      <c r="I50" s="60"/>
      <c r="J50" s="60"/>
      <c r="K50" s="60"/>
      <c r="V50" s="55">
        <v>49</v>
      </c>
      <c r="W50" s="55" t="s">
        <v>122</v>
      </c>
      <c r="X50" s="55">
        <v>4</v>
      </c>
      <c r="Z50" s="55">
        <v>1</v>
      </c>
    </row>
    <row r="51" spans="1:26" x14ac:dyDescent="0.25">
      <c r="A51" s="56" t="s">
        <v>136</v>
      </c>
      <c r="B51" s="60">
        <f>base1!C62</f>
        <v>5</v>
      </c>
      <c r="C51" s="60">
        <f>base1!D62</f>
        <v>9</v>
      </c>
      <c r="D51" s="60">
        <f>base1!E62</f>
        <v>16</v>
      </c>
      <c r="E51" s="60">
        <f>base1!F62</f>
        <v>13</v>
      </c>
      <c r="F51" s="60">
        <f>base1!G62</f>
        <v>10</v>
      </c>
      <c r="G51" s="60">
        <f>base1!H62</f>
        <v>11</v>
      </c>
      <c r="H51" s="60"/>
      <c r="I51" s="60"/>
      <c r="J51" s="60"/>
      <c r="K51" s="60"/>
      <c r="V51" s="55">
        <v>50</v>
      </c>
      <c r="W51" s="55" t="s">
        <v>122</v>
      </c>
      <c r="X51" s="55">
        <v>4</v>
      </c>
      <c r="Z51" s="55">
        <v>1</v>
      </c>
    </row>
  </sheetData>
  <conditionalFormatting sqref="B1:P1">
    <cfRule type="cellIs" dxfId="1379" priority="16" operator="equal">
      <formula>#REF!</formula>
    </cfRule>
    <cfRule type="cellIs" dxfId="1378" priority="17" operator="equal">
      <formula>#REF!</formula>
    </cfRule>
    <cfRule type="cellIs" dxfId="1377" priority="18" operator="equal">
      <formula>#REF!</formula>
    </cfRule>
    <cfRule type="cellIs" dxfId="1376" priority="19" operator="equal">
      <formula>#REF!</formula>
    </cfRule>
    <cfRule type="cellIs" dxfId="1375" priority="20" operator="equal">
      <formula>#REF!</formula>
    </cfRule>
  </conditionalFormatting>
  <conditionalFormatting sqref="B1:P1">
    <cfRule type="cellIs" dxfId="1374" priority="21" operator="equal">
      <formula>#REF!</formula>
    </cfRule>
    <cfRule type="cellIs" dxfId="1373" priority="22" operator="equal">
      <formula>#REF!</formula>
    </cfRule>
    <cfRule type="cellIs" dxfId="1372" priority="23" operator="equal">
      <formula>#REF!</formula>
    </cfRule>
    <cfRule type="cellIs" dxfId="1371" priority="24" operator="equal">
      <formula>#REF!</formula>
    </cfRule>
    <cfRule type="cellIs" dxfId="1370" priority="25" operator="equal">
      <formula>#REF!</formula>
    </cfRule>
  </conditionalFormatting>
  <conditionalFormatting sqref="A2:A51">
    <cfRule type="cellIs" dxfId="1369" priority="6" operator="equal">
      <formula>#REF!</formula>
    </cfRule>
    <cfRule type="cellIs" dxfId="1368" priority="7" operator="equal">
      <formula>#REF!</formula>
    </cfRule>
    <cfRule type="cellIs" dxfId="1367" priority="8" operator="equal">
      <formula>#REF!</formula>
    </cfRule>
    <cfRule type="cellIs" dxfId="1366" priority="9" operator="equal">
      <formula>#REF!</formula>
    </cfRule>
    <cfRule type="cellIs" dxfId="1365" priority="10" operator="equal">
      <formula>#REF!</formula>
    </cfRule>
  </conditionalFormatting>
  <conditionalFormatting sqref="A2:A51">
    <cfRule type="cellIs" dxfId="1364" priority="11" operator="equal">
      <formula>#REF!</formula>
    </cfRule>
    <cfRule type="cellIs" dxfId="1363" priority="12" operator="equal">
      <formula>#REF!</formula>
    </cfRule>
    <cfRule type="cellIs" dxfId="1362" priority="13" operator="equal">
      <formula>#REF!</formula>
    </cfRule>
    <cfRule type="cellIs" dxfId="1361" priority="14" operator="equal">
      <formula>#REF!</formula>
    </cfRule>
    <cfRule type="cellIs" dxfId="1360" priority="15" operator="equal">
      <formula>#REF!</formula>
    </cfRule>
  </conditionalFormatting>
  <conditionalFormatting sqref="B2:K51">
    <cfRule type="cellIs" dxfId="1359" priority="26" operator="equal">
      <formula>#REF!</formula>
    </cfRule>
    <cfRule type="cellIs" dxfId="1358" priority="27" operator="equal">
      <formula>#REF!</formula>
    </cfRule>
    <cfRule type="cellIs" dxfId="1357" priority="28" operator="equal">
      <formula>#REF!</formula>
    </cfRule>
    <cfRule type="cellIs" dxfId="1356" priority="29" operator="equal">
      <formula>#REF!</formula>
    </cfRule>
    <cfRule type="cellIs" dxfId="135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AF4DB2A-745C-4F9B-956E-13442A3C2F25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F618255-11C5-46D0-ADDA-0F9512F5E5C4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5415041-36E9-49C3-92CF-FBC7BFFEFD4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0725B08-8717-4B02-A0DC-6B0A86CCFD2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EF735E7-3D20-43B6-9E48-EFF6B073B2E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R18" sqref="R18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base1!D13</f>
        <v>4</v>
      </c>
      <c r="C2" s="60">
        <f>base1!E13</f>
        <v>2</v>
      </c>
      <c r="D2" s="60">
        <f>base1!F13</f>
        <v>9</v>
      </c>
      <c r="E2" s="60">
        <f>base1!G13</f>
        <v>5</v>
      </c>
      <c r="F2" s="60">
        <f>base1!H13</f>
        <v>6</v>
      </c>
      <c r="G2" s="60">
        <f>base1!I13</f>
        <v>10</v>
      </c>
      <c r="H2" s="60"/>
      <c r="I2" s="60"/>
      <c r="J2" s="60"/>
      <c r="K2" s="60"/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136</v>
      </c>
      <c r="B3" s="60">
        <f>base1!D14</f>
        <v>4</v>
      </c>
      <c r="C3" s="60">
        <f>base1!E14</f>
        <v>8</v>
      </c>
      <c r="D3" s="60">
        <f>base1!F14</f>
        <v>5</v>
      </c>
      <c r="E3" s="60">
        <f>base1!G14</f>
        <v>13</v>
      </c>
      <c r="F3" s="60">
        <f>base1!H14</f>
        <v>1</v>
      </c>
      <c r="G3" s="60">
        <f>base1!I14</f>
        <v>2</v>
      </c>
      <c r="H3" s="60"/>
      <c r="I3" s="60"/>
      <c r="J3" s="60"/>
      <c r="K3" s="60"/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136</v>
      </c>
      <c r="B4" s="60">
        <f>base1!D15</f>
        <v>4</v>
      </c>
      <c r="C4" s="60">
        <f>base1!E15</f>
        <v>5</v>
      </c>
      <c r="D4" s="60">
        <f>base1!F15</f>
        <v>3</v>
      </c>
      <c r="E4" s="60">
        <f>base1!G15</f>
        <v>6</v>
      </c>
      <c r="F4" s="60">
        <f>base1!H15</f>
        <v>9</v>
      </c>
      <c r="G4" s="60">
        <f>base1!I15</f>
        <v>10</v>
      </c>
      <c r="H4" s="60"/>
      <c r="I4" s="60"/>
      <c r="J4" s="60"/>
      <c r="K4" s="60"/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136</v>
      </c>
      <c r="B5" s="60">
        <f>base1!D16</f>
        <v>2</v>
      </c>
      <c r="C5" s="60">
        <f>base1!E16</f>
        <v>8</v>
      </c>
      <c r="D5" s="60">
        <f>base1!F16</f>
        <v>16</v>
      </c>
      <c r="E5" s="60">
        <f>base1!G16</f>
        <v>3</v>
      </c>
      <c r="F5" s="60">
        <f>base1!H16</f>
        <v>6</v>
      </c>
      <c r="G5" s="60">
        <f>base1!I16</f>
        <v>1</v>
      </c>
      <c r="H5" s="60"/>
      <c r="I5" s="60"/>
      <c r="J5" s="60"/>
      <c r="K5" s="60"/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136</v>
      </c>
      <c r="B6" s="60">
        <f>base1!D17</f>
        <v>3</v>
      </c>
      <c r="C6" s="60">
        <f>base1!E17</f>
        <v>1</v>
      </c>
      <c r="D6" s="60">
        <f>base1!F17</f>
        <v>5</v>
      </c>
      <c r="E6" s="60">
        <f>base1!G17</f>
        <v>4</v>
      </c>
      <c r="F6" s="60">
        <f>base1!H17</f>
        <v>6</v>
      </c>
      <c r="G6" s="60">
        <f>base1!I17</f>
        <v>12</v>
      </c>
      <c r="H6" s="60"/>
      <c r="I6" s="60"/>
      <c r="J6" s="60"/>
      <c r="K6" s="60"/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136</v>
      </c>
      <c r="B7" s="60">
        <f>base1!D18</f>
        <v>9</v>
      </c>
      <c r="C7" s="60">
        <f>base1!E18</f>
        <v>4</v>
      </c>
      <c r="D7" s="60">
        <f>base1!F18</f>
        <v>3</v>
      </c>
      <c r="E7" s="60">
        <f>base1!G18</f>
        <v>10</v>
      </c>
      <c r="F7" s="60">
        <f>base1!H18</f>
        <v>8</v>
      </c>
      <c r="G7" s="60">
        <f>base1!I18</f>
        <v>5</v>
      </c>
      <c r="H7" s="60"/>
      <c r="I7" s="60"/>
      <c r="J7" s="60"/>
      <c r="K7" s="60"/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136</v>
      </c>
      <c r="B8" s="60">
        <f>base1!D19</f>
        <v>5</v>
      </c>
      <c r="C8" s="60">
        <f>base1!E19</f>
        <v>2</v>
      </c>
      <c r="D8" s="60">
        <f>base1!F19</f>
        <v>13</v>
      </c>
      <c r="E8" s="60">
        <f>base1!G19</f>
        <v>11</v>
      </c>
      <c r="F8" s="60">
        <f>base1!H19</f>
        <v>3</v>
      </c>
      <c r="G8" s="60">
        <f>base1!I19</f>
        <v>9</v>
      </c>
      <c r="H8" s="60"/>
      <c r="I8" s="60"/>
      <c r="J8" s="60"/>
      <c r="K8" s="60"/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136</v>
      </c>
      <c r="B9" s="60">
        <f>base1!D20</f>
        <v>2</v>
      </c>
      <c r="C9" s="60">
        <f>base1!E20</f>
        <v>3</v>
      </c>
      <c r="D9" s="60">
        <f>base1!F20</f>
        <v>4</v>
      </c>
      <c r="E9" s="60">
        <f>base1!G20</f>
        <v>5</v>
      </c>
      <c r="F9" s="60">
        <f>base1!H20</f>
        <v>6</v>
      </c>
      <c r="G9" s="60">
        <f>base1!I20</f>
        <v>7</v>
      </c>
      <c r="H9" s="60"/>
      <c r="I9" s="60"/>
      <c r="J9" s="60"/>
      <c r="K9" s="60"/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136</v>
      </c>
      <c r="B10" s="60">
        <f>base1!D21</f>
        <v>5</v>
      </c>
      <c r="C10" s="60">
        <f>base1!E21</f>
        <v>15</v>
      </c>
      <c r="D10" s="60">
        <f>base1!F21</f>
        <v>11</v>
      </c>
      <c r="E10" s="60">
        <f>base1!G21</f>
        <v>16</v>
      </c>
      <c r="F10" s="60">
        <f>base1!H21</f>
        <v>1</v>
      </c>
      <c r="G10" s="60">
        <f>base1!I21</f>
        <v>14</v>
      </c>
      <c r="H10" s="60"/>
      <c r="I10" s="60"/>
      <c r="J10" s="60"/>
      <c r="K10" s="60"/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136</v>
      </c>
      <c r="B11" s="60">
        <f>base1!D22</f>
        <v>14</v>
      </c>
      <c r="C11" s="60">
        <f>base1!E22</f>
        <v>13</v>
      </c>
      <c r="D11" s="60">
        <f>base1!F22</f>
        <v>12</v>
      </c>
      <c r="E11" s="60">
        <f>base1!G22</f>
        <v>11</v>
      </c>
      <c r="F11" s="60">
        <f>base1!H22</f>
        <v>10</v>
      </c>
      <c r="G11" s="60">
        <f>base1!I22</f>
        <v>9</v>
      </c>
      <c r="H11" s="60"/>
      <c r="I11" s="60"/>
      <c r="J11" s="60"/>
      <c r="K11" s="60"/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136</v>
      </c>
      <c r="B12" s="60">
        <f>base1!D23</f>
        <v>5</v>
      </c>
      <c r="C12" s="60">
        <f>base1!E23</f>
        <v>15</v>
      </c>
      <c r="D12" s="60">
        <f>base1!F23</f>
        <v>11</v>
      </c>
      <c r="E12" s="60">
        <f>base1!G23</f>
        <v>16</v>
      </c>
      <c r="F12" s="60">
        <f>base1!H23</f>
        <v>1</v>
      </c>
      <c r="G12" s="60">
        <f>base1!I23</f>
        <v>14</v>
      </c>
      <c r="H12" s="60"/>
      <c r="I12" s="60"/>
      <c r="J12" s="60"/>
      <c r="K12" s="60"/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136</v>
      </c>
      <c r="B13" s="60">
        <f>base1!D24</f>
        <v>2</v>
      </c>
      <c r="C13" s="60">
        <f>base1!E24</f>
        <v>3</v>
      </c>
      <c r="D13" s="60">
        <f>base1!F24</f>
        <v>4</v>
      </c>
      <c r="E13" s="60">
        <f>base1!G24</f>
        <v>5</v>
      </c>
      <c r="F13" s="60">
        <f>base1!H24</f>
        <v>6</v>
      </c>
      <c r="G13" s="60">
        <f>base1!I24</f>
        <v>7</v>
      </c>
      <c r="H13" s="60"/>
      <c r="I13" s="60"/>
      <c r="J13" s="60"/>
      <c r="K13" s="60"/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136</v>
      </c>
      <c r="B14" s="60">
        <f>base1!D25</f>
        <v>5</v>
      </c>
      <c r="C14" s="60">
        <f>base1!E25</f>
        <v>12</v>
      </c>
      <c r="D14" s="60">
        <f>base1!F25</f>
        <v>11</v>
      </c>
      <c r="E14" s="60">
        <f>base1!G25</f>
        <v>14</v>
      </c>
      <c r="F14" s="60">
        <f>base1!H25</f>
        <v>16</v>
      </c>
      <c r="G14" s="60">
        <f>base1!I25</f>
        <v>13</v>
      </c>
      <c r="H14" s="60"/>
      <c r="I14" s="60"/>
      <c r="J14" s="60"/>
      <c r="K14" s="60"/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136</v>
      </c>
      <c r="B15" s="60">
        <f>base1!D26</f>
        <v>5</v>
      </c>
      <c r="C15" s="60">
        <f>base1!E26</f>
        <v>10</v>
      </c>
      <c r="D15" s="60">
        <f>base1!F26</f>
        <v>9</v>
      </c>
      <c r="E15" s="60">
        <f>base1!G26</f>
        <v>12</v>
      </c>
      <c r="F15" s="60">
        <f>base1!H26</f>
        <v>11</v>
      </c>
      <c r="G15" s="60">
        <f>base1!I26</f>
        <v>14</v>
      </c>
      <c r="H15" s="60"/>
      <c r="I15" s="60"/>
      <c r="J15" s="60"/>
      <c r="K15" s="60"/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136</v>
      </c>
      <c r="B16" s="60">
        <f>base1!D27</f>
        <v>5</v>
      </c>
      <c r="C16" s="60">
        <f>base1!E27</f>
        <v>15</v>
      </c>
      <c r="D16" s="60">
        <f>base1!F27</f>
        <v>11</v>
      </c>
      <c r="E16" s="60">
        <f>base1!G27</f>
        <v>16</v>
      </c>
      <c r="F16" s="60">
        <f>base1!H27</f>
        <v>1</v>
      </c>
      <c r="G16" s="60">
        <f>base1!I27</f>
        <v>14</v>
      </c>
      <c r="H16" s="60"/>
      <c r="I16" s="60"/>
      <c r="J16" s="60"/>
      <c r="K16" s="60"/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136</v>
      </c>
      <c r="B17" s="60">
        <f>base1!D28</f>
        <v>16</v>
      </c>
      <c r="C17" s="60">
        <f>base1!E28</f>
        <v>13</v>
      </c>
      <c r="D17" s="60">
        <f>base1!F28</f>
        <v>11</v>
      </c>
      <c r="E17" s="60">
        <f>base1!G28</f>
        <v>15</v>
      </c>
      <c r="F17" s="60">
        <f>base1!H28</f>
        <v>3</v>
      </c>
      <c r="G17" s="60">
        <f>base1!I28</f>
        <v>1</v>
      </c>
      <c r="H17" s="60"/>
      <c r="I17" s="60"/>
      <c r="J17" s="60"/>
      <c r="K17" s="60"/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136</v>
      </c>
      <c r="B18" s="60">
        <f>base1!D29</f>
        <v>13</v>
      </c>
      <c r="C18" s="60">
        <f>base1!E29</f>
        <v>11</v>
      </c>
      <c r="D18" s="60">
        <f>base1!F29</f>
        <v>16</v>
      </c>
      <c r="E18" s="60">
        <f>base1!G29</f>
        <v>15</v>
      </c>
      <c r="F18" s="60">
        <f>base1!H29</f>
        <v>14</v>
      </c>
      <c r="G18" s="60">
        <f>base1!I29</f>
        <v>1</v>
      </c>
      <c r="H18" s="60"/>
      <c r="I18" s="60"/>
      <c r="J18" s="60"/>
      <c r="K18" s="60"/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136</v>
      </c>
      <c r="B19" s="60">
        <f>base1!D30</f>
        <v>13</v>
      </c>
      <c r="C19" s="60">
        <f>base1!E30</f>
        <v>15</v>
      </c>
      <c r="D19" s="60">
        <f>base1!F30</f>
        <v>11</v>
      </c>
      <c r="E19" s="60">
        <f>base1!G30</f>
        <v>5</v>
      </c>
      <c r="F19" s="60">
        <f>base1!H30</f>
        <v>12</v>
      </c>
      <c r="G19" s="60">
        <f>base1!I30</f>
        <v>3</v>
      </c>
      <c r="H19" s="60"/>
      <c r="I19" s="60"/>
      <c r="J19" s="60"/>
      <c r="K19" s="60"/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136</v>
      </c>
      <c r="B20" s="60">
        <f>base1!D31</f>
        <v>13</v>
      </c>
      <c r="C20" s="60">
        <f>base1!E31</f>
        <v>15</v>
      </c>
      <c r="D20" s="60">
        <f>base1!F31</f>
        <v>11</v>
      </c>
      <c r="E20" s="60">
        <f>base1!G31</f>
        <v>5</v>
      </c>
      <c r="F20" s="60">
        <f>base1!H31</f>
        <v>12</v>
      </c>
      <c r="G20" s="60">
        <f>base1!I31</f>
        <v>3</v>
      </c>
      <c r="H20" s="60"/>
      <c r="I20" s="60"/>
      <c r="J20" s="60"/>
      <c r="K20" s="60"/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136</v>
      </c>
      <c r="B21" s="60">
        <f>base1!D32</f>
        <v>11</v>
      </c>
      <c r="C21" s="60">
        <f>base1!E32</f>
        <v>15</v>
      </c>
      <c r="D21" s="60">
        <f>base1!F32</f>
        <v>14</v>
      </c>
      <c r="E21" s="60">
        <f>base1!G32</f>
        <v>16</v>
      </c>
      <c r="F21" s="60">
        <f>base1!H32</f>
        <v>13</v>
      </c>
      <c r="G21" s="60">
        <f>base1!I32</f>
        <v>2</v>
      </c>
      <c r="H21" s="60"/>
      <c r="I21" s="60"/>
      <c r="J21" s="60"/>
      <c r="K21" s="60"/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136</v>
      </c>
      <c r="B22" s="60">
        <f>base1!D33</f>
        <v>13</v>
      </c>
      <c r="C22" s="60">
        <f>base1!E33</f>
        <v>11</v>
      </c>
      <c r="D22" s="60">
        <f>base1!F33</f>
        <v>16</v>
      </c>
      <c r="E22" s="60">
        <f>base1!G33</f>
        <v>15</v>
      </c>
      <c r="F22" s="60">
        <f>base1!H33</f>
        <v>9</v>
      </c>
      <c r="G22" s="60">
        <f>base1!I33</f>
        <v>10</v>
      </c>
      <c r="H22" s="60"/>
      <c r="I22" s="60"/>
      <c r="J22" s="60"/>
      <c r="K22" s="60"/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136</v>
      </c>
      <c r="B23" s="60">
        <f>base1!D34</f>
        <v>9</v>
      </c>
      <c r="C23" s="60">
        <f>base1!E34</f>
        <v>1</v>
      </c>
      <c r="D23" s="60">
        <f>base1!F34</f>
        <v>14</v>
      </c>
      <c r="E23" s="60">
        <f>base1!G34</f>
        <v>5</v>
      </c>
      <c r="F23" s="60">
        <f>base1!H34</f>
        <v>13</v>
      </c>
      <c r="G23" s="60">
        <f>base1!I34</f>
        <v>10</v>
      </c>
      <c r="H23" s="60"/>
      <c r="I23" s="60"/>
      <c r="J23" s="60"/>
      <c r="K23" s="60"/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136</v>
      </c>
      <c r="B24" s="60">
        <f>base1!D35</f>
        <v>13</v>
      </c>
      <c r="C24" s="60">
        <f>base1!E35</f>
        <v>9</v>
      </c>
      <c r="D24" s="60">
        <f>base1!F35</f>
        <v>10</v>
      </c>
      <c r="E24" s="60">
        <f>base1!G35</f>
        <v>11</v>
      </c>
      <c r="F24" s="60">
        <f>base1!H35</f>
        <v>15</v>
      </c>
      <c r="G24" s="60">
        <f>base1!I35</f>
        <v>16</v>
      </c>
      <c r="H24" s="60"/>
      <c r="I24" s="60"/>
      <c r="J24" s="60"/>
      <c r="K24" s="60"/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136</v>
      </c>
      <c r="B25" s="60">
        <f>base1!D36</f>
        <v>16</v>
      </c>
      <c r="C25" s="60">
        <f>base1!E36</f>
        <v>11</v>
      </c>
      <c r="D25" s="60">
        <f>base1!F36</f>
        <v>14</v>
      </c>
      <c r="E25" s="60">
        <f>base1!G36</f>
        <v>10</v>
      </c>
      <c r="F25" s="60">
        <f>base1!H36</f>
        <v>5</v>
      </c>
      <c r="G25" s="60">
        <f>base1!I36</f>
        <v>15</v>
      </c>
      <c r="H25" s="60"/>
      <c r="I25" s="60"/>
      <c r="J25" s="60"/>
      <c r="K25" s="60"/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136</v>
      </c>
      <c r="B26" s="60">
        <f>base1!D37</f>
        <v>16</v>
      </c>
      <c r="C26" s="60">
        <f>base1!E37</f>
        <v>5</v>
      </c>
      <c r="D26" s="60">
        <f>base1!F37</f>
        <v>11</v>
      </c>
      <c r="E26" s="60">
        <f>base1!G37</f>
        <v>15</v>
      </c>
      <c r="F26" s="60">
        <f>base1!H37</f>
        <v>10</v>
      </c>
      <c r="G26" s="60">
        <f>base1!I37</f>
        <v>9</v>
      </c>
      <c r="H26" s="60"/>
      <c r="I26" s="60"/>
      <c r="J26" s="60"/>
      <c r="K26" s="60"/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136</v>
      </c>
      <c r="B27" s="60">
        <f>base1!D38</f>
        <v>13</v>
      </c>
      <c r="C27" s="60">
        <f>base1!E38</f>
        <v>5</v>
      </c>
      <c r="D27" s="60">
        <f>base1!F38</f>
        <v>11</v>
      </c>
      <c r="E27" s="60">
        <f>base1!G38</f>
        <v>9</v>
      </c>
      <c r="F27" s="60">
        <f>base1!H38</f>
        <v>15</v>
      </c>
      <c r="G27" s="60">
        <f>base1!I38</f>
        <v>1</v>
      </c>
      <c r="H27" s="60"/>
      <c r="I27" s="60"/>
      <c r="J27" s="60"/>
      <c r="K27" s="60"/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136</v>
      </c>
      <c r="B28" s="60">
        <f>base1!D39</f>
        <v>11</v>
      </c>
      <c r="C28" s="60">
        <f>base1!E39</f>
        <v>15</v>
      </c>
      <c r="D28" s="60">
        <f>base1!F39</f>
        <v>10</v>
      </c>
      <c r="E28" s="60">
        <f>base1!G39</f>
        <v>9</v>
      </c>
      <c r="F28" s="60">
        <f>base1!H39</f>
        <v>5</v>
      </c>
      <c r="G28" s="60">
        <f>base1!I39</f>
        <v>16</v>
      </c>
      <c r="H28" s="60"/>
      <c r="I28" s="60"/>
      <c r="J28" s="60"/>
      <c r="K28" s="60"/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136</v>
      </c>
      <c r="B29" s="60">
        <f>base1!D40</f>
        <v>16</v>
      </c>
      <c r="C29" s="60">
        <f>base1!E40</f>
        <v>9</v>
      </c>
      <c r="D29" s="60">
        <f>base1!F40</f>
        <v>10</v>
      </c>
      <c r="E29" s="60">
        <f>base1!G40</f>
        <v>1</v>
      </c>
      <c r="F29" s="60">
        <f>base1!H40</f>
        <v>13</v>
      </c>
      <c r="G29" s="60">
        <f>base1!I40</f>
        <v>11</v>
      </c>
      <c r="H29" s="60"/>
      <c r="I29" s="60"/>
      <c r="J29" s="60"/>
      <c r="K29" s="60"/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136</v>
      </c>
      <c r="B30" s="60">
        <f>base1!D41</f>
        <v>11</v>
      </c>
      <c r="C30" s="60">
        <f>base1!E41</f>
        <v>10</v>
      </c>
      <c r="D30" s="60">
        <f>base1!F41</f>
        <v>16</v>
      </c>
      <c r="E30" s="60">
        <f>base1!G41</f>
        <v>9</v>
      </c>
      <c r="F30" s="60">
        <f>base1!H41</f>
        <v>13</v>
      </c>
      <c r="G30" s="60">
        <f>base1!I41</f>
        <v>15</v>
      </c>
      <c r="H30" s="60"/>
      <c r="I30" s="60"/>
      <c r="J30" s="60"/>
      <c r="K30" s="60"/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136</v>
      </c>
      <c r="B31" s="60">
        <f>base1!D42</f>
        <v>5</v>
      </c>
      <c r="C31" s="60">
        <f>base1!E42</f>
        <v>13</v>
      </c>
      <c r="D31" s="60">
        <f>base1!F42</f>
        <v>15</v>
      </c>
      <c r="E31" s="60">
        <f>base1!G42</f>
        <v>9</v>
      </c>
      <c r="F31" s="60">
        <f>base1!H42</f>
        <v>1</v>
      </c>
      <c r="G31" s="60">
        <f>base1!I42</f>
        <v>16</v>
      </c>
      <c r="H31" s="60"/>
      <c r="I31" s="60"/>
      <c r="J31" s="60"/>
      <c r="K31" s="60"/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136</v>
      </c>
      <c r="B32" s="60">
        <f>base1!D43</f>
        <v>9</v>
      </c>
      <c r="C32" s="60">
        <f>base1!E43</f>
        <v>10</v>
      </c>
      <c r="D32" s="60">
        <f>base1!F43</f>
        <v>5</v>
      </c>
      <c r="E32" s="60">
        <f>base1!G43</f>
        <v>11</v>
      </c>
      <c r="F32" s="60">
        <f>base1!H43</f>
        <v>15</v>
      </c>
      <c r="G32" s="60">
        <f>base1!I43</f>
        <v>14</v>
      </c>
      <c r="H32" s="60"/>
      <c r="I32" s="60"/>
      <c r="J32" s="60"/>
      <c r="K32" s="60"/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136</v>
      </c>
      <c r="B33" s="60">
        <f>base1!D44</f>
        <v>13</v>
      </c>
      <c r="C33" s="60">
        <f>base1!E44</f>
        <v>11</v>
      </c>
      <c r="D33" s="60">
        <f>base1!F44</f>
        <v>1</v>
      </c>
      <c r="E33" s="60">
        <f>base1!G44</f>
        <v>10</v>
      </c>
      <c r="F33" s="60">
        <f>base1!H44</f>
        <v>3</v>
      </c>
      <c r="G33" s="60">
        <f>base1!I44</f>
        <v>14</v>
      </c>
      <c r="H33" s="60"/>
      <c r="I33" s="60"/>
      <c r="J33" s="60"/>
      <c r="K33" s="60"/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136</v>
      </c>
      <c r="B34" s="60">
        <f>base1!D45</f>
        <v>13</v>
      </c>
      <c r="C34" s="60">
        <f>base1!E45</f>
        <v>11</v>
      </c>
      <c r="D34" s="60">
        <f>base1!F45</f>
        <v>15</v>
      </c>
      <c r="E34" s="60">
        <f>base1!G45</f>
        <v>16</v>
      </c>
      <c r="F34" s="60">
        <f>base1!H45</f>
        <v>9</v>
      </c>
      <c r="G34" s="60">
        <f>base1!I45</f>
        <v>10</v>
      </c>
      <c r="H34" s="60"/>
      <c r="I34" s="60"/>
      <c r="J34" s="60"/>
      <c r="K34" s="60"/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136</v>
      </c>
      <c r="B35" s="60">
        <f>base1!D46</f>
        <v>15</v>
      </c>
      <c r="C35" s="60">
        <f>base1!E46</f>
        <v>11</v>
      </c>
      <c r="D35" s="60">
        <f>base1!F46</f>
        <v>10</v>
      </c>
      <c r="E35" s="60">
        <f>base1!G46</f>
        <v>16</v>
      </c>
      <c r="F35" s="60">
        <f>base1!H46</f>
        <v>9</v>
      </c>
      <c r="G35" s="60">
        <f>base1!I46</f>
        <v>5</v>
      </c>
      <c r="H35" s="60"/>
      <c r="I35" s="60"/>
      <c r="J35" s="60"/>
      <c r="K35" s="60"/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136</v>
      </c>
      <c r="B36" s="60">
        <f>base1!D47</f>
        <v>11</v>
      </c>
      <c r="C36" s="60">
        <f>base1!E47</f>
        <v>13</v>
      </c>
      <c r="D36" s="60">
        <f>base1!F47</f>
        <v>10</v>
      </c>
      <c r="E36" s="60">
        <f>base1!G47</f>
        <v>16</v>
      </c>
      <c r="F36" s="60">
        <f>base1!H47</f>
        <v>15</v>
      </c>
      <c r="G36" s="60">
        <f>base1!I47</f>
        <v>14</v>
      </c>
      <c r="H36" s="60"/>
      <c r="I36" s="60"/>
      <c r="J36" s="60"/>
      <c r="K36" s="60"/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136</v>
      </c>
      <c r="B37" s="60">
        <f>base1!D48</f>
        <v>13</v>
      </c>
      <c r="C37" s="60">
        <f>base1!E48</f>
        <v>16</v>
      </c>
      <c r="D37" s="60">
        <f>base1!F48</f>
        <v>11</v>
      </c>
      <c r="E37" s="60">
        <f>base1!G48</f>
        <v>9</v>
      </c>
      <c r="F37" s="60">
        <f>base1!H48</f>
        <v>5</v>
      </c>
      <c r="G37" s="60">
        <f>base1!I48</f>
        <v>3</v>
      </c>
      <c r="H37" s="60"/>
      <c r="I37" s="60"/>
      <c r="J37" s="60"/>
      <c r="K37" s="60"/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136</v>
      </c>
      <c r="B38" s="60">
        <f>base1!D49</f>
        <v>14</v>
      </c>
      <c r="C38" s="60">
        <f>base1!E49</f>
        <v>10</v>
      </c>
      <c r="D38" s="60">
        <f>base1!F49</f>
        <v>13</v>
      </c>
      <c r="E38" s="60">
        <f>base1!G49</f>
        <v>16</v>
      </c>
      <c r="F38" s="60">
        <f>base1!H49</f>
        <v>5</v>
      </c>
      <c r="G38" s="60">
        <f>base1!I49</f>
        <v>11</v>
      </c>
      <c r="H38" s="60"/>
      <c r="I38" s="60"/>
      <c r="J38" s="60"/>
      <c r="K38" s="60"/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136</v>
      </c>
      <c r="B39" s="60">
        <f>base1!D50</f>
        <v>16</v>
      </c>
      <c r="C39" s="60">
        <f>base1!E50</f>
        <v>13</v>
      </c>
      <c r="D39" s="60">
        <f>base1!F50</f>
        <v>14</v>
      </c>
      <c r="E39" s="60">
        <f>base1!G50</f>
        <v>5</v>
      </c>
      <c r="F39" s="60">
        <f>base1!H50</f>
        <v>1</v>
      </c>
      <c r="G39" s="60">
        <f>base1!I50</f>
        <v>15</v>
      </c>
      <c r="H39" s="60"/>
      <c r="I39" s="60"/>
      <c r="J39" s="60"/>
      <c r="K39" s="60"/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136</v>
      </c>
      <c r="B40" s="60">
        <f>base1!D51</f>
        <v>15</v>
      </c>
      <c r="C40" s="60">
        <f>base1!E51</f>
        <v>11</v>
      </c>
      <c r="D40" s="60">
        <f>base1!F51</f>
        <v>10</v>
      </c>
      <c r="E40" s="60">
        <f>base1!G51</f>
        <v>13</v>
      </c>
      <c r="F40" s="60">
        <f>base1!H51</f>
        <v>14</v>
      </c>
      <c r="G40" s="60">
        <f>base1!I51</f>
        <v>9</v>
      </c>
      <c r="H40" s="60"/>
      <c r="I40" s="60"/>
      <c r="J40" s="60"/>
      <c r="K40" s="60"/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136</v>
      </c>
      <c r="B41" s="60">
        <f>base1!D52</f>
        <v>9</v>
      </c>
      <c r="C41" s="60">
        <f>base1!E52</f>
        <v>13</v>
      </c>
      <c r="D41" s="60">
        <f>base1!F52</f>
        <v>5</v>
      </c>
      <c r="E41" s="60">
        <f>base1!G52</f>
        <v>15</v>
      </c>
      <c r="F41" s="60">
        <f>base1!H52</f>
        <v>1</v>
      </c>
      <c r="G41" s="60">
        <f>base1!I52</f>
        <v>10</v>
      </c>
      <c r="H41" s="60"/>
      <c r="I41" s="60"/>
      <c r="J41" s="60"/>
      <c r="K41" s="60"/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136</v>
      </c>
      <c r="B42" s="60">
        <f>base1!D53</f>
        <v>14</v>
      </c>
      <c r="C42" s="60">
        <f>base1!E53</f>
        <v>10</v>
      </c>
      <c r="D42" s="60">
        <f>base1!F53</f>
        <v>5</v>
      </c>
      <c r="E42" s="60">
        <f>base1!G53</f>
        <v>11</v>
      </c>
      <c r="F42" s="60">
        <f>base1!H53</f>
        <v>9</v>
      </c>
      <c r="G42" s="60">
        <f>base1!I53</f>
        <v>16</v>
      </c>
      <c r="H42" s="60"/>
      <c r="I42" s="60"/>
      <c r="J42" s="60"/>
      <c r="K42" s="60"/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136</v>
      </c>
      <c r="B43" s="60">
        <f>base1!D54</f>
        <v>13</v>
      </c>
      <c r="C43" s="60">
        <f>base1!E54</f>
        <v>9</v>
      </c>
      <c r="D43" s="60">
        <f>base1!F54</f>
        <v>15</v>
      </c>
      <c r="E43" s="60">
        <f>base1!G54</f>
        <v>10</v>
      </c>
      <c r="F43" s="60">
        <f>base1!H54</f>
        <v>11</v>
      </c>
      <c r="G43" s="60">
        <f>base1!I54</f>
        <v>14</v>
      </c>
      <c r="H43" s="60"/>
      <c r="I43" s="60"/>
      <c r="J43" s="60"/>
      <c r="K43" s="60"/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136</v>
      </c>
      <c r="B44" s="60">
        <f>base1!D55</f>
        <v>13</v>
      </c>
      <c r="C44" s="60">
        <f>base1!E55</f>
        <v>14</v>
      </c>
      <c r="D44" s="60">
        <f>base1!F55</f>
        <v>9</v>
      </c>
      <c r="E44" s="60">
        <f>base1!G55</f>
        <v>1</v>
      </c>
      <c r="F44" s="60">
        <f>base1!H55</f>
        <v>10</v>
      </c>
      <c r="G44" s="60">
        <f>base1!I55</f>
        <v>11</v>
      </c>
      <c r="H44" s="60"/>
      <c r="I44" s="60"/>
      <c r="J44" s="60"/>
      <c r="K44" s="60"/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136</v>
      </c>
      <c r="B45" s="60">
        <f>base1!D56</f>
        <v>5</v>
      </c>
      <c r="C45" s="60">
        <f>base1!E56</f>
        <v>15</v>
      </c>
      <c r="D45" s="60">
        <f>base1!F56</f>
        <v>14</v>
      </c>
      <c r="E45" s="60">
        <f>base1!G56</f>
        <v>9</v>
      </c>
      <c r="F45" s="60">
        <f>base1!H56</f>
        <v>13</v>
      </c>
      <c r="G45" s="60">
        <f>base1!I56</f>
        <v>16</v>
      </c>
      <c r="H45" s="60"/>
      <c r="I45" s="60"/>
      <c r="J45" s="60"/>
      <c r="K45" s="60"/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136</v>
      </c>
      <c r="B46" s="60">
        <f>base1!D57</f>
        <v>5</v>
      </c>
      <c r="C46" s="60">
        <f>base1!E57</f>
        <v>11</v>
      </c>
      <c r="D46" s="60">
        <f>base1!F57</f>
        <v>9</v>
      </c>
      <c r="E46" s="60">
        <f>base1!G57</f>
        <v>16</v>
      </c>
      <c r="F46" s="60">
        <f>base1!H57</f>
        <v>15</v>
      </c>
      <c r="G46" s="60">
        <f>base1!I57</f>
        <v>14</v>
      </c>
      <c r="H46" s="60"/>
      <c r="I46" s="60"/>
      <c r="J46" s="60"/>
      <c r="K46" s="60"/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136</v>
      </c>
      <c r="B47" s="60">
        <f>base1!D58</f>
        <v>11</v>
      </c>
      <c r="C47" s="60">
        <f>base1!E58</f>
        <v>9</v>
      </c>
      <c r="D47" s="60">
        <f>base1!F58</f>
        <v>5</v>
      </c>
      <c r="E47" s="60">
        <f>base1!G58</f>
        <v>10</v>
      </c>
      <c r="F47" s="60">
        <f>base1!H58</f>
        <v>1</v>
      </c>
      <c r="G47" s="60">
        <f>base1!I58</f>
        <v>15</v>
      </c>
      <c r="H47" s="60"/>
      <c r="I47" s="60"/>
      <c r="J47" s="60"/>
      <c r="K47" s="60"/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136</v>
      </c>
      <c r="B48" s="60">
        <f>base1!D59</f>
        <v>9</v>
      </c>
      <c r="C48" s="60">
        <f>base1!E59</f>
        <v>10</v>
      </c>
      <c r="D48" s="60">
        <f>base1!F59</f>
        <v>5</v>
      </c>
      <c r="E48" s="60">
        <f>base1!G59</f>
        <v>15</v>
      </c>
      <c r="F48" s="60">
        <f>base1!H59</f>
        <v>11</v>
      </c>
      <c r="G48" s="60">
        <f>base1!I59</f>
        <v>1</v>
      </c>
      <c r="H48" s="60"/>
      <c r="I48" s="60"/>
      <c r="J48" s="60"/>
      <c r="K48" s="60"/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136</v>
      </c>
      <c r="B49" s="60">
        <f>base1!D60</f>
        <v>13</v>
      </c>
      <c r="C49" s="60">
        <f>base1!E60</f>
        <v>5</v>
      </c>
      <c r="D49" s="60">
        <f>base1!F60</f>
        <v>14</v>
      </c>
      <c r="E49" s="60">
        <f>base1!G60</f>
        <v>10</v>
      </c>
      <c r="F49" s="60">
        <f>base1!H60</f>
        <v>9</v>
      </c>
      <c r="G49" s="60">
        <f>base1!I60</f>
        <v>1</v>
      </c>
      <c r="H49" s="60"/>
      <c r="I49" s="60"/>
      <c r="J49" s="60"/>
      <c r="K49" s="60"/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136</v>
      </c>
      <c r="B50" s="60">
        <f>base1!D61</f>
        <v>11</v>
      </c>
      <c r="C50" s="60">
        <f>base1!E61</f>
        <v>5</v>
      </c>
      <c r="D50" s="60">
        <f>base1!F61</f>
        <v>9</v>
      </c>
      <c r="E50" s="60">
        <f>base1!G61</f>
        <v>14</v>
      </c>
      <c r="F50" s="60">
        <f>base1!H61</f>
        <v>15</v>
      </c>
      <c r="G50" s="60">
        <f>base1!I61</f>
        <v>10</v>
      </c>
      <c r="H50" s="60"/>
      <c r="I50" s="60"/>
      <c r="J50" s="60"/>
      <c r="K50" s="60"/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136</v>
      </c>
      <c r="B51" s="60">
        <f>base1!D62</f>
        <v>9</v>
      </c>
      <c r="C51" s="60">
        <f>base1!E62</f>
        <v>16</v>
      </c>
      <c r="D51" s="60">
        <f>base1!F62</f>
        <v>13</v>
      </c>
      <c r="E51" s="60">
        <f>base1!G62</f>
        <v>10</v>
      </c>
      <c r="F51" s="60">
        <f>base1!H62</f>
        <v>11</v>
      </c>
      <c r="G51" s="60">
        <f>base1!I62</f>
        <v>14</v>
      </c>
      <c r="H51" s="60"/>
      <c r="I51" s="60"/>
      <c r="J51" s="60"/>
      <c r="K51" s="60"/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">
    <cfRule type="cellIs" dxfId="1349" priority="16" operator="equal">
      <formula>#REF!</formula>
    </cfRule>
    <cfRule type="cellIs" dxfId="1348" priority="17" operator="equal">
      <formula>#REF!</formula>
    </cfRule>
    <cfRule type="cellIs" dxfId="1347" priority="18" operator="equal">
      <formula>#REF!</formula>
    </cfRule>
    <cfRule type="cellIs" dxfId="1346" priority="19" operator="equal">
      <formula>#REF!</formula>
    </cfRule>
    <cfRule type="cellIs" dxfId="1345" priority="20" operator="equal">
      <formula>#REF!</formula>
    </cfRule>
  </conditionalFormatting>
  <conditionalFormatting sqref="B1:P1">
    <cfRule type="cellIs" dxfId="1344" priority="21" operator="equal">
      <formula>#REF!</formula>
    </cfRule>
    <cfRule type="cellIs" dxfId="1343" priority="22" operator="equal">
      <formula>#REF!</formula>
    </cfRule>
    <cfRule type="cellIs" dxfId="1342" priority="23" operator="equal">
      <formula>#REF!</formula>
    </cfRule>
    <cfRule type="cellIs" dxfId="1341" priority="24" operator="equal">
      <formula>#REF!</formula>
    </cfRule>
    <cfRule type="cellIs" dxfId="1340" priority="25" operator="equal">
      <formula>#REF!</formula>
    </cfRule>
  </conditionalFormatting>
  <conditionalFormatting sqref="A2:A51">
    <cfRule type="cellIs" dxfId="1339" priority="6" operator="equal">
      <formula>#REF!</formula>
    </cfRule>
    <cfRule type="cellIs" dxfId="1338" priority="7" operator="equal">
      <formula>#REF!</formula>
    </cfRule>
    <cfRule type="cellIs" dxfId="1337" priority="8" operator="equal">
      <formula>#REF!</formula>
    </cfRule>
    <cfRule type="cellIs" dxfId="1336" priority="9" operator="equal">
      <formula>#REF!</formula>
    </cfRule>
    <cfRule type="cellIs" dxfId="1335" priority="10" operator="equal">
      <formula>#REF!</formula>
    </cfRule>
  </conditionalFormatting>
  <conditionalFormatting sqref="A2:A51">
    <cfRule type="cellIs" dxfId="1334" priority="11" operator="equal">
      <formula>#REF!</formula>
    </cfRule>
    <cfRule type="cellIs" dxfId="1333" priority="12" operator="equal">
      <formula>#REF!</formula>
    </cfRule>
    <cfRule type="cellIs" dxfId="1332" priority="13" operator="equal">
      <formula>#REF!</formula>
    </cfRule>
    <cfRule type="cellIs" dxfId="1331" priority="14" operator="equal">
      <formula>#REF!</formula>
    </cfRule>
    <cfRule type="cellIs" dxfId="1330" priority="15" operator="equal">
      <formula>#REF!</formula>
    </cfRule>
  </conditionalFormatting>
  <conditionalFormatting sqref="B2:K51">
    <cfRule type="cellIs" dxfId="1329" priority="26" operator="equal">
      <formula>#REF!</formula>
    </cfRule>
    <cfRule type="cellIs" dxfId="1328" priority="27" operator="equal">
      <formula>#REF!</formula>
    </cfRule>
    <cfRule type="cellIs" dxfId="1327" priority="28" operator="equal">
      <formula>#REF!</formula>
    </cfRule>
    <cfRule type="cellIs" dxfId="1326" priority="29" operator="equal">
      <formula>#REF!</formula>
    </cfRule>
    <cfRule type="cellIs" dxfId="132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0B8C966-5643-4608-9297-1F571CD2E9D6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D4721A4-32F7-4ABA-A135-9A7014263F76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49BBD5A-BA3C-4A87-BCC4-0FD57BE3F58A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0E967CF-000C-430E-A77E-2DDB040D2FF3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9CB09A7-8640-47C1-BBB7-B59C993A3037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F46" sqref="F46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59">
        <f>base1!K13</f>
        <v>7</v>
      </c>
      <c r="C2" s="59">
        <f>base1!L13</f>
        <v>12</v>
      </c>
      <c r="D2" s="59">
        <f>base1!M13</f>
        <v>13</v>
      </c>
      <c r="E2" s="59">
        <f>base1!N13</f>
        <v>15</v>
      </c>
      <c r="F2" s="59">
        <f>base1!O13</f>
        <v>8</v>
      </c>
      <c r="G2" s="59">
        <f>base1!P13</f>
        <v>14</v>
      </c>
      <c r="H2" s="59">
        <f>base1!Q13</f>
        <v>1</v>
      </c>
      <c r="I2" s="59">
        <f>base1!R13</f>
        <v>16</v>
      </c>
      <c r="J2" s="59">
        <f>base1!S13</f>
        <v>17</v>
      </c>
      <c r="K2" s="59">
        <f>base1!T13</f>
        <v>18</v>
      </c>
      <c r="L2" s="59">
        <f>base1!U13</f>
        <v>19</v>
      </c>
      <c r="M2" s="59">
        <f>base1!V13</f>
        <v>20</v>
      </c>
      <c r="V2" s="55">
        <v>1</v>
      </c>
      <c r="W2" s="55" t="s">
        <v>122</v>
      </c>
      <c r="X2" s="55">
        <v>2</v>
      </c>
      <c r="Z2" s="55">
        <v>1</v>
      </c>
    </row>
    <row r="3" spans="1:26" x14ac:dyDescent="0.25">
      <c r="A3" s="56" t="s">
        <v>136</v>
      </c>
      <c r="B3" s="59">
        <f>base1!K14</f>
        <v>10</v>
      </c>
      <c r="C3" s="59">
        <f>base1!L14</f>
        <v>7</v>
      </c>
      <c r="D3" s="59">
        <f>base1!M14</f>
        <v>12</v>
      </c>
      <c r="E3" s="59">
        <f>base1!N14</f>
        <v>14</v>
      </c>
      <c r="F3" s="59">
        <f>base1!O14</f>
        <v>11</v>
      </c>
      <c r="G3" s="59">
        <f>base1!P14</f>
        <v>9</v>
      </c>
      <c r="H3" s="59">
        <f>base1!Q14</f>
        <v>15</v>
      </c>
      <c r="I3" s="59">
        <f>base1!R14</f>
        <v>16</v>
      </c>
      <c r="J3" s="59">
        <f>base1!S14</f>
        <v>17</v>
      </c>
      <c r="K3" s="59">
        <f>base1!T14</f>
        <v>18</v>
      </c>
      <c r="L3" s="59">
        <f>base1!U14</f>
        <v>19</v>
      </c>
      <c r="M3" s="59">
        <f>base1!V14</f>
        <v>20</v>
      </c>
      <c r="V3" s="55">
        <v>2</v>
      </c>
      <c r="W3" s="55" t="s">
        <v>122</v>
      </c>
      <c r="X3" s="55">
        <v>2</v>
      </c>
      <c r="Z3" s="55">
        <v>1</v>
      </c>
    </row>
    <row r="4" spans="1:26" x14ac:dyDescent="0.25">
      <c r="A4" s="56" t="s">
        <v>136</v>
      </c>
      <c r="B4" s="59">
        <f>base1!K15</f>
        <v>11</v>
      </c>
      <c r="C4" s="59">
        <f>base1!L15</f>
        <v>2</v>
      </c>
      <c r="D4" s="59">
        <f>base1!M15</f>
        <v>1</v>
      </c>
      <c r="E4" s="59">
        <f>base1!N15</f>
        <v>13</v>
      </c>
      <c r="F4" s="59">
        <f>base1!O15</f>
        <v>8</v>
      </c>
      <c r="G4" s="59">
        <f>base1!P15</f>
        <v>12</v>
      </c>
      <c r="H4" s="59">
        <f>base1!Q15</f>
        <v>15</v>
      </c>
      <c r="I4" s="59">
        <f>base1!R15</f>
        <v>16</v>
      </c>
      <c r="J4" s="59">
        <f>base1!S15</f>
        <v>18</v>
      </c>
      <c r="K4" s="59">
        <f>base1!T15</f>
        <v>17</v>
      </c>
      <c r="L4" s="59">
        <f>base1!U15</f>
        <v>19</v>
      </c>
      <c r="M4" s="59">
        <f>base1!V15</f>
        <v>20</v>
      </c>
      <c r="V4" s="55">
        <v>3</v>
      </c>
      <c r="W4" s="55" t="s">
        <v>122</v>
      </c>
      <c r="X4" s="55">
        <v>2</v>
      </c>
      <c r="Z4" s="55">
        <v>1</v>
      </c>
    </row>
    <row r="5" spans="1:26" x14ac:dyDescent="0.25">
      <c r="A5" s="56" t="s">
        <v>136</v>
      </c>
      <c r="B5" s="59">
        <f>base1!K16</f>
        <v>9</v>
      </c>
      <c r="C5" s="59">
        <f>base1!L16</f>
        <v>12</v>
      </c>
      <c r="D5" s="59">
        <f>base1!M16</f>
        <v>7</v>
      </c>
      <c r="E5" s="59">
        <f>base1!N16</f>
        <v>13</v>
      </c>
      <c r="F5" s="59">
        <f>base1!O16</f>
        <v>14</v>
      </c>
      <c r="G5" s="59">
        <f>base1!P16</f>
        <v>15</v>
      </c>
      <c r="H5" s="59">
        <f>base1!Q16</f>
        <v>17</v>
      </c>
      <c r="I5" s="59">
        <f>base1!R16</f>
        <v>18</v>
      </c>
      <c r="J5" s="59">
        <f>base1!S16</f>
        <v>5</v>
      </c>
      <c r="K5" s="59">
        <f>base1!T16</f>
        <v>11</v>
      </c>
      <c r="L5" s="59">
        <f>base1!U16</f>
        <v>19</v>
      </c>
      <c r="M5" s="59">
        <f>base1!V16</f>
        <v>20</v>
      </c>
      <c r="V5" s="55">
        <v>4</v>
      </c>
      <c r="W5" s="55" t="s">
        <v>122</v>
      </c>
      <c r="X5" s="55">
        <v>2</v>
      </c>
      <c r="Z5" s="55">
        <v>1</v>
      </c>
    </row>
    <row r="6" spans="1:26" x14ac:dyDescent="0.25">
      <c r="A6" s="56" t="s">
        <v>136</v>
      </c>
      <c r="B6" s="59">
        <f>base1!K17</f>
        <v>11</v>
      </c>
      <c r="C6" s="59">
        <f>base1!L17</f>
        <v>7</v>
      </c>
      <c r="D6" s="59">
        <f>base1!M17</f>
        <v>15</v>
      </c>
      <c r="E6" s="59">
        <f>base1!N17</f>
        <v>14</v>
      </c>
      <c r="F6" s="59">
        <f>base1!O17</f>
        <v>9</v>
      </c>
      <c r="G6" s="59">
        <f>base1!P17</f>
        <v>10</v>
      </c>
      <c r="H6" s="59">
        <f>base1!Q17</f>
        <v>13</v>
      </c>
      <c r="I6" s="59">
        <f>base1!R17</f>
        <v>16</v>
      </c>
      <c r="J6" s="59">
        <f>base1!S17</f>
        <v>18</v>
      </c>
      <c r="K6" s="59">
        <f>base1!T17</f>
        <v>17</v>
      </c>
      <c r="L6" s="59">
        <f>base1!U17</f>
        <v>19</v>
      </c>
      <c r="M6" s="59">
        <f>base1!V17</f>
        <v>20</v>
      </c>
      <c r="V6" s="55">
        <v>5</v>
      </c>
      <c r="W6" s="55" t="s">
        <v>122</v>
      </c>
      <c r="X6" s="55">
        <v>2</v>
      </c>
      <c r="Z6" s="55">
        <v>1</v>
      </c>
    </row>
    <row r="7" spans="1:26" x14ac:dyDescent="0.25">
      <c r="A7" s="56" t="s">
        <v>136</v>
      </c>
      <c r="B7" s="59">
        <f>base1!K18</f>
        <v>1</v>
      </c>
      <c r="C7" s="59">
        <f>base1!L18</f>
        <v>7</v>
      </c>
      <c r="D7" s="59">
        <f>base1!M18</f>
        <v>2</v>
      </c>
      <c r="E7" s="59">
        <f>base1!N18</f>
        <v>14</v>
      </c>
      <c r="F7" s="59">
        <f>base1!O18</f>
        <v>12</v>
      </c>
      <c r="G7" s="59">
        <f>base1!P18</f>
        <v>11</v>
      </c>
      <c r="H7" s="59">
        <f>base1!Q18</f>
        <v>15</v>
      </c>
      <c r="I7" s="59">
        <f>base1!R18</f>
        <v>16</v>
      </c>
      <c r="J7" s="59">
        <f>base1!S18</f>
        <v>17</v>
      </c>
      <c r="K7" s="59">
        <f>base1!T18</f>
        <v>18</v>
      </c>
      <c r="L7" s="59">
        <f>base1!U18</f>
        <v>19</v>
      </c>
      <c r="M7" s="59">
        <f>base1!V18</f>
        <v>20</v>
      </c>
      <c r="V7" s="55">
        <v>6</v>
      </c>
      <c r="W7" s="55" t="s">
        <v>122</v>
      </c>
      <c r="X7" s="55">
        <v>2</v>
      </c>
      <c r="Z7" s="55">
        <v>1</v>
      </c>
    </row>
    <row r="8" spans="1:26" x14ac:dyDescent="0.25">
      <c r="A8" s="56" t="s">
        <v>136</v>
      </c>
      <c r="B8" s="59">
        <f>base1!K19</f>
        <v>6</v>
      </c>
      <c r="C8" s="59">
        <f>base1!L19</f>
        <v>4</v>
      </c>
      <c r="D8" s="59">
        <f>base1!M19</f>
        <v>10</v>
      </c>
      <c r="E8" s="59">
        <f>base1!N19</f>
        <v>12</v>
      </c>
      <c r="F8" s="59">
        <f>base1!O19</f>
        <v>14</v>
      </c>
      <c r="G8" s="59">
        <f>base1!P19</f>
        <v>16</v>
      </c>
      <c r="H8" s="59">
        <f>base1!Q19</f>
        <v>8</v>
      </c>
      <c r="I8" s="59">
        <f>base1!R19</f>
        <v>7</v>
      </c>
      <c r="J8" s="59">
        <f>base1!S19</f>
        <v>17</v>
      </c>
      <c r="K8" s="59">
        <f>base1!T19</f>
        <v>18</v>
      </c>
      <c r="L8" s="59">
        <f>base1!U19</f>
        <v>19</v>
      </c>
      <c r="M8" s="59">
        <f>base1!V19</f>
        <v>20</v>
      </c>
      <c r="V8" s="55">
        <v>7</v>
      </c>
      <c r="W8" s="55" t="s">
        <v>122</v>
      </c>
      <c r="X8" s="55">
        <v>2</v>
      </c>
      <c r="Z8" s="55">
        <v>1</v>
      </c>
    </row>
    <row r="9" spans="1:26" x14ac:dyDescent="0.25">
      <c r="A9" s="56" t="s">
        <v>136</v>
      </c>
      <c r="B9" s="59">
        <f>base1!K20</f>
        <v>9</v>
      </c>
      <c r="C9" s="59">
        <f>base1!L20</f>
        <v>16</v>
      </c>
      <c r="D9" s="59">
        <f>base1!M20</f>
        <v>15</v>
      </c>
      <c r="E9" s="59">
        <f>base1!N20</f>
        <v>19</v>
      </c>
      <c r="F9" s="59">
        <f>base1!O20</f>
        <v>18</v>
      </c>
      <c r="G9" s="59">
        <f>base1!P20</f>
        <v>17</v>
      </c>
      <c r="H9" s="59">
        <f>base1!Q20</f>
        <v>10</v>
      </c>
      <c r="I9" s="59">
        <f>base1!R20</f>
        <v>11</v>
      </c>
      <c r="J9" s="59">
        <f>base1!S20</f>
        <v>12</v>
      </c>
      <c r="K9" s="59">
        <f>base1!T20</f>
        <v>13</v>
      </c>
      <c r="L9" s="59">
        <f>base1!U20</f>
        <v>14</v>
      </c>
      <c r="M9" s="59">
        <f>base1!V20</f>
        <v>1</v>
      </c>
      <c r="V9" s="55">
        <v>8</v>
      </c>
      <c r="W9" s="55" t="s">
        <v>122</v>
      </c>
      <c r="X9" s="55">
        <v>2</v>
      </c>
      <c r="Z9" s="55">
        <v>1</v>
      </c>
    </row>
    <row r="10" spans="1:26" x14ac:dyDescent="0.25">
      <c r="A10" s="56" t="s">
        <v>136</v>
      </c>
      <c r="B10" s="59">
        <f>base1!K21</f>
        <v>12</v>
      </c>
      <c r="C10" s="59">
        <f>base1!L21</f>
        <v>2</v>
      </c>
      <c r="D10" s="59">
        <f>base1!M21</f>
        <v>10</v>
      </c>
      <c r="E10" s="59">
        <f>base1!N21</f>
        <v>6</v>
      </c>
      <c r="F10" s="59">
        <f>base1!O21</f>
        <v>3</v>
      </c>
      <c r="G10" s="59">
        <f>base1!P21</f>
        <v>8</v>
      </c>
      <c r="H10" s="59">
        <f>base1!Q21</f>
        <v>4</v>
      </c>
      <c r="I10" s="59">
        <f>base1!R21</f>
        <v>7</v>
      </c>
      <c r="J10" s="59">
        <f>base1!S21</f>
        <v>19</v>
      </c>
      <c r="K10" s="59">
        <f>base1!T21</f>
        <v>18</v>
      </c>
      <c r="L10" s="59">
        <f>base1!U21</f>
        <v>17</v>
      </c>
      <c r="M10" s="59">
        <f>base1!V21</f>
        <v>20</v>
      </c>
      <c r="V10" s="55">
        <v>9</v>
      </c>
      <c r="W10" s="55" t="s">
        <v>122</v>
      </c>
      <c r="X10" s="55">
        <v>2</v>
      </c>
      <c r="Z10" s="55">
        <v>1</v>
      </c>
    </row>
    <row r="11" spans="1:26" x14ac:dyDescent="0.25">
      <c r="A11" s="56" t="s">
        <v>136</v>
      </c>
      <c r="B11" s="59">
        <f>base1!K22</f>
        <v>7</v>
      </c>
      <c r="C11" s="59">
        <f>base1!L22</f>
        <v>6</v>
      </c>
      <c r="D11" s="59">
        <f>base1!M22</f>
        <v>5</v>
      </c>
      <c r="E11" s="59">
        <f>base1!N22</f>
        <v>4</v>
      </c>
      <c r="F11" s="59">
        <f>base1!O22</f>
        <v>3</v>
      </c>
      <c r="G11" s="59">
        <f>base1!P22</f>
        <v>2</v>
      </c>
      <c r="H11" s="59">
        <f>base1!Q22</f>
        <v>1</v>
      </c>
      <c r="I11" s="59">
        <f>base1!R22</f>
        <v>16</v>
      </c>
      <c r="J11" s="59">
        <f>base1!S22</f>
        <v>17</v>
      </c>
      <c r="K11" s="59">
        <f>base1!T22</f>
        <v>18</v>
      </c>
      <c r="L11" s="59">
        <f>base1!U22</f>
        <v>19</v>
      </c>
      <c r="M11" s="59">
        <f>base1!V22</f>
        <v>20</v>
      </c>
      <c r="V11" s="55">
        <v>10</v>
      </c>
      <c r="W11" s="55" t="s">
        <v>122</v>
      </c>
      <c r="X11" s="55">
        <v>2</v>
      </c>
      <c r="Z11" s="55">
        <v>1</v>
      </c>
    </row>
    <row r="12" spans="1:26" x14ac:dyDescent="0.25">
      <c r="A12" s="56" t="s">
        <v>136</v>
      </c>
      <c r="B12" s="59">
        <f>base1!K23</f>
        <v>12</v>
      </c>
      <c r="C12" s="59">
        <f>base1!L23</f>
        <v>2</v>
      </c>
      <c r="D12" s="59">
        <f>base1!M23</f>
        <v>10</v>
      </c>
      <c r="E12" s="59">
        <f>base1!N23</f>
        <v>6</v>
      </c>
      <c r="F12" s="59">
        <f>base1!O23</f>
        <v>3</v>
      </c>
      <c r="G12" s="59">
        <f>base1!P23</f>
        <v>8</v>
      </c>
      <c r="H12" s="59">
        <f>base1!Q23</f>
        <v>4</v>
      </c>
      <c r="I12" s="59">
        <f>base1!R23</f>
        <v>7</v>
      </c>
      <c r="J12" s="59">
        <f>base1!S23</f>
        <v>19</v>
      </c>
      <c r="K12" s="59">
        <f>base1!T23</f>
        <v>18</v>
      </c>
      <c r="L12" s="59">
        <f>base1!U23</f>
        <v>17</v>
      </c>
      <c r="M12" s="59">
        <f>base1!V23</f>
        <v>20</v>
      </c>
      <c r="V12" s="55">
        <v>11</v>
      </c>
      <c r="W12" s="55" t="s">
        <v>122</v>
      </c>
      <c r="X12" s="55">
        <v>2</v>
      </c>
      <c r="Z12" s="55">
        <v>1</v>
      </c>
    </row>
    <row r="13" spans="1:26" x14ac:dyDescent="0.25">
      <c r="A13" s="56" t="s">
        <v>136</v>
      </c>
      <c r="B13" s="59">
        <f>base1!K24</f>
        <v>9</v>
      </c>
      <c r="C13" s="59">
        <f>base1!L24</f>
        <v>10</v>
      </c>
      <c r="D13" s="59">
        <f>base1!M24</f>
        <v>11</v>
      </c>
      <c r="E13" s="59">
        <f>base1!N24</f>
        <v>12</v>
      </c>
      <c r="F13" s="59">
        <f>base1!O24</f>
        <v>13</v>
      </c>
      <c r="G13" s="59">
        <f>base1!P24</f>
        <v>14</v>
      </c>
      <c r="H13" s="59">
        <f>base1!Q24</f>
        <v>15</v>
      </c>
      <c r="I13" s="59">
        <f>base1!R24</f>
        <v>20</v>
      </c>
      <c r="J13" s="59">
        <f>base1!S24</f>
        <v>19</v>
      </c>
      <c r="K13" s="59">
        <f>base1!T24</f>
        <v>18</v>
      </c>
      <c r="L13" s="59">
        <f>base1!U24</f>
        <v>17</v>
      </c>
      <c r="M13" s="59">
        <f>base1!V24</f>
        <v>16</v>
      </c>
      <c r="V13" s="55">
        <v>12</v>
      </c>
      <c r="W13" s="55" t="s">
        <v>122</v>
      </c>
      <c r="X13" s="55">
        <v>2</v>
      </c>
      <c r="Z13" s="55">
        <v>1</v>
      </c>
    </row>
    <row r="14" spans="1:26" x14ac:dyDescent="0.25">
      <c r="A14" s="56" t="s">
        <v>136</v>
      </c>
      <c r="B14" s="59">
        <f>base1!K25</f>
        <v>10</v>
      </c>
      <c r="C14" s="59">
        <f>base1!L25</f>
        <v>1</v>
      </c>
      <c r="D14" s="59">
        <f>base1!M25</f>
        <v>6</v>
      </c>
      <c r="E14" s="59">
        <f>base1!N25</f>
        <v>8</v>
      </c>
      <c r="F14" s="59">
        <f>base1!O25</f>
        <v>2</v>
      </c>
      <c r="G14" s="59">
        <f>base1!P25</f>
        <v>7</v>
      </c>
      <c r="H14" s="59">
        <f>base1!Q25</f>
        <v>3</v>
      </c>
      <c r="I14" s="59">
        <f>base1!R25</f>
        <v>4</v>
      </c>
      <c r="J14" s="59">
        <f>base1!S25</f>
        <v>20</v>
      </c>
      <c r="K14" s="59">
        <f>base1!T25</f>
        <v>19</v>
      </c>
      <c r="L14" s="59">
        <f>base1!U25</f>
        <v>18</v>
      </c>
      <c r="M14" s="59">
        <f>base1!V25</f>
        <v>17</v>
      </c>
      <c r="V14" s="55">
        <v>13</v>
      </c>
      <c r="W14" s="55" t="s">
        <v>122</v>
      </c>
      <c r="X14" s="55">
        <v>2</v>
      </c>
      <c r="Z14" s="55">
        <v>1</v>
      </c>
    </row>
    <row r="15" spans="1:26" x14ac:dyDescent="0.25">
      <c r="A15" s="56" t="s">
        <v>136</v>
      </c>
      <c r="B15" s="59">
        <f>base1!K26</f>
        <v>15</v>
      </c>
      <c r="C15" s="59">
        <f>base1!L26</f>
        <v>6</v>
      </c>
      <c r="D15" s="59">
        <f>base1!M26</f>
        <v>7</v>
      </c>
      <c r="E15" s="59">
        <f>base1!N26</f>
        <v>1</v>
      </c>
      <c r="F15" s="59">
        <f>base1!O26</f>
        <v>2</v>
      </c>
      <c r="G15" s="59">
        <f>base1!P26</f>
        <v>3</v>
      </c>
      <c r="H15" s="59">
        <f>base1!Q26</f>
        <v>4</v>
      </c>
      <c r="I15" s="59">
        <f>base1!R26</f>
        <v>16</v>
      </c>
      <c r="J15" s="59">
        <f>base1!S26</f>
        <v>20</v>
      </c>
      <c r="K15" s="59">
        <f>base1!T26</f>
        <v>19</v>
      </c>
      <c r="L15" s="59">
        <f>base1!U26</f>
        <v>18</v>
      </c>
      <c r="M15" s="59">
        <f>base1!V26</f>
        <v>17</v>
      </c>
      <c r="V15" s="55">
        <v>14</v>
      </c>
      <c r="W15" s="55" t="s">
        <v>122</v>
      </c>
      <c r="X15" s="55">
        <v>2</v>
      </c>
      <c r="Z15" s="55">
        <v>1</v>
      </c>
    </row>
    <row r="16" spans="1:26" x14ac:dyDescent="0.25">
      <c r="A16" s="56" t="s">
        <v>136</v>
      </c>
      <c r="B16" s="59">
        <f>base1!K27</f>
        <v>12</v>
      </c>
      <c r="C16" s="59">
        <f>base1!L27</f>
        <v>2</v>
      </c>
      <c r="D16" s="59">
        <f>base1!M27</f>
        <v>10</v>
      </c>
      <c r="E16" s="59">
        <f>base1!N27</f>
        <v>6</v>
      </c>
      <c r="F16" s="59">
        <f>base1!O27</f>
        <v>3</v>
      </c>
      <c r="G16" s="59">
        <f>base1!P27</f>
        <v>8</v>
      </c>
      <c r="H16" s="59">
        <f>base1!Q27</f>
        <v>4</v>
      </c>
      <c r="I16" s="59">
        <f>base1!R27</f>
        <v>7</v>
      </c>
      <c r="J16" s="59">
        <f>base1!S27</f>
        <v>17</v>
      </c>
      <c r="K16" s="59">
        <f>base1!T27</f>
        <v>18</v>
      </c>
      <c r="L16" s="59">
        <f>base1!U27</f>
        <v>19</v>
      </c>
      <c r="M16" s="59">
        <f>base1!V27</f>
        <v>20</v>
      </c>
      <c r="V16" s="55">
        <v>15</v>
      </c>
      <c r="W16" s="55" t="s">
        <v>122</v>
      </c>
      <c r="X16" s="55">
        <v>2</v>
      </c>
      <c r="Z16" s="55">
        <v>1</v>
      </c>
    </row>
    <row r="17" spans="1:26" x14ac:dyDescent="0.25">
      <c r="A17" s="56" t="s">
        <v>136</v>
      </c>
      <c r="B17" s="59">
        <f>base1!K28</f>
        <v>12</v>
      </c>
      <c r="C17" s="59">
        <f>base1!L28</f>
        <v>9</v>
      </c>
      <c r="D17" s="59">
        <f>base1!M28</f>
        <v>10</v>
      </c>
      <c r="E17" s="59">
        <f>base1!N28</f>
        <v>2</v>
      </c>
      <c r="F17" s="59">
        <f>base1!O28</f>
        <v>8</v>
      </c>
      <c r="G17" s="59">
        <f>base1!P28</f>
        <v>4</v>
      </c>
      <c r="H17" s="59">
        <f>base1!Q28</f>
        <v>6</v>
      </c>
      <c r="I17" s="59">
        <f>base1!R28</f>
        <v>7</v>
      </c>
      <c r="J17" s="59">
        <f>base1!S28</f>
        <v>17</v>
      </c>
      <c r="K17" s="59">
        <f>base1!T28</f>
        <v>18</v>
      </c>
      <c r="L17" s="59">
        <f>base1!U28</f>
        <v>19</v>
      </c>
      <c r="M17" s="59">
        <f>base1!V28</f>
        <v>20</v>
      </c>
      <c r="V17" s="55">
        <v>16</v>
      </c>
      <c r="W17" s="55" t="s">
        <v>122</v>
      </c>
      <c r="X17" s="55">
        <v>2</v>
      </c>
      <c r="Z17" s="55">
        <v>1</v>
      </c>
    </row>
    <row r="18" spans="1:26" x14ac:dyDescent="0.25">
      <c r="A18" s="56" t="s">
        <v>136</v>
      </c>
      <c r="B18" s="59">
        <f>base1!K29</f>
        <v>12</v>
      </c>
      <c r="C18" s="59">
        <f>base1!L29</f>
        <v>2</v>
      </c>
      <c r="D18" s="59">
        <f>base1!M29</f>
        <v>10</v>
      </c>
      <c r="E18" s="59">
        <f>base1!N29</f>
        <v>6</v>
      </c>
      <c r="F18" s="59">
        <f>base1!O29</f>
        <v>3</v>
      </c>
      <c r="G18" s="59">
        <f>base1!P29</f>
        <v>8</v>
      </c>
      <c r="H18" s="59">
        <f>base1!Q29</f>
        <v>4</v>
      </c>
      <c r="I18" s="59">
        <f>base1!R29</f>
        <v>7</v>
      </c>
      <c r="J18" s="59">
        <f>base1!S29</f>
        <v>17</v>
      </c>
      <c r="K18" s="59">
        <f>base1!T29</f>
        <v>18</v>
      </c>
      <c r="L18" s="59">
        <f>base1!U29</f>
        <v>19</v>
      </c>
      <c r="M18" s="59">
        <f>base1!V29</f>
        <v>20</v>
      </c>
      <c r="V18" s="55">
        <v>17</v>
      </c>
      <c r="W18" s="55" t="s">
        <v>122</v>
      </c>
      <c r="X18" s="55">
        <v>2</v>
      </c>
      <c r="Z18" s="55">
        <v>1</v>
      </c>
    </row>
    <row r="19" spans="1:26" x14ac:dyDescent="0.25">
      <c r="A19" s="56" t="s">
        <v>136</v>
      </c>
      <c r="B19" s="59">
        <f>base1!K30</f>
        <v>14</v>
      </c>
      <c r="C19" s="59">
        <f>base1!L30</f>
        <v>9</v>
      </c>
      <c r="D19" s="59">
        <f>base1!M30</f>
        <v>10</v>
      </c>
      <c r="E19" s="59">
        <f>base1!N30</f>
        <v>2</v>
      </c>
      <c r="F19" s="59">
        <f>base1!O30</f>
        <v>8</v>
      </c>
      <c r="G19" s="59">
        <f>base1!P30</f>
        <v>4</v>
      </c>
      <c r="H19" s="59">
        <f>base1!Q30</f>
        <v>6</v>
      </c>
      <c r="I19" s="59">
        <f>base1!R30</f>
        <v>7</v>
      </c>
      <c r="J19" s="59">
        <f>base1!S30</f>
        <v>17</v>
      </c>
      <c r="K19" s="59">
        <f>base1!T30</f>
        <v>18</v>
      </c>
      <c r="L19" s="59">
        <f>base1!U30</f>
        <v>19</v>
      </c>
      <c r="M19" s="59">
        <f>base1!V30</f>
        <v>20</v>
      </c>
      <c r="V19" s="55">
        <v>18</v>
      </c>
      <c r="W19" s="55" t="s">
        <v>122</v>
      </c>
      <c r="X19" s="55">
        <v>2</v>
      </c>
      <c r="Z19" s="55">
        <v>1</v>
      </c>
    </row>
    <row r="20" spans="1:26" x14ac:dyDescent="0.25">
      <c r="A20" s="56" t="s">
        <v>136</v>
      </c>
      <c r="B20" s="59">
        <f>base1!K31</f>
        <v>14</v>
      </c>
      <c r="C20" s="59">
        <f>base1!L31</f>
        <v>9</v>
      </c>
      <c r="D20" s="59">
        <f>base1!M31</f>
        <v>10</v>
      </c>
      <c r="E20" s="59">
        <f>base1!N31</f>
        <v>2</v>
      </c>
      <c r="F20" s="59">
        <f>base1!O31</f>
        <v>8</v>
      </c>
      <c r="G20" s="59">
        <f>base1!P31</f>
        <v>4</v>
      </c>
      <c r="H20" s="59">
        <f>base1!Q31</f>
        <v>6</v>
      </c>
      <c r="I20" s="59">
        <f>base1!R31</f>
        <v>7</v>
      </c>
      <c r="J20" s="59">
        <f>base1!S31</f>
        <v>17</v>
      </c>
      <c r="K20" s="59">
        <f>base1!T31</f>
        <v>18</v>
      </c>
      <c r="L20" s="59">
        <f>base1!U31</f>
        <v>19</v>
      </c>
      <c r="M20" s="59">
        <f>base1!V31</f>
        <v>20</v>
      </c>
      <c r="V20" s="55">
        <v>19</v>
      </c>
      <c r="W20" s="55" t="s">
        <v>122</v>
      </c>
      <c r="X20" s="55">
        <v>2</v>
      </c>
      <c r="Z20" s="55">
        <v>1</v>
      </c>
    </row>
    <row r="21" spans="1:26" x14ac:dyDescent="0.25">
      <c r="A21" s="56" t="s">
        <v>136</v>
      </c>
      <c r="B21" s="59">
        <f>base1!K32</f>
        <v>9</v>
      </c>
      <c r="C21" s="59">
        <f>base1!L32</f>
        <v>12</v>
      </c>
      <c r="D21" s="59">
        <f>base1!M32</f>
        <v>10</v>
      </c>
      <c r="E21" s="59">
        <f>base1!N32</f>
        <v>6</v>
      </c>
      <c r="F21" s="59">
        <f>base1!O32</f>
        <v>3</v>
      </c>
      <c r="G21" s="59">
        <f>base1!P32</f>
        <v>8</v>
      </c>
      <c r="H21" s="59">
        <f>base1!Q32</f>
        <v>4</v>
      </c>
      <c r="I21" s="59">
        <f>base1!R32</f>
        <v>7</v>
      </c>
      <c r="J21" s="59">
        <f>base1!S32</f>
        <v>17</v>
      </c>
      <c r="K21" s="59">
        <f>base1!T32</f>
        <v>18</v>
      </c>
      <c r="L21" s="59">
        <f>base1!U32</f>
        <v>19</v>
      </c>
      <c r="M21" s="59">
        <f>base1!V32</f>
        <v>20</v>
      </c>
      <c r="V21" s="55">
        <v>20</v>
      </c>
      <c r="W21" s="55" t="s">
        <v>122</v>
      </c>
      <c r="X21" s="55">
        <v>2</v>
      </c>
      <c r="Z21" s="55">
        <v>1</v>
      </c>
    </row>
    <row r="22" spans="1:26" x14ac:dyDescent="0.25">
      <c r="A22" s="56" t="s">
        <v>136</v>
      </c>
      <c r="B22" s="59">
        <f>base1!K33</f>
        <v>14</v>
      </c>
      <c r="C22" s="59">
        <f>base1!L33</f>
        <v>12</v>
      </c>
      <c r="D22" s="59">
        <f>base1!M33</f>
        <v>2</v>
      </c>
      <c r="E22" s="59">
        <f>base1!N33</f>
        <v>6</v>
      </c>
      <c r="F22" s="59">
        <f>base1!O33</f>
        <v>3</v>
      </c>
      <c r="G22" s="59">
        <f>base1!P33</f>
        <v>8</v>
      </c>
      <c r="H22" s="59">
        <f>base1!Q33</f>
        <v>4</v>
      </c>
      <c r="I22" s="59">
        <f>base1!R33</f>
        <v>7</v>
      </c>
      <c r="J22" s="59">
        <f>base1!S33</f>
        <v>17</v>
      </c>
      <c r="K22" s="59">
        <f>base1!T33</f>
        <v>18</v>
      </c>
      <c r="L22" s="59">
        <f>base1!U33</f>
        <v>19</v>
      </c>
      <c r="M22" s="59">
        <f>base1!V33</f>
        <v>20</v>
      </c>
      <c r="V22" s="55">
        <v>21</v>
      </c>
      <c r="W22" s="55" t="s">
        <v>122</v>
      </c>
      <c r="X22" s="55">
        <v>2</v>
      </c>
      <c r="Z22" s="55">
        <v>1</v>
      </c>
    </row>
    <row r="23" spans="1:26" x14ac:dyDescent="0.25">
      <c r="A23" s="56" t="s">
        <v>136</v>
      </c>
      <c r="B23" s="59">
        <f>base1!K34</f>
        <v>16</v>
      </c>
      <c r="C23" s="59">
        <f>base1!L34</f>
        <v>12</v>
      </c>
      <c r="D23" s="59">
        <f>base1!M34</f>
        <v>2</v>
      </c>
      <c r="E23" s="59">
        <f>base1!N34</f>
        <v>6</v>
      </c>
      <c r="F23" s="59">
        <f>base1!O34</f>
        <v>3</v>
      </c>
      <c r="G23" s="59">
        <f>base1!P34</f>
        <v>8</v>
      </c>
      <c r="H23" s="59">
        <f>base1!Q34</f>
        <v>4</v>
      </c>
      <c r="I23" s="59">
        <f>base1!R34</f>
        <v>7</v>
      </c>
      <c r="J23" s="59">
        <f>base1!S34</f>
        <v>17</v>
      </c>
      <c r="K23" s="59">
        <f>base1!T34</f>
        <v>18</v>
      </c>
      <c r="L23" s="59">
        <f>base1!U34</f>
        <v>19</v>
      </c>
      <c r="M23" s="59">
        <f>base1!V34</f>
        <v>20</v>
      </c>
      <c r="V23" s="55">
        <v>22</v>
      </c>
      <c r="W23" s="55" t="s">
        <v>122</v>
      </c>
      <c r="X23" s="55">
        <v>2</v>
      </c>
      <c r="Z23" s="55">
        <v>1</v>
      </c>
    </row>
    <row r="24" spans="1:26" x14ac:dyDescent="0.25">
      <c r="A24" s="56" t="s">
        <v>136</v>
      </c>
      <c r="B24" s="59">
        <f>base1!K35</f>
        <v>1</v>
      </c>
      <c r="C24" s="59">
        <f>base1!L35</f>
        <v>12</v>
      </c>
      <c r="D24" s="59">
        <f>base1!M35</f>
        <v>2</v>
      </c>
      <c r="E24" s="59">
        <f>base1!N35</f>
        <v>6</v>
      </c>
      <c r="F24" s="59">
        <f>base1!O35</f>
        <v>3</v>
      </c>
      <c r="G24" s="59">
        <f>base1!P35</f>
        <v>8</v>
      </c>
      <c r="H24" s="59">
        <f>base1!Q35</f>
        <v>4</v>
      </c>
      <c r="I24" s="59">
        <f>base1!R35</f>
        <v>7</v>
      </c>
      <c r="J24" s="59">
        <f>base1!S35</f>
        <v>17</v>
      </c>
      <c r="K24" s="59">
        <f>base1!T35</f>
        <v>18</v>
      </c>
      <c r="L24" s="59">
        <f>base1!U35</f>
        <v>19</v>
      </c>
      <c r="M24" s="59">
        <f>base1!V35</f>
        <v>20</v>
      </c>
      <c r="V24" s="55">
        <v>23</v>
      </c>
      <c r="W24" s="55" t="s">
        <v>122</v>
      </c>
      <c r="X24" s="55">
        <v>2</v>
      </c>
      <c r="Z24" s="55">
        <v>1</v>
      </c>
    </row>
    <row r="25" spans="1:26" x14ac:dyDescent="0.25">
      <c r="A25" s="56" t="s">
        <v>136</v>
      </c>
      <c r="B25" s="59">
        <f>base1!K36</f>
        <v>3</v>
      </c>
      <c r="C25" s="59">
        <f>base1!L36</f>
        <v>1</v>
      </c>
      <c r="D25" s="59">
        <f>base1!M36</f>
        <v>12</v>
      </c>
      <c r="E25" s="59">
        <f>base1!N36</f>
        <v>2</v>
      </c>
      <c r="F25" s="59">
        <f>base1!O36</f>
        <v>8</v>
      </c>
      <c r="G25" s="59">
        <f>base1!P36</f>
        <v>4</v>
      </c>
      <c r="H25" s="59">
        <f>base1!Q36</f>
        <v>6</v>
      </c>
      <c r="I25" s="59">
        <f>base1!R36</f>
        <v>7</v>
      </c>
      <c r="J25" s="59">
        <f>base1!S36</f>
        <v>17</v>
      </c>
      <c r="K25" s="59">
        <f>base1!T36</f>
        <v>18</v>
      </c>
      <c r="L25" s="59">
        <f>base1!U36</f>
        <v>19</v>
      </c>
      <c r="M25" s="59">
        <f>base1!V36</f>
        <v>20</v>
      </c>
      <c r="V25" s="55">
        <v>24</v>
      </c>
      <c r="W25" s="55" t="s">
        <v>122</v>
      </c>
      <c r="X25" s="55">
        <v>2</v>
      </c>
      <c r="Z25" s="55">
        <v>1</v>
      </c>
    </row>
    <row r="26" spans="1:26" x14ac:dyDescent="0.25">
      <c r="A26" s="56" t="s">
        <v>136</v>
      </c>
      <c r="B26" s="59">
        <f>base1!K37</f>
        <v>1</v>
      </c>
      <c r="C26" s="59">
        <f>base1!L37</f>
        <v>14</v>
      </c>
      <c r="D26" s="59">
        <f>base1!M37</f>
        <v>12</v>
      </c>
      <c r="E26" s="59">
        <f>base1!N37</f>
        <v>2</v>
      </c>
      <c r="F26" s="59">
        <f>base1!O37</f>
        <v>8</v>
      </c>
      <c r="G26" s="59">
        <f>base1!P37</f>
        <v>4</v>
      </c>
      <c r="H26" s="59">
        <f>base1!Q37</f>
        <v>6</v>
      </c>
      <c r="I26" s="59">
        <f>base1!R37</f>
        <v>7</v>
      </c>
      <c r="J26" s="59">
        <f>base1!S37</f>
        <v>17</v>
      </c>
      <c r="K26" s="59">
        <f>base1!T37</f>
        <v>18</v>
      </c>
      <c r="L26" s="59">
        <f>base1!U37</f>
        <v>19</v>
      </c>
      <c r="M26" s="59">
        <f>base1!V37</f>
        <v>20</v>
      </c>
      <c r="V26" s="55">
        <v>25</v>
      </c>
      <c r="W26" s="55" t="s">
        <v>122</v>
      </c>
      <c r="X26" s="55">
        <v>2</v>
      </c>
      <c r="Z26" s="55">
        <v>1</v>
      </c>
    </row>
    <row r="27" spans="1:26" x14ac:dyDescent="0.25">
      <c r="A27" s="56" t="s">
        <v>136</v>
      </c>
      <c r="B27" s="59">
        <f>base1!K38</f>
        <v>3</v>
      </c>
      <c r="C27" s="59">
        <f>base1!L38</f>
        <v>14</v>
      </c>
      <c r="D27" s="59">
        <f>base1!M38</f>
        <v>12</v>
      </c>
      <c r="E27" s="59">
        <f>base1!N38</f>
        <v>2</v>
      </c>
      <c r="F27" s="59">
        <f>base1!O38</f>
        <v>8</v>
      </c>
      <c r="G27" s="59">
        <f>base1!P38</f>
        <v>4</v>
      </c>
      <c r="H27" s="59">
        <f>base1!Q38</f>
        <v>6</v>
      </c>
      <c r="I27" s="59">
        <f>base1!R38</f>
        <v>7</v>
      </c>
      <c r="J27" s="59">
        <f>base1!S38</f>
        <v>17</v>
      </c>
      <c r="K27" s="59">
        <f>base1!T38</f>
        <v>18</v>
      </c>
      <c r="L27" s="59">
        <f>base1!U38</f>
        <v>19</v>
      </c>
      <c r="M27" s="59">
        <f>base1!V38</f>
        <v>20</v>
      </c>
      <c r="V27" s="55">
        <v>26</v>
      </c>
      <c r="W27" s="55" t="s">
        <v>122</v>
      </c>
      <c r="X27" s="55">
        <v>2</v>
      </c>
      <c r="Z27" s="55">
        <v>1</v>
      </c>
    </row>
    <row r="28" spans="1:26" x14ac:dyDescent="0.25">
      <c r="A28" s="56" t="s">
        <v>136</v>
      </c>
      <c r="B28" s="59">
        <f>base1!K39</f>
        <v>12</v>
      </c>
      <c r="C28" s="59">
        <f>base1!L39</f>
        <v>3</v>
      </c>
      <c r="D28" s="59">
        <f>base1!M39</f>
        <v>14</v>
      </c>
      <c r="E28" s="59">
        <f>base1!N39</f>
        <v>2</v>
      </c>
      <c r="F28" s="59">
        <f>base1!O39</f>
        <v>8</v>
      </c>
      <c r="G28" s="59">
        <f>base1!P39</f>
        <v>4</v>
      </c>
      <c r="H28" s="59">
        <f>base1!Q39</f>
        <v>6</v>
      </c>
      <c r="I28" s="59">
        <f>base1!R39</f>
        <v>7</v>
      </c>
      <c r="J28" s="59">
        <f>base1!S39</f>
        <v>17</v>
      </c>
      <c r="K28" s="59">
        <f>base1!T39</f>
        <v>18</v>
      </c>
      <c r="L28" s="59">
        <f>base1!U39</f>
        <v>19</v>
      </c>
      <c r="M28" s="59">
        <f>base1!V39</f>
        <v>20</v>
      </c>
      <c r="V28" s="55">
        <v>27</v>
      </c>
      <c r="W28" s="55" t="s">
        <v>122</v>
      </c>
      <c r="X28" s="55">
        <v>2</v>
      </c>
      <c r="Z28" s="55">
        <v>1</v>
      </c>
    </row>
    <row r="29" spans="1:26" x14ac:dyDescent="0.25">
      <c r="A29" s="56" t="s">
        <v>136</v>
      </c>
      <c r="B29" s="59">
        <f>base1!K40</f>
        <v>12</v>
      </c>
      <c r="C29" s="59">
        <f>base1!L40</f>
        <v>3</v>
      </c>
      <c r="D29" s="59">
        <f>base1!M40</f>
        <v>14</v>
      </c>
      <c r="E29" s="59">
        <f>base1!N40</f>
        <v>2</v>
      </c>
      <c r="F29" s="59">
        <f>base1!O40</f>
        <v>8</v>
      </c>
      <c r="G29" s="59">
        <f>base1!P40</f>
        <v>4</v>
      </c>
      <c r="H29" s="59">
        <f>base1!Q40</f>
        <v>6</v>
      </c>
      <c r="I29" s="59">
        <f>base1!R40</f>
        <v>7</v>
      </c>
      <c r="J29" s="59">
        <f>base1!S40</f>
        <v>17</v>
      </c>
      <c r="K29" s="59">
        <f>base1!T40</f>
        <v>18</v>
      </c>
      <c r="L29" s="59">
        <f>base1!U40</f>
        <v>19</v>
      </c>
      <c r="M29" s="59">
        <f>base1!V40</f>
        <v>20</v>
      </c>
      <c r="V29" s="55">
        <v>28</v>
      </c>
      <c r="W29" s="55" t="s">
        <v>122</v>
      </c>
      <c r="X29" s="55">
        <v>2</v>
      </c>
      <c r="Z29" s="55">
        <v>1</v>
      </c>
    </row>
    <row r="30" spans="1:26" x14ac:dyDescent="0.25">
      <c r="A30" s="56" t="s">
        <v>136</v>
      </c>
      <c r="B30" s="59">
        <f>base1!K41</f>
        <v>12</v>
      </c>
      <c r="C30" s="59">
        <f>base1!L41</f>
        <v>3</v>
      </c>
      <c r="D30" s="59">
        <f>base1!M41</f>
        <v>1</v>
      </c>
      <c r="E30" s="59">
        <f>base1!N41</f>
        <v>2</v>
      </c>
      <c r="F30" s="59">
        <f>base1!O41</f>
        <v>8</v>
      </c>
      <c r="G30" s="59">
        <f>base1!P41</f>
        <v>4</v>
      </c>
      <c r="H30" s="59">
        <f>base1!Q41</f>
        <v>6</v>
      </c>
      <c r="I30" s="59">
        <f>base1!R41</f>
        <v>7</v>
      </c>
      <c r="J30" s="59">
        <f>base1!S41</f>
        <v>17</v>
      </c>
      <c r="K30" s="59">
        <f>base1!T41</f>
        <v>18</v>
      </c>
      <c r="L30" s="59">
        <f>base1!U41</f>
        <v>19</v>
      </c>
      <c r="M30" s="59">
        <f>base1!V41</f>
        <v>20</v>
      </c>
      <c r="V30" s="55">
        <v>29</v>
      </c>
      <c r="W30" s="55" t="s">
        <v>122</v>
      </c>
      <c r="X30" s="55">
        <v>2</v>
      </c>
      <c r="Z30" s="55">
        <v>1</v>
      </c>
    </row>
    <row r="31" spans="1:26" x14ac:dyDescent="0.25">
      <c r="A31" s="56" t="s">
        <v>136</v>
      </c>
      <c r="B31" s="59">
        <f>base1!K42</f>
        <v>14</v>
      </c>
      <c r="C31" s="59">
        <f>base1!L42</f>
        <v>12</v>
      </c>
      <c r="D31" s="59">
        <f>base1!M42</f>
        <v>3</v>
      </c>
      <c r="E31" s="59">
        <f>base1!N42</f>
        <v>2</v>
      </c>
      <c r="F31" s="59">
        <f>base1!O42</f>
        <v>8</v>
      </c>
      <c r="G31" s="59">
        <f>base1!P42</f>
        <v>4</v>
      </c>
      <c r="H31" s="59">
        <f>base1!Q42</f>
        <v>6</v>
      </c>
      <c r="I31" s="59">
        <f>base1!R42</f>
        <v>7</v>
      </c>
      <c r="J31" s="59">
        <f>base1!S42</f>
        <v>17</v>
      </c>
      <c r="K31" s="59">
        <f>base1!T42</f>
        <v>18</v>
      </c>
      <c r="L31" s="59">
        <f>base1!U42</f>
        <v>19</v>
      </c>
      <c r="M31" s="59">
        <f>base1!V42</f>
        <v>20</v>
      </c>
      <c r="V31" s="55">
        <v>30</v>
      </c>
      <c r="W31" s="55" t="s">
        <v>122</v>
      </c>
      <c r="X31" s="55">
        <v>2</v>
      </c>
      <c r="Z31" s="55">
        <v>1</v>
      </c>
    </row>
    <row r="32" spans="1:26" x14ac:dyDescent="0.25">
      <c r="A32" s="56" t="s">
        <v>136</v>
      </c>
      <c r="B32" s="59">
        <f>base1!K43</f>
        <v>16</v>
      </c>
      <c r="C32" s="59">
        <f>base1!L43</f>
        <v>12</v>
      </c>
      <c r="D32" s="59">
        <f>base1!M43</f>
        <v>3</v>
      </c>
      <c r="E32" s="59">
        <f>base1!N43</f>
        <v>2</v>
      </c>
      <c r="F32" s="59">
        <f>base1!O43</f>
        <v>8</v>
      </c>
      <c r="G32" s="59">
        <f>base1!P43</f>
        <v>4</v>
      </c>
      <c r="H32" s="59">
        <f>base1!Q43</f>
        <v>6</v>
      </c>
      <c r="I32" s="59">
        <f>base1!R43</f>
        <v>7</v>
      </c>
      <c r="J32" s="59">
        <f>base1!S43</f>
        <v>17</v>
      </c>
      <c r="K32" s="59">
        <f>base1!T43</f>
        <v>18</v>
      </c>
      <c r="L32" s="59">
        <f>base1!U43</f>
        <v>19</v>
      </c>
      <c r="M32" s="59">
        <f>base1!V43</f>
        <v>20</v>
      </c>
      <c r="V32" s="55">
        <v>31</v>
      </c>
      <c r="W32" s="55" t="s">
        <v>122</v>
      </c>
      <c r="X32" s="55">
        <v>2</v>
      </c>
      <c r="Z32" s="55">
        <v>1</v>
      </c>
    </row>
    <row r="33" spans="1:26" x14ac:dyDescent="0.25">
      <c r="A33" s="56" t="s">
        <v>136</v>
      </c>
      <c r="B33" s="59">
        <f>base1!K44</f>
        <v>16</v>
      </c>
      <c r="C33" s="59">
        <f>base1!L44</f>
        <v>12</v>
      </c>
      <c r="D33" s="59">
        <f>base1!M44</f>
        <v>15</v>
      </c>
      <c r="E33" s="59">
        <f>base1!N44</f>
        <v>2</v>
      </c>
      <c r="F33" s="59">
        <f>base1!O44</f>
        <v>8</v>
      </c>
      <c r="G33" s="59">
        <f>base1!P44</f>
        <v>4</v>
      </c>
      <c r="H33" s="59">
        <f>base1!Q44</f>
        <v>6</v>
      </c>
      <c r="I33" s="59">
        <f>base1!R44</f>
        <v>7</v>
      </c>
      <c r="J33" s="59">
        <f>base1!S44</f>
        <v>17</v>
      </c>
      <c r="K33" s="59">
        <f>base1!T44</f>
        <v>18</v>
      </c>
      <c r="L33" s="59">
        <f>base1!U44</f>
        <v>19</v>
      </c>
      <c r="M33" s="59">
        <f>base1!V44</f>
        <v>20</v>
      </c>
      <c r="V33" s="55">
        <v>32</v>
      </c>
      <c r="W33" s="55" t="s">
        <v>122</v>
      </c>
      <c r="X33" s="55">
        <v>2</v>
      </c>
      <c r="Z33" s="55">
        <v>1</v>
      </c>
    </row>
    <row r="34" spans="1:26" x14ac:dyDescent="0.25">
      <c r="A34" s="56" t="s">
        <v>136</v>
      </c>
      <c r="B34" s="59">
        <f>base1!K45</f>
        <v>1</v>
      </c>
      <c r="C34" s="59">
        <f>base1!L45</f>
        <v>14</v>
      </c>
      <c r="D34" s="59">
        <f>base1!M45</f>
        <v>12</v>
      </c>
      <c r="E34" s="59">
        <f>base1!N45</f>
        <v>2</v>
      </c>
      <c r="F34" s="59">
        <f>base1!O45</f>
        <v>6</v>
      </c>
      <c r="G34" s="59">
        <f>base1!P45</f>
        <v>8</v>
      </c>
      <c r="H34" s="59">
        <f>base1!Q45</f>
        <v>4</v>
      </c>
      <c r="I34" s="59">
        <f>base1!R45</f>
        <v>7</v>
      </c>
      <c r="J34" s="59">
        <f>base1!S45</f>
        <v>17</v>
      </c>
      <c r="K34" s="59">
        <f>base1!T45</f>
        <v>18</v>
      </c>
      <c r="L34" s="59">
        <f>base1!U45</f>
        <v>19</v>
      </c>
      <c r="M34" s="59">
        <f>base1!V45</f>
        <v>20</v>
      </c>
      <c r="V34" s="55">
        <v>33</v>
      </c>
      <c r="W34" s="55" t="s">
        <v>122</v>
      </c>
      <c r="X34" s="55">
        <v>2</v>
      </c>
      <c r="Z34" s="55">
        <v>1</v>
      </c>
    </row>
    <row r="35" spans="1:26" x14ac:dyDescent="0.25">
      <c r="A35" s="56" t="s">
        <v>136</v>
      </c>
      <c r="B35" s="59">
        <f>base1!K46</f>
        <v>1</v>
      </c>
      <c r="C35" s="59">
        <f>base1!L46</f>
        <v>12</v>
      </c>
      <c r="D35" s="59">
        <f>base1!M46</f>
        <v>2</v>
      </c>
      <c r="E35" s="59">
        <f>base1!N46</f>
        <v>6</v>
      </c>
      <c r="F35" s="59">
        <f>base1!O46</f>
        <v>3</v>
      </c>
      <c r="G35" s="59">
        <f>base1!P46</f>
        <v>8</v>
      </c>
      <c r="H35" s="59">
        <f>base1!Q46</f>
        <v>4</v>
      </c>
      <c r="I35" s="59">
        <f>base1!R46</f>
        <v>7</v>
      </c>
      <c r="J35" s="59">
        <f>base1!S46</f>
        <v>17</v>
      </c>
      <c r="K35" s="59">
        <f>base1!T46</f>
        <v>18</v>
      </c>
      <c r="L35" s="59">
        <f>base1!U46</f>
        <v>19</v>
      </c>
      <c r="M35" s="59">
        <f>base1!V46</f>
        <v>20</v>
      </c>
      <c r="V35" s="55">
        <v>34</v>
      </c>
      <c r="W35" s="55" t="s">
        <v>122</v>
      </c>
      <c r="X35" s="55">
        <v>2</v>
      </c>
      <c r="Z35" s="55">
        <v>1</v>
      </c>
    </row>
    <row r="36" spans="1:26" x14ac:dyDescent="0.25">
      <c r="A36" s="56" t="s">
        <v>136</v>
      </c>
      <c r="B36" s="59">
        <f>base1!K47</f>
        <v>1</v>
      </c>
      <c r="C36" s="59">
        <f>base1!L47</f>
        <v>12</v>
      </c>
      <c r="D36" s="59">
        <f>base1!M47</f>
        <v>2</v>
      </c>
      <c r="E36" s="59">
        <f>base1!N47</f>
        <v>6</v>
      </c>
      <c r="F36" s="59">
        <f>base1!O47</f>
        <v>3</v>
      </c>
      <c r="G36" s="59">
        <f>base1!P47</f>
        <v>8</v>
      </c>
      <c r="H36" s="59">
        <f>base1!Q47</f>
        <v>4</v>
      </c>
      <c r="I36" s="59">
        <f>base1!R47</f>
        <v>7</v>
      </c>
      <c r="J36" s="59">
        <f>base1!S47</f>
        <v>17</v>
      </c>
      <c r="K36" s="59">
        <f>base1!T47</f>
        <v>18</v>
      </c>
      <c r="L36" s="59">
        <f>base1!U47</f>
        <v>19</v>
      </c>
      <c r="M36" s="59">
        <f>base1!V47</f>
        <v>20</v>
      </c>
      <c r="V36" s="55">
        <v>35</v>
      </c>
      <c r="W36" s="55" t="s">
        <v>122</v>
      </c>
      <c r="X36" s="55">
        <v>2</v>
      </c>
      <c r="Z36" s="55">
        <v>1</v>
      </c>
    </row>
    <row r="37" spans="1:26" x14ac:dyDescent="0.25">
      <c r="A37" s="56" t="s">
        <v>136</v>
      </c>
      <c r="B37" s="59">
        <f>base1!K48</f>
        <v>1</v>
      </c>
      <c r="C37" s="59">
        <f>base1!L48</f>
        <v>12</v>
      </c>
      <c r="D37" s="59">
        <f>base1!M48</f>
        <v>2</v>
      </c>
      <c r="E37" s="59">
        <f>base1!N48</f>
        <v>10</v>
      </c>
      <c r="F37" s="59">
        <f>base1!O48</f>
        <v>6</v>
      </c>
      <c r="G37" s="59">
        <f>base1!P48</f>
        <v>8</v>
      </c>
      <c r="H37" s="59">
        <f>base1!Q48</f>
        <v>4</v>
      </c>
      <c r="I37" s="59">
        <f>base1!R48</f>
        <v>7</v>
      </c>
      <c r="J37" s="59">
        <f>base1!S48</f>
        <v>17</v>
      </c>
      <c r="K37" s="59">
        <f>base1!T48</f>
        <v>18</v>
      </c>
      <c r="L37" s="59">
        <f>base1!U48</f>
        <v>19</v>
      </c>
      <c r="M37" s="59">
        <f>base1!V48</f>
        <v>20</v>
      </c>
      <c r="V37" s="55">
        <v>36</v>
      </c>
      <c r="W37" s="55" t="s">
        <v>122</v>
      </c>
      <c r="X37" s="55">
        <v>2</v>
      </c>
      <c r="Z37" s="55">
        <v>1</v>
      </c>
    </row>
    <row r="38" spans="1:26" x14ac:dyDescent="0.25">
      <c r="A38" s="56" t="s">
        <v>136</v>
      </c>
      <c r="B38" s="59">
        <f>base1!K49</f>
        <v>1</v>
      </c>
      <c r="C38" s="59">
        <f>base1!L49</f>
        <v>12</v>
      </c>
      <c r="D38" s="59">
        <f>base1!M49</f>
        <v>2</v>
      </c>
      <c r="E38" s="59">
        <f>base1!N49</f>
        <v>6</v>
      </c>
      <c r="F38" s="59">
        <f>base1!O49</f>
        <v>3</v>
      </c>
      <c r="G38" s="59">
        <f>base1!P49</f>
        <v>8</v>
      </c>
      <c r="H38" s="59">
        <f>base1!Q49</f>
        <v>4</v>
      </c>
      <c r="I38" s="59">
        <f>base1!R49</f>
        <v>7</v>
      </c>
      <c r="J38" s="59">
        <f>base1!S49</f>
        <v>17</v>
      </c>
      <c r="K38" s="59">
        <f>base1!T49</f>
        <v>18</v>
      </c>
      <c r="L38" s="59">
        <f>base1!U49</f>
        <v>19</v>
      </c>
      <c r="M38" s="59">
        <f>base1!V49</f>
        <v>20</v>
      </c>
      <c r="V38" s="55">
        <v>37</v>
      </c>
      <c r="W38" s="55" t="s">
        <v>122</v>
      </c>
      <c r="X38" s="55">
        <v>2</v>
      </c>
      <c r="Z38" s="55">
        <v>1</v>
      </c>
    </row>
    <row r="39" spans="1:26" x14ac:dyDescent="0.25">
      <c r="A39" s="56" t="s">
        <v>136</v>
      </c>
      <c r="B39" s="59">
        <f>base1!K50</f>
        <v>12</v>
      </c>
      <c r="C39" s="59">
        <f>base1!L50</f>
        <v>2</v>
      </c>
      <c r="D39" s="59">
        <f>base1!M50</f>
        <v>10</v>
      </c>
      <c r="E39" s="59">
        <f>base1!N50</f>
        <v>6</v>
      </c>
      <c r="F39" s="59">
        <f>base1!O50</f>
        <v>3</v>
      </c>
      <c r="G39" s="59">
        <f>base1!P50</f>
        <v>8</v>
      </c>
      <c r="H39" s="59">
        <f>base1!Q50</f>
        <v>4</v>
      </c>
      <c r="I39" s="59">
        <f>base1!R50</f>
        <v>7</v>
      </c>
      <c r="J39" s="59">
        <f>base1!S50</f>
        <v>17</v>
      </c>
      <c r="K39" s="59">
        <f>base1!T50</f>
        <v>18</v>
      </c>
      <c r="L39" s="59">
        <f>base1!U50</f>
        <v>19</v>
      </c>
      <c r="M39" s="59">
        <f>base1!V50</f>
        <v>20</v>
      </c>
      <c r="V39" s="55">
        <v>38</v>
      </c>
      <c r="W39" s="55" t="s">
        <v>122</v>
      </c>
      <c r="X39" s="55">
        <v>2</v>
      </c>
      <c r="Z39" s="55">
        <v>1</v>
      </c>
    </row>
    <row r="40" spans="1:26" x14ac:dyDescent="0.25">
      <c r="A40" s="56" t="s">
        <v>136</v>
      </c>
      <c r="B40" s="59">
        <f>base1!K51</f>
        <v>3</v>
      </c>
      <c r="C40" s="59">
        <f>base1!L51</f>
        <v>4</v>
      </c>
      <c r="D40" s="59">
        <f>base1!M51</f>
        <v>2</v>
      </c>
      <c r="E40" s="59">
        <f>base1!N51</f>
        <v>6</v>
      </c>
      <c r="F40" s="59">
        <f>base1!O51</f>
        <v>7</v>
      </c>
      <c r="G40" s="59">
        <f>base1!P51</f>
        <v>12</v>
      </c>
      <c r="H40" s="59">
        <f>base1!Q51</f>
        <v>8</v>
      </c>
      <c r="I40" s="59">
        <f>base1!R51</f>
        <v>16</v>
      </c>
      <c r="J40" s="59">
        <f>base1!S51</f>
        <v>17</v>
      </c>
      <c r="K40" s="59">
        <f>base1!T51</f>
        <v>18</v>
      </c>
      <c r="L40" s="59">
        <f>base1!U51</f>
        <v>19</v>
      </c>
      <c r="M40" s="59">
        <f>base1!V51</f>
        <v>20</v>
      </c>
      <c r="V40" s="55">
        <v>39</v>
      </c>
      <c r="W40" s="55" t="s">
        <v>122</v>
      </c>
      <c r="X40" s="55">
        <v>2</v>
      </c>
      <c r="Z40" s="55">
        <v>1</v>
      </c>
    </row>
    <row r="41" spans="1:26" x14ac:dyDescent="0.25">
      <c r="A41" s="56" t="s">
        <v>136</v>
      </c>
      <c r="B41" s="59">
        <f>base1!K52</f>
        <v>3</v>
      </c>
      <c r="C41" s="59">
        <f>base1!L52</f>
        <v>4</v>
      </c>
      <c r="D41" s="59">
        <f>base1!M52</f>
        <v>2</v>
      </c>
      <c r="E41" s="59">
        <f>base1!N52</f>
        <v>6</v>
      </c>
      <c r="F41" s="59">
        <f>base1!O52</f>
        <v>7</v>
      </c>
      <c r="G41" s="59">
        <f>base1!P52</f>
        <v>12</v>
      </c>
      <c r="H41" s="59">
        <f>base1!Q52</f>
        <v>8</v>
      </c>
      <c r="I41" s="59">
        <f>base1!R52</f>
        <v>16</v>
      </c>
      <c r="J41" s="59">
        <f>base1!S52</f>
        <v>17</v>
      </c>
      <c r="K41" s="59">
        <f>base1!T52</f>
        <v>18</v>
      </c>
      <c r="L41" s="59">
        <f>base1!U52</f>
        <v>19</v>
      </c>
      <c r="M41" s="59">
        <f>base1!V52</f>
        <v>20</v>
      </c>
      <c r="V41" s="55">
        <v>40</v>
      </c>
      <c r="W41" s="55" t="s">
        <v>122</v>
      </c>
      <c r="X41" s="55">
        <v>2</v>
      </c>
      <c r="Z41" s="55">
        <v>1</v>
      </c>
    </row>
    <row r="42" spans="1:26" x14ac:dyDescent="0.25">
      <c r="A42" s="56" t="s">
        <v>136</v>
      </c>
      <c r="B42" s="59">
        <f>base1!K53</f>
        <v>3</v>
      </c>
      <c r="C42" s="59">
        <f>base1!L53</f>
        <v>4</v>
      </c>
      <c r="D42" s="59">
        <f>base1!M53</f>
        <v>2</v>
      </c>
      <c r="E42" s="59">
        <f>base1!N53</f>
        <v>6</v>
      </c>
      <c r="F42" s="59">
        <f>base1!O53</f>
        <v>7</v>
      </c>
      <c r="G42" s="59">
        <f>base1!P53</f>
        <v>12</v>
      </c>
      <c r="H42" s="59">
        <f>base1!Q53</f>
        <v>8</v>
      </c>
      <c r="I42" s="59">
        <f>base1!R53</f>
        <v>1</v>
      </c>
      <c r="J42" s="59">
        <f>base1!S53</f>
        <v>17</v>
      </c>
      <c r="K42" s="59">
        <f>base1!T53</f>
        <v>18</v>
      </c>
      <c r="L42" s="59">
        <f>base1!U53</f>
        <v>19</v>
      </c>
      <c r="M42" s="59">
        <f>base1!V53</f>
        <v>20</v>
      </c>
      <c r="V42" s="55">
        <v>41</v>
      </c>
      <c r="W42" s="55" t="s">
        <v>122</v>
      </c>
      <c r="X42" s="55">
        <v>2</v>
      </c>
      <c r="Z42" s="55">
        <v>1</v>
      </c>
    </row>
    <row r="43" spans="1:26" x14ac:dyDescent="0.25">
      <c r="A43" s="56" t="s">
        <v>136</v>
      </c>
      <c r="B43" s="59">
        <f>base1!K54</f>
        <v>6</v>
      </c>
      <c r="C43" s="59">
        <f>base1!L54</f>
        <v>4</v>
      </c>
      <c r="D43" s="59">
        <f>base1!M54</f>
        <v>8</v>
      </c>
      <c r="E43" s="59">
        <f>base1!N54</f>
        <v>1</v>
      </c>
      <c r="F43" s="59">
        <f>base1!O54</f>
        <v>2</v>
      </c>
      <c r="G43" s="59">
        <f>base1!P54</f>
        <v>3</v>
      </c>
      <c r="H43" s="59">
        <f>base1!Q54</f>
        <v>7</v>
      </c>
      <c r="I43" s="59">
        <f>base1!R54</f>
        <v>12</v>
      </c>
      <c r="J43" s="59">
        <f>base1!S54</f>
        <v>17</v>
      </c>
      <c r="K43" s="59">
        <f>base1!T54</f>
        <v>18</v>
      </c>
      <c r="L43" s="59">
        <f>base1!U54</f>
        <v>19</v>
      </c>
      <c r="M43" s="59">
        <f>base1!V54</f>
        <v>20</v>
      </c>
      <c r="V43" s="55">
        <v>42</v>
      </c>
      <c r="W43" s="55" t="s">
        <v>122</v>
      </c>
      <c r="X43" s="55">
        <v>2</v>
      </c>
      <c r="Z43" s="55">
        <v>1</v>
      </c>
    </row>
    <row r="44" spans="1:26" x14ac:dyDescent="0.25">
      <c r="A44" s="56" t="s">
        <v>136</v>
      </c>
      <c r="B44" s="59">
        <f>base1!K55</f>
        <v>6</v>
      </c>
      <c r="C44" s="59">
        <f>base1!L55</f>
        <v>4</v>
      </c>
      <c r="D44" s="59">
        <f>base1!M55</f>
        <v>8</v>
      </c>
      <c r="E44" s="59">
        <f>base1!N55</f>
        <v>2</v>
      </c>
      <c r="F44" s="59">
        <f>base1!O55</f>
        <v>3</v>
      </c>
      <c r="G44" s="59">
        <f>base1!P55</f>
        <v>7</v>
      </c>
      <c r="H44" s="59">
        <f>base1!Q55</f>
        <v>12</v>
      </c>
      <c r="I44" s="59">
        <f>base1!R55</f>
        <v>15</v>
      </c>
      <c r="J44" s="59">
        <f>base1!S55</f>
        <v>17</v>
      </c>
      <c r="K44" s="59">
        <f>base1!T55</f>
        <v>18</v>
      </c>
      <c r="L44" s="59">
        <f>base1!U55</f>
        <v>19</v>
      </c>
      <c r="M44" s="59">
        <f>base1!V55</f>
        <v>20</v>
      </c>
      <c r="V44" s="55">
        <v>43</v>
      </c>
      <c r="W44" s="55" t="s">
        <v>122</v>
      </c>
      <c r="X44" s="55">
        <v>2</v>
      </c>
      <c r="Z44" s="55">
        <v>1</v>
      </c>
    </row>
    <row r="45" spans="1:26" x14ac:dyDescent="0.25">
      <c r="A45" s="56" t="s">
        <v>136</v>
      </c>
      <c r="B45" s="59">
        <f>base1!K56</f>
        <v>4</v>
      </c>
      <c r="C45" s="59">
        <f>base1!L56</f>
        <v>8</v>
      </c>
      <c r="D45" s="59">
        <f>base1!M56</f>
        <v>1</v>
      </c>
      <c r="E45" s="59">
        <f>base1!N56</f>
        <v>2</v>
      </c>
      <c r="F45" s="59">
        <f>base1!O56</f>
        <v>3</v>
      </c>
      <c r="G45" s="59">
        <f>base1!P56</f>
        <v>7</v>
      </c>
      <c r="H45" s="59">
        <f>base1!Q56</f>
        <v>12</v>
      </c>
      <c r="I45" s="59">
        <f>base1!R56</f>
        <v>17</v>
      </c>
      <c r="J45" s="59">
        <f>base1!S56</f>
        <v>18</v>
      </c>
      <c r="K45" s="59">
        <f>base1!T56</f>
        <v>19</v>
      </c>
      <c r="L45" s="59">
        <f>base1!U56</f>
        <v>20</v>
      </c>
      <c r="M45" s="59">
        <f>base1!V56</f>
        <v>0</v>
      </c>
      <c r="V45" s="55">
        <v>44</v>
      </c>
      <c r="W45" s="55" t="s">
        <v>122</v>
      </c>
      <c r="X45" s="55">
        <v>2</v>
      </c>
      <c r="Z45" s="55">
        <v>1</v>
      </c>
    </row>
    <row r="46" spans="1:26" x14ac:dyDescent="0.25">
      <c r="A46" s="56" t="s">
        <v>136</v>
      </c>
      <c r="B46" s="59">
        <f>base1!K57</f>
        <v>4</v>
      </c>
      <c r="C46" s="59">
        <f>base1!L57</f>
        <v>3</v>
      </c>
      <c r="D46" s="59">
        <f>base1!M57</f>
        <v>6</v>
      </c>
      <c r="E46" s="59">
        <f>base1!N57</f>
        <v>2</v>
      </c>
      <c r="F46" s="59">
        <f>base1!O57</f>
        <v>1</v>
      </c>
      <c r="G46" s="59">
        <f>base1!P57</f>
        <v>8</v>
      </c>
      <c r="H46" s="59">
        <f>base1!Q57</f>
        <v>12</v>
      </c>
      <c r="I46" s="59">
        <f>base1!R57</f>
        <v>18</v>
      </c>
      <c r="J46" s="59">
        <f>base1!S57</f>
        <v>17</v>
      </c>
      <c r="K46" s="59">
        <f>base1!T57</f>
        <v>19</v>
      </c>
      <c r="L46" s="59">
        <f>base1!U57</f>
        <v>20</v>
      </c>
      <c r="M46" s="59">
        <f>base1!V57</f>
        <v>0</v>
      </c>
      <c r="V46" s="55">
        <v>45</v>
      </c>
      <c r="W46" s="55" t="s">
        <v>122</v>
      </c>
      <c r="X46" s="55">
        <v>2</v>
      </c>
      <c r="Z46" s="55">
        <v>1</v>
      </c>
    </row>
    <row r="47" spans="1:26" x14ac:dyDescent="0.25">
      <c r="A47" s="56" t="s">
        <v>136</v>
      </c>
      <c r="B47" s="59">
        <f>base1!K58</f>
        <v>4</v>
      </c>
      <c r="C47" s="59">
        <f>base1!L58</f>
        <v>3</v>
      </c>
      <c r="D47" s="59">
        <f>base1!M58</f>
        <v>6</v>
      </c>
      <c r="E47" s="59">
        <f>base1!N58</f>
        <v>2</v>
      </c>
      <c r="F47" s="59">
        <f>base1!O58</f>
        <v>8</v>
      </c>
      <c r="G47" s="59">
        <f>base1!P58</f>
        <v>12</v>
      </c>
      <c r="H47" s="59">
        <f>base1!Q58</f>
        <v>16</v>
      </c>
      <c r="I47" s="59">
        <f>base1!R58</f>
        <v>18</v>
      </c>
      <c r="J47" s="59">
        <f>base1!S58</f>
        <v>17</v>
      </c>
      <c r="K47" s="59">
        <f>base1!T58</f>
        <v>19</v>
      </c>
      <c r="L47" s="59">
        <f>base1!U58</f>
        <v>20</v>
      </c>
      <c r="M47" s="59">
        <f>base1!V58</f>
        <v>0</v>
      </c>
      <c r="V47" s="55">
        <v>46</v>
      </c>
      <c r="W47" s="55" t="s">
        <v>122</v>
      </c>
      <c r="X47" s="55">
        <v>2</v>
      </c>
      <c r="Z47" s="55">
        <v>1</v>
      </c>
    </row>
    <row r="48" spans="1:26" x14ac:dyDescent="0.25">
      <c r="A48" s="56" t="s">
        <v>136</v>
      </c>
      <c r="B48" s="59">
        <f>base1!K59</f>
        <v>4</v>
      </c>
      <c r="C48" s="59">
        <f>base1!L59</f>
        <v>3</v>
      </c>
      <c r="D48" s="59">
        <f>base1!M59</f>
        <v>6</v>
      </c>
      <c r="E48" s="59">
        <f>base1!N59</f>
        <v>14</v>
      </c>
      <c r="F48" s="59">
        <f>base1!O59</f>
        <v>2</v>
      </c>
      <c r="G48" s="59">
        <f>base1!P59</f>
        <v>8</v>
      </c>
      <c r="H48" s="59">
        <f>base1!Q59</f>
        <v>12</v>
      </c>
      <c r="I48" s="59">
        <f>base1!R59</f>
        <v>18</v>
      </c>
      <c r="J48" s="59">
        <f>base1!S59</f>
        <v>17</v>
      </c>
      <c r="K48" s="59">
        <f>base1!T59</f>
        <v>19</v>
      </c>
      <c r="L48" s="59">
        <f>base1!U59</f>
        <v>20</v>
      </c>
      <c r="M48" s="59">
        <f>base1!V59</f>
        <v>0</v>
      </c>
      <c r="V48" s="55">
        <v>47</v>
      </c>
      <c r="W48" s="55" t="s">
        <v>122</v>
      </c>
      <c r="X48" s="55">
        <v>2</v>
      </c>
      <c r="Z48" s="55">
        <v>1</v>
      </c>
    </row>
    <row r="49" spans="1:26" x14ac:dyDescent="0.25">
      <c r="A49" s="56" t="s">
        <v>136</v>
      </c>
      <c r="B49" s="59">
        <f>base1!K60</f>
        <v>8</v>
      </c>
      <c r="C49" s="59">
        <f>base1!L60</f>
        <v>3</v>
      </c>
      <c r="D49" s="59">
        <f>base1!M60</f>
        <v>6</v>
      </c>
      <c r="E49" s="59">
        <f>base1!N60</f>
        <v>4</v>
      </c>
      <c r="F49" s="59">
        <f>base1!O60</f>
        <v>12</v>
      </c>
      <c r="G49" s="59">
        <f>base1!P60</f>
        <v>7</v>
      </c>
      <c r="H49" s="59">
        <f>base1!Q60</f>
        <v>15</v>
      </c>
      <c r="I49" s="59">
        <f>base1!R60</f>
        <v>17</v>
      </c>
      <c r="J49" s="59">
        <f>base1!S60</f>
        <v>18</v>
      </c>
      <c r="K49" s="59">
        <f>base1!T60</f>
        <v>19</v>
      </c>
      <c r="L49" s="59">
        <f>base1!U60</f>
        <v>20</v>
      </c>
      <c r="M49" s="59">
        <f>base1!V60</f>
        <v>0</v>
      </c>
      <c r="V49" s="55">
        <v>48</v>
      </c>
      <c r="W49" s="55" t="s">
        <v>122</v>
      </c>
      <c r="X49" s="55">
        <v>2</v>
      </c>
      <c r="Z49" s="55">
        <v>1</v>
      </c>
    </row>
    <row r="50" spans="1:26" x14ac:dyDescent="0.25">
      <c r="A50" s="56" t="s">
        <v>136</v>
      </c>
      <c r="B50" s="59">
        <f>base1!K61</f>
        <v>16</v>
      </c>
      <c r="C50" s="59">
        <f>base1!L61</f>
        <v>3</v>
      </c>
      <c r="D50" s="59">
        <f>base1!M61</f>
        <v>6</v>
      </c>
      <c r="E50" s="59">
        <f>base1!N61</f>
        <v>4</v>
      </c>
      <c r="F50" s="59">
        <f>base1!O61</f>
        <v>12</v>
      </c>
      <c r="G50" s="59">
        <f>base1!P61</f>
        <v>7</v>
      </c>
      <c r="H50" s="59">
        <f>base1!Q61</f>
        <v>17</v>
      </c>
      <c r="I50" s="59">
        <f>base1!R61</f>
        <v>18</v>
      </c>
      <c r="J50" s="59">
        <f>base1!S61</f>
        <v>19</v>
      </c>
      <c r="K50" s="59">
        <f>base1!T61</f>
        <v>20</v>
      </c>
      <c r="L50" s="59">
        <f>base1!U61</f>
        <v>0</v>
      </c>
      <c r="M50" s="59">
        <f>base1!V61</f>
        <v>0</v>
      </c>
      <c r="V50" s="55">
        <v>49</v>
      </c>
      <c r="W50" s="55" t="s">
        <v>122</v>
      </c>
      <c r="X50" s="55">
        <v>2</v>
      </c>
      <c r="Z50" s="55">
        <v>1</v>
      </c>
    </row>
    <row r="51" spans="1:26" x14ac:dyDescent="0.25">
      <c r="A51" s="56" t="s">
        <v>136</v>
      </c>
      <c r="B51" s="59">
        <f>base1!K62</f>
        <v>3</v>
      </c>
      <c r="C51" s="59">
        <f>base1!L62</f>
        <v>6</v>
      </c>
      <c r="D51" s="59">
        <f>base1!M62</f>
        <v>1</v>
      </c>
      <c r="E51" s="59">
        <f>base1!N62</f>
        <v>4</v>
      </c>
      <c r="F51" s="59">
        <f>base1!O62</f>
        <v>7</v>
      </c>
      <c r="G51" s="59">
        <f>base1!P62</f>
        <v>15</v>
      </c>
      <c r="H51" s="59">
        <f>base1!Q62</f>
        <v>17</v>
      </c>
      <c r="I51" s="59">
        <f>base1!R62</f>
        <v>18</v>
      </c>
      <c r="J51" s="59">
        <f>base1!S62</f>
        <v>19</v>
      </c>
      <c r="K51" s="59">
        <f>base1!T62</f>
        <v>20</v>
      </c>
      <c r="L51" s="59">
        <f>base1!U62</f>
        <v>0</v>
      </c>
      <c r="M51" s="59">
        <f>base1!V62</f>
        <v>0</v>
      </c>
      <c r="V51" s="55">
        <v>50</v>
      </c>
      <c r="W51" s="55" t="s">
        <v>122</v>
      </c>
      <c r="X51" s="55">
        <v>2</v>
      </c>
      <c r="Z51" s="55">
        <v>1</v>
      </c>
    </row>
  </sheetData>
  <conditionalFormatting sqref="B1:P1">
    <cfRule type="cellIs" dxfId="3029" priority="16" operator="equal">
      <formula>#REF!</formula>
    </cfRule>
    <cfRule type="cellIs" dxfId="3028" priority="17" operator="equal">
      <formula>#REF!</formula>
    </cfRule>
    <cfRule type="cellIs" dxfId="3027" priority="18" operator="equal">
      <formula>#REF!</formula>
    </cfRule>
    <cfRule type="cellIs" dxfId="3026" priority="19" operator="equal">
      <formula>#REF!</formula>
    </cfRule>
    <cfRule type="cellIs" dxfId="3025" priority="20" operator="equal">
      <formula>#REF!</formula>
    </cfRule>
  </conditionalFormatting>
  <conditionalFormatting sqref="B1:P1">
    <cfRule type="cellIs" dxfId="3024" priority="21" operator="equal">
      <formula>#REF!</formula>
    </cfRule>
    <cfRule type="cellIs" dxfId="3023" priority="22" operator="equal">
      <formula>#REF!</formula>
    </cfRule>
    <cfRule type="cellIs" dxfId="3022" priority="23" operator="equal">
      <formula>#REF!</formula>
    </cfRule>
    <cfRule type="cellIs" dxfId="3021" priority="24" operator="equal">
      <formula>#REF!</formula>
    </cfRule>
    <cfRule type="cellIs" dxfId="3020" priority="25" operator="equal">
      <formula>#REF!</formula>
    </cfRule>
  </conditionalFormatting>
  <conditionalFormatting sqref="A2:A51">
    <cfRule type="cellIs" dxfId="3019" priority="6" operator="equal">
      <formula>#REF!</formula>
    </cfRule>
    <cfRule type="cellIs" dxfId="3018" priority="7" operator="equal">
      <formula>#REF!</formula>
    </cfRule>
    <cfRule type="cellIs" dxfId="3017" priority="8" operator="equal">
      <formula>#REF!</formula>
    </cfRule>
    <cfRule type="cellIs" dxfId="3016" priority="9" operator="equal">
      <formula>#REF!</formula>
    </cfRule>
    <cfRule type="cellIs" dxfId="3015" priority="10" operator="equal">
      <formula>#REF!</formula>
    </cfRule>
  </conditionalFormatting>
  <conditionalFormatting sqref="A2:A51">
    <cfRule type="cellIs" dxfId="3014" priority="11" operator="equal">
      <formula>#REF!</formula>
    </cfRule>
    <cfRule type="cellIs" dxfId="3013" priority="12" operator="equal">
      <formula>#REF!</formula>
    </cfRule>
    <cfRule type="cellIs" dxfId="3012" priority="13" operator="equal">
      <formula>#REF!</formula>
    </cfRule>
    <cfRule type="cellIs" dxfId="3011" priority="14" operator="equal">
      <formula>#REF!</formula>
    </cfRule>
    <cfRule type="cellIs" dxfId="3010" priority="15" operator="equal">
      <formula>#REF!</formula>
    </cfRule>
  </conditionalFormatting>
  <conditionalFormatting sqref="B2:M51">
    <cfRule type="cellIs" dxfId="3009" priority="26" operator="equal">
      <formula>#REF!</formula>
    </cfRule>
    <cfRule type="cellIs" dxfId="3008" priority="27" operator="equal">
      <formula>#REF!</formula>
    </cfRule>
    <cfRule type="cellIs" dxfId="3007" priority="28" operator="equal">
      <formula>#REF!</formula>
    </cfRule>
    <cfRule type="cellIs" dxfId="3006" priority="29" operator="equal">
      <formula>#REF!</formula>
    </cfRule>
    <cfRule type="cellIs" dxfId="300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7358E9B-0A8F-4A41-ACE6-D2BC8D440917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023A8E6-F960-4BCD-83D5-334EF8F4629E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82F8E51-A89E-4973-9715-F30915AE6F3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91FE70F-E765-459B-9DB2-650E74B985A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6FC037B-0599-48BD-8358-B4140D3D2732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R18" sqref="R18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condition3etape56!B2</f>
        <v>4</v>
      </c>
      <c r="C2" s="60">
        <f>condition3etape56!C2</f>
        <v>2</v>
      </c>
      <c r="D2" s="60">
        <f>condition3etape56!D2</f>
        <v>9</v>
      </c>
      <c r="E2" s="60">
        <f>condition3etape56!E2</f>
        <v>5</v>
      </c>
      <c r="F2" s="60">
        <f>condition3etape56!F2</f>
        <v>6</v>
      </c>
      <c r="G2" s="60">
        <f>condition3etape56!G2</f>
        <v>10</v>
      </c>
      <c r="H2" s="60"/>
      <c r="I2" s="60"/>
      <c r="J2" s="60"/>
      <c r="K2" s="60"/>
      <c r="V2" s="55">
        <v>1</v>
      </c>
      <c r="W2" s="55" t="s">
        <v>122</v>
      </c>
      <c r="X2" s="55">
        <v>1</v>
      </c>
      <c r="Z2" s="55">
        <v>1</v>
      </c>
    </row>
    <row r="3" spans="1:26" x14ac:dyDescent="0.25">
      <c r="A3" s="56" t="s">
        <v>136</v>
      </c>
      <c r="B3" s="60">
        <f>condition3etape56!B3</f>
        <v>4</v>
      </c>
      <c r="C3" s="60">
        <f>condition3etape56!C3</f>
        <v>8</v>
      </c>
      <c r="D3" s="60">
        <f>condition3etape56!D3</f>
        <v>5</v>
      </c>
      <c r="E3" s="60">
        <f>condition3etape56!E3</f>
        <v>13</v>
      </c>
      <c r="F3" s="60">
        <f>condition3etape56!F3</f>
        <v>1</v>
      </c>
      <c r="G3" s="60">
        <f>condition3etape56!G3</f>
        <v>2</v>
      </c>
      <c r="H3" s="60"/>
      <c r="I3" s="60"/>
      <c r="J3" s="60"/>
      <c r="K3" s="60"/>
      <c r="V3" s="55">
        <v>2</v>
      </c>
      <c r="W3" s="55" t="s">
        <v>122</v>
      </c>
      <c r="X3" s="55">
        <v>1</v>
      </c>
      <c r="Z3" s="55">
        <v>1</v>
      </c>
    </row>
    <row r="4" spans="1:26" x14ac:dyDescent="0.25">
      <c r="A4" s="56" t="s">
        <v>136</v>
      </c>
      <c r="B4" s="60">
        <f>condition3etape56!B4</f>
        <v>4</v>
      </c>
      <c r="C4" s="60">
        <f>condition3etape56!C4</f>
        <v>5</v>
      </c>
      <c r="D4" s="60">
        <f>condition3etape56!D4</f>
        <v>3</v>
      </c>
      <c r="E4" s="60">
        <f>condition3etape56!E4</f>
        <v>6</v>
      </c>
      <c r="F4" s="60">
        <f>condition3etape56!F4</f>
        <v>9</v>
      </c>
      <c r="G4" s="60">
        <f>condition3etape56!G4</f>
        <v>10</v>
      </c>
      <c r="H4" s="60"/>
      <c r="I4" s="60"/>
      <c r="J4" s="60"/>
      <c r="K4" s="60"/>
      <c r="V4" s="55">
        <v>3</v>
      </c>
      <c r="W4" s="55" t="s">
        <v>122</v>
      </c>
      <c r="X4" s="55">
        <v>1</v>
      </c>
      <c r="Z4" s="55">
        <v>1</v>
      </c>
    </row>
    <row r="5" spans="1:26" x14ac:dyDescent="0.25">
      <c r="A5" s="56" t="s">
        <v>136</v>
      </c>
      <c r="B5" s="60">
        <f>condition3etape56!B5</f>
        <v>2</v>
      </c>
      <c r="C5" s="60">
        <f>condition3etape56!C5</f>
        <v>8</v>
      </c>
      <c r="D5" s="60">
        <f>condition3etape56!D5</f>
        <v>16</v>
      </c>
      <c r="E5" s="60">
        <f>condition3etape56!E5</f>
        <v>3</v>
      </c>
      <c r="F5" s="60">
        <f>condition3etape56!F5</f>
        <v>6</v>
      </c>
      <c r="G5" s="60">
        <f>condition3etape56!G5</f>
        <v>1</v>
      </c>
      <c r="H5" s="60"/>
      <c r="I5" s="60"/>
      <c r="J5" s="60"/>
      <c r="K5" s="60"/>
      <c r="V5" s="55">
        <v>4</v>
      </c>
      <c r="W5" s="55" t="s">
        <v>122</v>
      </c>
      <c r="X5" s="55">
        <v>1</v>
      </c>
      <c r="Z5" s="55">
        <v>1</v>
      </c>
    </row>
    <row r="6" spans="1:26" x14ac:dyDescent="0.25">
      <c r="A6" s="56" t="s">
        <v>136</v>
      </c>
      <c r="B6" s="60">
        <f>condition3etape56!B6</f>
        <v>3</v>
      </c>
      <c r="C6" s="60">
        <f>condition3etape56!C6</f>
        <v>1</v>
      </c>
      <c r="D6" s="60">
        <f>condition3etape56!D6</f>
        <v>5</v>
      </c>
      <c r="E6" s="60">
        <f>condition3etape56!E6</f>
        <v>4</v>
      </c>
      <c r="F6" s="60">
        <f>condition3etape56!F6</f>
        <v>6</v>
      </c>
      <c r="G6" s="60">
        <f>condition3etape56!G6</f>
        <v>12</v>
      </c>
      <c r="H6" s="60"/>
      <c r="I6" s="60"/>
      <c r="J6" s="60"/>
      <c r="K6" s="60"/>
      <c r="V6" s="55">
        <v>5</v>
      </c>
      <c r="W6" s="55" t="s">
        <v>122</v>
      </c>
      <c r="X6" s="55">
        <v>1</v>
      </c>
      <c r="Z6" s="55">
        <v>1</v>
      </c>
    </row>
    <row r="7" spans="1:26" x14ac:dyDescent="0.25">
      <c r="A7" s="56" t="s">
        <v>136</v>
      </c>
      <c r="B7" s="60">
        <f>condition3etape56!B7</f>
        <v>9</v>
      </c>
      <c r="C7" s="60">
        <f>condition3etape56!C7</f>
        <v>4</v>
      </c>
      <c r="D7" s="60">
        <f>condition3etape56!D7</f>
        <v>3</v>
      </c>
      <c r="E7" s="60">
        <f>condition3etape56!E7</f>
        <v>10</v>
      </c>
      <c r="F7" s="60">
        <f>condition3etape56!F7</f>
        <v>8</v>
      </c>
      <c r="G7" s="60">
        <f>condition3etape56!G7</f>
        <v>5</v>
      </c>
      <c r="H7" s="60"/>
      <c r="I7" s="60"/>
      <c r="J7" s="60"/>
      <c r="K7" s="60"/>
      <c r="V7" s="55">
        <v>6</v>
      </c>
      <c r="W7" s="55" t="s">
        <v>122</v>
      </c>
      <c r="X7" s="55">
        <v>1</v>
      </c>
      <c r="Z7" s="55">
        <v>1</v>
      </c>
    </row>
    <row r="8" spans="1:26" x14ac:dyDescent="0.25">
      <c r="A8" s="56" t="s">
        <v>136</v>
      </c>
      <c r="B8" s="60">
        <f>condition3etape56!B8</f>
        <v>5</v>
      </c>
      <c r="C8" s="60">
        <f>condition3etape56!C8</f>
        <v>2</v>
      </c>
      <c r="D8" s="60">
        <f>condition3etape56!D8</f>
        <v>13</v>
      </c>
      <c r="E8" s="60">
        <f>condition3etape56!E8</f>
        <v>11</v>
      </c>
      <c r="F8" s="60">
        <f>condition3etape56!F8</f>
        <v>3</v>
      </c>
      <c r="G8" s="60">
        <f>condition3etape56!G8</f>
        <v>9</v>
      </c>
      <c r="H8" s="60"/>
      <c r="I8" s="60"/>
      <c r="J8" s="60"/>
      <c r="K8" s="60"/>
      <c r="V8" s="55">
        <v>7</v>
      </c>
      <c r="W8" s="55" t="s">
        <v>122</v>
      </c>
      <c r="X8" s="55">
        <v>1</v>
      </c>
      <c r="Z8" s="55">
        <v>1</v>
      </c>
    </row>
    <row r="9" spans="1:26" x14ac:dyDescent="0.25">
      <c r="A9" s="56" t="s">
        <v>136</v>
      </c>
      <c r="B9" s="60">
        <f>condition3etape56!B9</f>
        <v>2</v>
      </c>
      <c r="C9" s="60">
        <f>condition3etape56!C9</f>
        <v>3</v>
      </c>
      <c r="D9" s="60">
        <f>condition3etape56!D9</f>
        <v>4</v>
      </c>
      <c r="E9" s="60">
        <f>condition3etape56!E9</f>
        <v>5</v>
      </c>
      <c r="F9" s="60">
        <f>condition3etape56!F9</f>
        <v>6</v>
      </c>
      <c r="G9" s="60">
        <f>condition3etape56!G9</f>
        <v>7</v>
      </c>
      <c r="H9" s="60"/>
      <c r="I9" s="60"/>
      <c r="J9" s="60"/>
      <c r="K9" s="60"/>
      <c r="V9" s="55">
        <v>8</v>
      </c>
      <c r="W9" s="55" t="s">
        <v>122</v>
      </c>
      <c r="X9" s="55">
        <v>1</v>
      </c>
      <c r="Z9" s="55">
        <v>1</v>
      </c>
    </row>
    <row r="10" spans="1:26" x14ac:dyDescent="0.25">
      <c r="A10" s="56" t="s">
        <v>136</v>
      </c>
      <c r="B10" s="60">
        <f>condition3etape56!B10</f>
        <v>5</v>
      </c>
      <c r="C10" s="60">
        <f>condition3etape56!C10</f>
        <v>15</v>
      </c>
      <c r="D10" s="60">
        <f>condition3etape56!D10</f>
        <v>11</v>
      </c>
      <c r="E10" s="60">
        <f>condition3etape56!E10</f>
        <v>16</v>
      </c>
      <c r="F10" s="60">
        <f>condition3etape56!F10</f>
        <v>1</v>
      </c>
      <c r="G10" s="60">
        <f>condition3etape56!G10</f>
        <v>14</v>
      </c>
      <c r="H10" s="60"/>
      <c r="I10" s="60"/>
      <c r="J10" s="60"/>
      <c r="K10" s="60"/>
      <c r="V10" s="55">
        <v>9</v>
      </c>
      <c r="W10" s="55" t="s">
        <v>122</v>
      </c>
      <c r="X10" s="55">
        <v>1</v>
      </c>
      <c r="Z10" s="55">
        <v>1</v>
      </c>
    </row>
    <row r="11" spans="1:26" x14ac:dyDescent="0.25">
      <c r="A11" s="56" t="s">
        <v>136</v>
      </c>
      <c r="B11" s="60">
        <f>condition3etape56!B11</f>
        <v>14</v>
      </c>
      <c r="C11" s="60">
        <f>condition3etape56!C11</f>
        <v>13</v>
      </c>
      <c r="D11" s="60">
        <f>condition3etape56!D11</f>
        <v>12</v>
      </c>
      <c r="E11" s="60">
        <f>condition3etape56!E11</f>
        <v>11</v>
      </c>
      <c r="F11" s="60">
        <f>condition3etape56!F11</f>
        <v>10</v>
      </c>
      <c r="G11" s="60">
        <f>condition3etape56!G11</f>
        <v>9</v>
      </c>
      <c r="H11" s="60"/>
      <c r="I11" s="60"/>
      <c r="J11" s="60"/>
      <c r="K11" s="60"/>
      <c r="V11" s="55">
        <v>10</v>
      </c>
      <c r="W11" s="55" t="s">
        <v>122</v>
      </c>
      <c r="X11" s="55">
        <v>1</v>
      </c>
      <c r="Z11" s="55">
        <v>1</v>
      </c>
    </row>
    <row r="12" spans="1:26" x14ac:dyDescent="0.25">
      <c r="A12" s="56" t="s">
        <v>136</v>
      </c>
      <c r="B12" s="60">
        <f>condition3etape56!B12</f>
        <v>5</v>
      </c>
      <c r="C12" s="60">
        <f>condition3etape56!C12</f>
        <v>15</v>
      </c>
      <c r="D12" s="60">
        <f>condition3etape56!D12</f>
        <v>11</v>
      </c>
      <c r="E12" s="60">
        <f>condition3etape56!E12</f>
        <v>16</v>
      </c>
      <c r="F12" s="60">
        <f>condition3etape56!F12</f>
        <v>1</v>
      </c>
      <c r="G12" s="60">
        <f>condition3etape56!G12</f>
        <v>14</v>
      </c>
      <c r="H12" s="60"/>
      <c r="I12" s="60"/>
      <c r="J12" s="60"/>
      <c r="K12" s="60"/>
      <c r="V12" s="55">
        <v>11</v>
      </c>
      <c r="W12" s="55" t="s">
        <v>122</v>
      </c>
      <c r="X12" s="55">
        <v>1</v>
      </c>
      <c r="Z12" s="55">
        <v>1</v>
      </c>
    </row>
    <row r="13" spans="1:26" x14ac:dyDescent="0.25">
      <c r="A13" s="56" t="s">
        <v>136</v>
      </c>
      <c r="B13" s="60">
        <f>condition3etape56!B13</f>
        <v>2</v>
      </c>
      <c r="C13" s="60">
        <f>condition3etape56!C13</f>
        <v>3</v>
      </c>
      <c r="D13" s="60">
        <f>condition3etape56!D13</f>
        <v>4</v>
      </c>
      <c r="E13" s="60">
        <f>condition3etape56!E13</f>
        <v>5</v>
      </c>
      <c r="F13" s="60">
        <f>condition3etape56!F13</f>
        <v>6</v>
      </c>
      <c r="G13" s="60">
        <f>condition3etape56!G13</f>
        <v>7</v>
      </c>
      <c r="H13" s="60"/>
      <c r="I13" s="60"/>
      <c r="J13" s="60"/>
      <c r="K13" s="60"/>
      <c r="V13" s="55">
        <v>12</v>
      </c>
      <c r="W13" s="55" t="s">
        <v>122</v>
      </c>
      <c r="X13" s="55">
        <v>1</v>
      </c>
      <c r="Z13" s="55">
        <v>1</v>
      </c>
    </row>
    <row r="14" spans="1:26" x14ac:dyDescent="0.25">
      <c r="A14" s="56" t="s">
        <v>136</v>
      </c>
      <c r="B14" s="60">
        <f>condition3etape56!B14</f>
        <v>5</v>
      </c>
      <c r="C14" s="60">
        <f>condition3etape56!C14</f>
        <v>12</v>
      </c>
      <c r="D14" s="60">
        <f>condition3etape56!D14</f>
        <v>11</v>
      </c>
      <c r="E14" s="60">
        <f>condition3etape56!E14</f>
        <v>14</v>
      </c>
      <c r="F14" s="60">
        <f>condition3etape56!F14</f>
        <v>16</v>
      </c>
      <c r="G14" s="60">
        <f>condition3etape56!G14</f>
        <v>13</v>
      </c>
      <c r="H14" s="60"/>
      <c r="I14" s="60"/>
      <c r="J14" s="60"/>
      <c r="K14" s="60"/>
      <c r="V14" s="55">
        <v>13</v>
      </c>
      <c r="W14" s="55" t="s">
        <v>122</v>
      </c>
      <c r="X14" s="55">
        <v>1</v>
      </c>
      <c r="Z14" s="55">
        <v>1</v>
      </c>
    </row>
    <row r="15" spans="1:26" x14ac:dyDescent="0.25">
      <c r="A15" s="56" t="s">
        <v>136</v>
      </c>
      <c r="B15" s="60">
        <f>condition3etape56!B15</f>
        <v>5</v>
      </c>
      <c r="C15" s="60">
        <f>condition3etape56!C15</f>
        <v>10</v>
      </c>
      <c r="D15" s="60">
        <f>condition3etape56!D15</f>
        <v>9</v>
      </c>
      <c r="E15" s="60">
        <f>condition3etape56!E15</f>
        <v>12</v>
      </c>
      <c r="F15" s="60">
        <f>condition3etape56!F15</f>
        <v>11</v>
      </c>
      <c r="G15" s="60">
        <f>condition3etape56!G15</f>
        <v>14</v>
      </c>
      <c r="H15" s="60"/>
      <c r="I15" s="60"/>
      <c r="J15" s="60"/>
      <c r="K15" s="60"/>
      <c r="V15" s="55">
        <v>14</v>
      </c>
      <c r="W15" s="55" t="s">
        <v>122</v>
      </c>
      <c r="X15" s="55">
        <v>1</v>
      </c>
      <c r="Z15" s="55">
        <v>1</v>
      </c>
    </row>
    <row r="16" spans="1:26" x14ac:dyDescent="0.25">
      <c r="A16" s="56" t="s">
        <v>136</v>
      </c>
      <c r="B16" s="60">
        <f>condition3etape56!B16</f>
        <v>5</v>
      </c>
      <c r="C16" s="60">
        <f>condition3etape56!C16</f>
        <v>15</v>
      </c>
      <c r="D16" s="60">
        <f>condition3etape56!D16</f>
        <v>11</v>
      </c>
      <c r="E16" s="60">
        <f>condition3etape56!E16</f>
        <v>16</v>
      </c>
      <c r="F16" s="60">
        <f>condition3etape56!F16</f>
        <v>1</v>
      </c>
      <c r="G16" s="60">
        <f>condition3etape56!G16</f>
        <v>14</v>
      </c>
      <c r="H16" s="60"/>
      <c r="I16" s="60"/>
      <c r="J16" s="60"/>
      <c r="K16" s="60"/>
      <c r="V16" s="55">
        <v>15</v>
      </c>
      <c r="W16" s="55" t="s">
        <v>122</v>
      </c>
      <c r="X16" s="55">
        <v>1</v>
      </c>
      <c r="Z16" s="55">
        <v>1</v>
      </c>
    </row>
    <row r="17" spans="1:26" x14ac:dyDescent="0.25">
      <c r="A17" s="56" t="s">
        <v>136</v>
      </c>
      <c r="B17" s="60">
        <f>condition3etape56!B17</f>
        <v>16</v>
      </c>
      <c r="C17" s="60">
        <f>condition3etape56!C17</f>
        <v>13</v>
      </c>
      <c r="D17" s="60">
        <f>condition3etape56!D17</f>
        <v>11</v>
      </c>
      <c r="E17" s="60">
        <f>condition3etape56!E17</f>
        <v>15</v>
      </c>
      <c r="F17" s="60">
        <f>condition3etape56!F17</f>
        <v>3</v>
      </c>
      <c r="G17" s="60">
        <f>condition3etape56!G17</f>
        <v>1</v>
      </c>
      <c r="H17" s="60"/>
      <c r="I17" s="60"/>
      <c r="J17" s="60"/>
      <c r="K17" s="60"/>
      <c r="V17" s="55">
        <v>16</v>
      </c>
      <c r="W17" s="55" t="s">
        <v>122</v>
      </c>
      <c r="X17" s="55">
        <v>1</v>
      </c>
      <c r="Z17" s="55">
        <v>1</v>
      </c>
    </row>
    <row r="18" spans="1:26" x14ac:dyDescent="0.25">
      <c r="A18" s="56" t="s">
        <v>136</v>
      </c>
      <c r="B18" s="60">
        <f>condition3etape56!B18</f>
        <v>13</v>
      </c>
      <c r="C18" s="60">
        <f>condition3etape56!C18</f>
        <v>11</v>
      </c>
      <c r="D18" s="60">
        <f>condition3etape56!D18</f>
        <v>16</v>
      </c>
      <c r="E18" s="60">
        <f>condition3etape56!E18</f>
        <v>15</v>
      </c>
      <c r="F18" s="60">
        <f>condition3etape56!F18</f>
        <v>14</v>
      </c>
      <c r="G18" s="60">
        <f>condition3etape56!G18</f>
        <v>1</v>
      </c>
      <c r="H18" s="60"/>
      <c r="I18" s="60"/>
      <c r="J18" s="60"/>
      <c r="K18" s="60"/>
      <c r="V18" s="55">
        <v>17</v>
      </c>
      <c r="W18" s="55" t="s">
        <v>122</v>
      </c>
      <c r="X18" s="55">
        <v>1</v>
      </c>
      <c r="Z18" s="55">
        <v>1</v>
      </c>
    </row>
    <row r="19" spans="1:26" x14ac:dyDescent="0.25">
      <c r="A19" s="56" t="s">
        <v>136</v>
      </c>
      <c r="B19" s="60">
        <f>condition3etape56!B19</f>
        <v>13</v>
      </c>
      <c r="C19" s="60">
        <f>condition3etape56!C19</f>
        <v>15</v>
      </c>
      <c r="D19" s="60">
        <f>condition3etape56!D19</f>
        <v>11</v>
      </c>
      <c r="E19" s="60">
        <f>condition3etape56!E19</f>
        <v>5</v>
      </c>
      <c r="F19" s="60">
        <f>condition3etape56!F19</f>
        <v>12</v>
      </c>
      <c r="G19" s="60">
        <f>condition3etape56!G19</f>
        <v>3</v>
      </c>
      <c r="H19" s="60"/>
      <c r="I19" s="60"/>
      <c r="J19" s="60"/>
      <c r="K19" s="60"/>
      <c r="V19" s="55">
        <v>18</v>
      </c>
      <c r="W19" s="55" t="s">
        <v>122</v>
      </c>
      <c r="X19" s="55">
        <v>1</v>
      </c>
      <c r="Z19" s="55">
        <v>1</v>
      </c>
    </row>
    <row r="20" spans="1:26" x14ac:dyDescent="0.25">
      <c r="A20" s="56" t="s">
        <v>136</v>
      </c>
      <c r="B20" s="60">
        <f>condition3etape56!B20</f>
        <v>13</v>
      </c>
      <c r="C20" s="60">
        <f>condition3etape56!C20</f>
        <v>15</v>
      </c>
      <c r="D20" s="60">
        <f>condition3etape56!D20</f>
        <v>11</v>
      </c>
      <c r="E20" s="60">
        <f>condition3etape56!E20</f>
        <v>5</v>
      </c>
      <c r="F20" s="60">
        <f>condition3etape56!F20</f>
        <v>12</v>
      </c>
      <c r="G20" s="60">
        <f>condition3etape56!G20</f>
        <v>3</v>
      </c>
      <c r="H20" s="60"/>
      <c r="I20" s="60"/>
      <c r="J20" s="60"/>
      <c r="K20" s="60"/>
      <c r="V20" s="55">
        <v>19</v>
      </c>
      <c r="W20" s="55" t="s">
        <v>122</v>
      </c>
      <c r="X20" s="55">
        <v>1</v>
      </c>
      <c r="Z20" s="55">
        <v>1</v>
      </c>
    </row>
    <row r="21" spans="1:26" x14ac:dyDescent="0.25">
      <c r="A21" s="56" t="s">
        <v>136</v>
      </c>
      <c r="B21" s="60">
        <f>condition3etape56!B21</f>
        <v>11</v>
      </c>
      <c r="C21" s="60">
        <f>condition3etape56!C21</f>
        <v>15</v>
      </c>
      <c r="D21" s="60">
        <f>condition3etape56!D21</f>
        <v>14</v>
      </c>
      <c r="E21" s="60">
        <f>condition3etape56!E21</f>
        <v>16</v>
      </c>
      <c r="F21" s="60">
        <f>condition3etape56!F21</f>
        <v>13</v>
      </c>
      <c r="G21" s="60">
        <f>condition3etape56!G21</f>
        <v>2</v>
      </c>
      <c r="H21" s="60"/>
      <c r="I21" s="60"/>
      <c r="J21" s="60"/>
      <c r="K21" s="60"/>
      <c r="V21" s="55">
        <v>20</v>
      </c>
      <c r="W21" s="55" t="s">
        <v>122</v>
      </c>
      <c r="X21" s="55">
        <v>1</v>
      </c>
      <c r="Z21" s="55">
        <v>1</v>
      </c>
    </row>
    <row r="22" spans="1:26" x14ac:dyDescent="0.25">
      <c r="A22" s="56" t="s">
        <v>136</v>
      </c>
      <c r="B22" s="60">
        <f>condition3etape56!B22</f>
        <v>13</v>
      </c>
      <c r="C22" s="60">
        <f>condition3etape56!C22</f>
        <v>11</v>
      </c>
      <c r="D22" s="60">
        <f>condition3etape56!D22</f>
        <v>16</v>
      </c>
      <c r="E22" s="60">
        <f>condition3etape56!E22</f>
        <v>15</v>
      </c>
      <c r="F22" s="60">
        <f>condition3etape56!F22</f>
        <v>9</v>
      </c>
      <c r="G22" s="60">
        <f>condition3etape56!G22</f>
        <v>10</v>
      </c>
      <c r="H22" s="60"/>
      <c r="I22" s="60"/>
      <c r="J22" s="60"/>
      <c r="K22" s="60"/>
      <c r="V22" s="55">
        <v>21</v>
      </c>
      <c r="W22" s="55" t="s">
        <v>122</v>
      </c>
      <c r="X22" s="55">
        <v>1</v>
      </c>
      <c r="Z22" s="55">
        <v>1</v>
      </c>
    </row>
    <row r="23" spans="1:26" x14ac:dyDescent="0.25">
      <c r="A23" s="56" t="s">
        <v>136</v>
      </c>
      <c r="B23" s="60">
        <f>condition3etape56!B23</f>
        <v>9</v>
      </c>
      <c r="C23" s="60">
        <f>condition3etape56!C23</f>
        <v>1</v>
      </c>
      <c r="D23" s="60">
        <f>condition3etape56!D23</f>
        <v>14</v>
      </c>
      <c r="E23" s="60">
        <f>condition3etape56!E23</f>
        <v>5</v>
      </c>
      <c r="F23" s="60">
        <f>condition3etape56!F23</f>
        <v>13</v>
      </c>
      <c r="G23" s="60">
        <f>condition3etape56!G23</f>
        <v>10</v>
      </c>
      <c r="H23" s="60"/>
      <c r="I23" s="60"/>
      <c r="J23" s="60"/>
      <c r="K23" s="60"/>
      <c r="V23" s="55">
        <v>22</v>
      </c>
      <c r="W23" s="55" t="s">
        <v>122</v>
      </c>
      <c r="X23" s="55">
        <v>1</v>
      </c>
      <c r="Z23" s="55">
        <v>1</v>
      </c>
    </row>
    <row r="24" spans="1:26" x14ac:dyDescent="0.25">
      <c r="A24" s="56" t="s">
        <v>136</v>
      </c>
      <c r="B24" s="60">
        <f>condition3etape56!B24</f>
        <v>13</v>
      </c>
      <c r="C24" s="60">
        <f>condition3etape56!C24</f>
        <v>9</v>
      </c>
      <c r="D24" s="60">
        <f>condition3etape56!D24</f>
        <v>10</v>
      </c>
      <c r="E24" s="60">
        <f>condition3etape56!E24</f>
        <v>11</v>
      </c>
      <c r="F24" s="60">
        <f>condition3etape56!F24</f>
        <v>15</v>
      </c>
      <c r="G24" s="60">
        <f>condition3etape56!G24</f>
        <v>16</v>
      </c>
      <c r="H24" s="60"/>
      <c r="I24" s="60"/>
      <c r="J24" s="60"/>
      <c r="K24" s="60"/>
      <c r="V24" s="55">
        <v>23</v>
      </c>
      <c r="W24" s="55" t="s">
        <v>122</v>
      </c>
      <c r="X24" s="55">
        <v>1</v>
      </c>
      <c r="Z24" s="55">
        <v>1</v>
      </c>
    </row>
    <row r="25" spans="1:26" x14ac:dyDescent="0.25">
      <c r="A25" s="56" t="s">
        <v>136</v>
      </c>
      <c r="B25" s="60">
        <f>condition3etape56!B25</f>
        <v>16</v>
      </c>
      <c r="C25" s="60">
        <f>condition3etape56!C25</f>
        <v>11</v>
      </c>
      <c r="D25" s="60">
        <f>condition3etape56!D25</f>
        <v>14</v>
      </c>
      <c r="E25" s="60">
        <f>condition3etape56!E25</f>
        <v>10</v>
      </c>
      <c r="F25" s="60">
        <f>condition3etape56!F25</f>
        <v>5</v>
      </c>
      <c r="G25" s="60">
        <f>condition3etape56!G25</f>
        <v>15</v>
      </c>
      <c r="H25" s="60"/>
      <c r="I25" s="60"/>
      <c r="J25" s="60"/>
      <c r="K25" s="60"/>
      <c r="V25" s="55">
        <v>24</v>
      </c>
      <c r="W25" s="55" t="s">
        <v>122</v>
      </c>
      <c r="X25" s="55">
        <v>1</v>
      </c>
      <c r="Z25" s="55">
        <v>1</v>
      </c>
    </row>
    <row r="26" spans="1:26" x14ac:dyDescent="0.25">
      <c r="A26" s="56" t="s">
        <v>136</v>
      </c>
      <c r="B26" s="60">
        <f>condition3etape56!B26</f>
        <v>16</v>
      </c>
      <c r="C26" s="60">
        <f>condition3etape56!C26</f>
        <v>5</v>
      </c>
      <c r="D26" s="60">
        <f>condition3etape56!D26</f>
        <v>11</v>
      </c>
      <c r="E26" s="60">
        <f>condition3etape56!E26</f>
        <v>15</v>
      </c>
      <c r="F26" s="60">
        <f>condition3etape56!F26</f>
        <v>10</v>
      </c>
      <c r="G26" s="60">
        <f>condition3etape56!G26</f>
        <v>9</v>
      </c>
      <c r="H26" s="60"/>
      <c r="I26" s="60"/>
      <c r="J26" s="60"/>
      <c r="K26" s="60"/>
      <c r="V26" s="55">
        <v>25</v>
      </c>
      <c r="W26" s="55" t="s">
        <v>122</v>
      </c>
      <c r="X26" s="55">
        <v>1</v>
      </c>
      <c r="Z26" s="55">
        <v>1</v>
      </c>
    </row>
    <row r="27" spans="1:26" x14ac:dyDescent="0.25">
      <c r="A27" s="56" t="s">
        <v>136</v>
      </c>
      <c r="B27" s="60">
        <f>condition3etape56!B27</f>
        <v>13</v>
      </c>
      <c r="C27" s="60">
        <f>condition3etape56!C27</f>
        <v>5</v>
      </c>
      <c r="D27" s="60">
        <f>condition3etape56!D27</f>
        <v>11</v>
      </c>
      <c r="E27" s="60">
        <f>condition3etape56!E27</f>
        <v>9</v>
      </c>
      <c r="F27" s="60">
        <f>condition3etape56!F27</f>
        <v>15</v>
      </c>
      <c r="G27" s="60">
        <f>condition3etape56!G27</f>
        <v>1</v>
      </c>
      <c r="H27" s="60"/>
      <c r="I27" s="60"/>
      <c r="J27" s="60"/>
      <c r="K27" s="60"/>
      <c r="V27" s="55">
        <v>26</v>
      </c>
      <c r="W27" s="55" t="s">
        <v>122</v>
      </c>
      <c r="X27" s="55">
        <v>1</v>
      </c>
      <c r="Z27" s="55">
        <v>1</v>
      </c>
    </row>
    <row r="28" spans="1:26" x14ac:dyDescent="0.25">
      <c r="A28" s="56" t="s">
        <v>136</v>
      </c>
      <c r="B28" s="60">
        <f>condition3etape56!B28</f>
        <v>11</v>
      </c>
      <c r="C28" s="60">
        <f>condition3etape56!C28</f>
        <v>15</v>
      </c>
      <c r="D28" s="60">
        <f>condition3etape56!D28</f>
        <v>10</v>
      </c>
      <c r="E28" s="60">
        <f>condition3etape56!E28</f>
        <v>9</v>
      </c>
      <c r="F28" s="60">
        <f>condition3etape56!F28</f>
        <v>5</v>
      </c>
      <c r="G28" s="60">
        <f>condition3etape56!G28</f>
        <v>16</v>
      </c>
      <c r="H28" s="60"/>
      <c r="I28" s="60"/>
      <c r="J28" s="60"/>
      <c r="K28" s="60"/>
      <c r="V28" s="55">
        <v>27</v>
      </c>
      <c r="W28" s="55" t="s">
        <v>122</v>
      </c>
      <c r="X28" s="55">
        <v>1</v>
      </c>
      <c r="Z28" s="55">
        <v>1</v>
      </c>
    </row>
    <row r="29" spans="1:26" x14ac:dyDescent="0.25">
      <c r="A29" s="56" t="s">
        <v>136</v>
      </c>
      <c r="B29" s="60">
        <f>condition3etape56!B29</f>
        <v>16</v>
      </c>
      <c r="C29" s="60">
        <f>condition3etape56!C29</f>
        <v>9</v>
      </c>
      <c r="D29" s="60">
        <f>condition3etape56!D29</f>
        <v>10</v>
      </c>
      <c r="E29" s="60">
        <f>condition3etape56!E29</f>
        <v>1</v>
      </c>
      <c r="F29" s="60">
        <f>condition3etape56!F29</f>
        <v>13</v>
      </c>
      <c r="G29" s="60">
        <f>condition3etape56!G29</f>
        <v>11</v>
      </c>
      <c r="H29" s="60"/>
      <c r="I29" s="60"/>
      <c r="J29" s="60"/>
      <c r="K29" s="60"/>
      <c r="V29" s="55">
        <v>28</v>
      </c>
      <c r="W29" s="55" t="s">
        <v>122</v>
      </c>
      <c r="X29" s="55">
        <v>1</v>
      </c>
      <c r="Z29" s="55">
        <v>1</v>
      </c>
    </row>
    <row r="30" spans="1:26" x14ac:dyDescent="0.25">
      <c r="A30" s="56" t="s">
        <v>136</v>
      </c>
      <c r="B30" s="60">
        <f>condition3etape56!B30</f>
        <v>11</v>
      </c>
      <c r="C30" s="60">
        <f>condition3etape56!C30</f>
        <v>10</v>
      </c>
      <c r="D30" s="60">
        <f>condition3etape56!D30</f>
        <v>16</v>
      </c>
      <c r="E30" s="60">
        <f>condition3etape56!E30</f>
        <v>9</v>
      </c>
      <c r="F30" s="60">
        <f>condition3etape56!F30</f>
        <v>13</v>
      </c>
      <c r="G30" s="60">
        <f>condition3etape56!G30</f>
        <v>15</v>
      </c>
      <c r="H30" s="60"/>
      <c r="I30" s="60"/>
      <c r="J30" s="60"/>
      <c r="K30" s="60"/>
      <c r="V30" s="55">
        <v>29</v>
      </c>
      <c r="W30" s="55" t="s">
        <v>122</v>
      </c>
      <c r="X30" s="55">
        <v>1</v>
      </c>
      <c r="Z30" s="55">
        <v>1</v>
      </c>
    </row>
    <row r="31" spans="1:26" x14ac:dyDescent="0.25">
      <c r="A31" s="56" t="s">
        <v>136</v>
      </c>
      <c r="B31" s="60">
        <f>condition3etape56!B31</f>
        <v>5</v>
      </c>
      <c r="C31" s="60">
        <f>condition3etape56!C31</f>
        <v>13</v>
      </c>
      <c r="D31" s="60">
        <f>condition3etape56!D31</f>
        <v>15</v>
      </c>
      <c r="E31" s="60">
        <f>condition3etape56!E31</f>
        <v>9</v>
      </c>
      <c r="F31" s="60">
        <f>condition3etape56!F31</f>
        <v>1</v>
      </c>
      <c r="G31" s="60">
        <f>condition3etape56!G31</f>
        <v>16</v>
      </c>
      <c r="H31" s="60"/>
      <c r="I31" s="60"/>
      <c r="J31" s="60"/>
      <c r="K31" s="60"/>
      <c r="V31" s="55">
        <v>30</v>
      </c>
      <c r="W31" s="55" t="s">
        <v>122</v>
      </c>
      <c r="X31" s="55">
        <v>1</v>
      </c>
      <c r="Z31" s="55">
        <v>1</v>
      </c>
    </row>
    <row r="32" spans="1:26" x14ac:dyDescent="0.25">
      <c r="A32" s="56" t="s">
        <v>136</v>
      </c>
      <c r="B32" s="60">
        <f>condition3etape56!B32</f>
        <v>9</v>
      </c>
      <c r="C32" s="60">
        <f>condition3etape56!C32</f>
        <v>10</v>
      </c>
      <c r="D32" s="60">
        <f>condition3etape56!D32</f>
        <v>5</v>
      </c>
      <c r="E32" s="60">
        <f>condition3etape56!E32</f>
        <v>11</v>
      </c>
      <c r="F32" s="60">
        <f>condition3etape56!F32</f>
        <v>15</v>
      </c>
      <c r="G32" s="60">
        <f>condition3etape56!G32</f>
        <v>14</v>
      </c>
      <c r="H32" s="60"/>
      <c r="I32" s="60"/>
      <c r="J32" s="60"/>
      <c r="K32" s="60"/>
      <c r="V32" s="55">
        <v>31</v>
      </c>
      <c r="W32" s="55" t="s">
        <v>122</v>
      </c>
      <c r="X32" s="55">
        <v>1</v>
      </c>
      <c r="Z32" s="55">
        <v>1</v>
      </c>
    </row>
    <row r="33" spans="1:26" x14ac:dyDescent="0.25">
      <c r="A33" s="56" t="s">
        <v>136</v>
      </c>
      <c r="B33" s="60">
        <f>condition3etape56!B33</f>
        <v>13</v>
      </c>
      <c r="C33" s="60">
        <f>condition3etape56!C33</f>
        <v>11</v>
      </c>
      <c r="D33" s="60">
        <f>condition3etape56!D33</f>
        <v>1</v>
      </c>
      <c r="E33" s="60">
        <f>condition3etape56!E33</f>
        <v>10</v>
      </c>
      <c r="F33" s="60">
        <f>condition3etape56!F33</f>
        <v>3</v>
      </c>
      <c r="G33" s="60">
        <f>condition3etape56!G33</f>
        <v>14</v>
      </c>
      <c r="H33" s="60"/>
      <c r="I33" s="60"/>
      <c r="J33" s="60"/>
      <c r="K33" s="60"/>
      <c r="V33" s="55">
        <v>32</v>
      </c>
      <c r="W33" s="55" t="s">
        <v>122</v>
      </c>
      <c r="X33" s="55">
        <v>1</v>
      </c>
      <c r="Z33" s="55">
        <v>1</v>
      </c>
    </row>
    <row r="34" spans="1:26" x14ac:dyDescent="0.25">
      <c r="A34" s="56" t="s">
        <v>136</v>
      </c>
      <c r="B34" s="60">
        <f>condition3etape56!B34</f>
        <v>13</v>
      </c>
      <c r="C34" s="60">
        <f>condition3etape56!C34</f>
        <v>11</v>
      </c>
      <c r="D34" s="60">
        <f>condition3etape56!D34</f>
        <v>15</v>
      </c>
      <c r="E34" s="60">
        <f>condition3etape56!E34</f>
        <v>16</v>
      </c>
      <c r="F34" s="60">
        <f>condition3etape56!F34</f>
        <v>9</v>
      </c>
      <c r="G34" s="60">
        <f>condition3etape56!G34</f>
        <v>10</v>
      </c>
      <c r="H34" s="60"/>
      <c r="I34" s="60"/>
      <c r="J34" s="60"/>
      <c r="K34" s="60"/>
      <c r="V34" s="55">
        <v>33</v>
      </c>
      <c r="W34" s="55" t="s">
        <v>122</v>
      </c>
      <c r="X34" s="55">
        <v>1</v>
      </c>
      <c r="Z34" s="55">
        <v>1</v>
      </c>
    </row>
    <row r="35" spans="1:26" x14ac:dyDescent="0.25">
      <c r="A35" s="56" t="s">
        <v>136</v>
      </c>
      <c r="B35" s="60">
        <f>condition3etape56!B35</f>
        <v>15</v>
      </c>
      <c r="C35" s="60">
        <f>condition3etape56!C35</f>
        <v>11</v>
      </c>
      <c r="D35" s="60">
        <f>condition3etape56!D35</f>
        <v>10</v>
      </c>
      <c r="E35" s="60">
        <f>condition3etape56!E35</f>
        <v>16</v>
      </c>
      <c r="F35" s="60">
        <f>condition3etape56!F35</f>
        <v>9</v>
      </c>
      <c r="G35" s="60">
        <f>condition3etape56!G35</f>
        <v>5</v>
      </c>
      <c r="H35" s="60"/>
      <c r="I35" s="60"/>
      <c r="J35" s="60"/>
      <c r="K35" s="60"/>
      <c r="V35" s="55">
        <v>34</v>
      </c>
      <c r="W35" s="55" t="s">
        <v>122</v>
      </c>
      <c r="X35" s="55">
        <v>1</v>
      </c>
      <c r="Z35" s="55">
        <v>1</v>
      </c>
    </row>
    <row r="36" spans="1:26" x14ac:dyDescent="0.25">
      <c r="A36" s="56" t="s">
        <v>136</v>
      </c>
      <c r="B36" s="60">
        <f>condition3etape56!B36</f>
        <v>11</v>
      </c>
      <c r="C36" s="60">
        <f>condition3etape56!C36</f>
        <v>13</v>
      </c>
      <c r="D36" s="60">
        <f>condition3etape56!D36</f>
        <v>10</v>
      </c>
      <c r="E36" s="60">
        <f>condition3etape56!E36</f>
        <v>16</v>
      </c>
      <c r="F36" s="60">
        <f>condition3etape56!F36</f>
        <v>15</v>
      </c>
      <c r="G36" s="60">
        <f>condition3etape56!G36</f>
        <v>14</v>
      </c>
      <c r="H36" s="60"/>
      <c r="I36" s="60"/>
      <c r="J36" s="60"/>
      <c r="K36" s="60"/>
      <c r="V36" s="55">
        <v>35</v>
      </c>
      <c r="W36" s="55" t="s">
        <v>122</v>
      </c>
      <c r="X36" s="55">
        <v>1</v>
      </c>
      <c r="Z36" s="55">
        <v>1</v>
      </c>
    </row>
    <row r="37" spans="1:26" x14ac:dyDescent="0.25">
      <c r="A37" s="56" t="s">
        <v>136</v>
      </c>
      <c r="B37" s="60">
        <f>condition3etape56!B37</f>
        <v>13</v>
      </c>
      <c r="C37" s="60">
        <f>condition3etape56!C37</f>
        <v>16</v>
      </c>
      <c r="D37" s="60">
        <f>condition3etape56!D37</f>
        <v>11</v>
      </c>
      <c r="E37" s="60">
        <f>condition3etape56!E37</f>
        <v>9</v>
      </c>
      <c r="F37" s="60">
        <f>condition3etape56!F37</f>
        <v>5</v>
      </c>
      <c r="G37" s="60">
        <f>condition3etape56!G37</f>
        <v>3</v>
      </c>
      <c r="H37" s="60"/>
      <c r="I37" s="60"/>
      <c r="J37" s="60"/>
      <c r="K37" s="60"/>
      <c r="V37" s="55">
        <v>36</v>
      </c>
      <c r="W37" s="55" t="s">
        <v>122</v>
      </c>
      <c r="X37" s="55">
        <v>1</v>
      </c>
      <c r="Z37" s="55">
        <v>1</v>
      </c>
    </row>
    <row r="38" spans="1:26" x14ac:dyDescent="0.25">
      <c r="A38" s="56" t="s">
        <v>136</v>
      </c>
      <c r="B38" s="60">
        <f>condition3etape56!B38</f>
        <v>14</v>
      </c>
      <c r="C38" s="60">
        <f>condition3etape56!C38</f>
        <v>10</v>
      </c>
      <c r="D38" s="60">
        <f>condition3etape56!D38</f>
        <v>13</v>
      </c>
      <c r="E38" s="60">
        <f>condition3etape56!E38</f>
        <v>16</v>
      </c>
      <c r="F38" s="60">
        <f>condition3etape56!F38</f>
        <v>5</v>
      </c>
      <c r="G38" s="60">
        <f>condition3etape56!G38</f>
        <v>11</v>
      </c>
      <c r="H38" s="60"/>
      <c r="I38" s="60"/>
      <c r="J38" s="60"/>
      <c r="K38" s="60"/>
      <c r="V38" s="55">
        <v>37</v>
      </c>
      <c r="W38" s="55" t="s">
        <v>122</v>
      </c>
      <c r="X38" s="55">
        <v>1</v>
      </c>
      <c r="Z38" s="55">
        <v>1</v>
      </c>
    </row>
    <row r="39" spans="1:26" x14ac:dyDescent="0.25">
      <c r="A39" s="56" t="s">
        <v>136</v>
      </c>
      <c r="B39" s="60">
        <f>condition3etape56!B39</f>
        <v>16</v>
      </c>
      <c r="C39" s="60">
        <f>condition3etape56!C39</f>
        <v>13</v>
      </c>
      <c r="D39" s="60">
        <f>condition3etape56!D39</f>
        <v>14</v>
      </c>
      <c r="E39" s="60">
        <f>condition3etape56!E39</f>
        <v>5</v>
      </c>
      <c r="F39" s="60">
        <f>condition3etape56!F39</f>
        <v>1</v>
      </c>
      <c r="G39" s="60">
        <f>condition3etape56!G39</f>
        <v>15</v>
      </c>
      <c r="H39" s="60"/>
      <c r="I39" s="60"/>
      <c r="J39" s="60"/>
      <c r="K39" s="60"/>
      <c r="V39" s="55">
        <v>38</v>
      </c>
      <c r="W39" s="55" t="s">
        <v>122</v>
      </c>
      <c r="X39" s="55">
        <v>1</v>
      </c>
      <c r="Z39" s="55">
        <v>1</v>
      </c>
    </row>
    <row r="40" spans="1:26" x14ac:dyDescent="0.25">
      <c r="A40" s="56" t="s">
        <v>136</v>
      </c>
      <c r="B40" s="60">
        <f>condition3etape56!B40</f>
        <v>15</v>
      </c>
      <c r="C40" s="60">
        <f>condition3etape56!C40</f>
        <v>11</v>
      </c>
      <c r="D40" s="60">
        <f>condition3etape56!D40</f>
        <v>10</v>
      </c>
      <c r="E40" s="60">
        <f>condition3etape56!E40</f>
        <v>13</v>
      </c>
      <c r="F40" s="60">
        <f>condition3etape56!F40</f>
        <v>14</v>
      </c>
      <c r="G40" s="60">
        <f>condition3etape56!G40</f>
        <v>9</v>
      </c>
      <c r="H40" s="60"/>
      <c r="I40" s="60"/>
      <c r="J40" s="60"/>
      <c r="K40" s="60"/>
      <c r="V40" s="55">
        <v>39</v>
      </c>
      <c r="W40" s="55" t="s">
        <v>122</v>
      </c>
      <c r="X40" s="55">
        <v>1</v>
      </c>
      <c r="Z40" s="55">
        <v>1</v>
      </c>
    </row>
    <row r="41" spans="1:26" x14ac:dyDescent="0.25">
      <c r="A41" s="56" t="s">
        <v>136</v>
      </c>
      <c r="B41" s="60">
        <f>condition3etape56!B41</f>
        <v>9</v>
      </c>
      <c r="C41" s="60">
        <f>condition3etape56!C41</f>
        <v>13</v>
      </c>
      <c r="D41" s="60">
        <f>condition3etape56!D41</f>
        <v>5</v>
      </c>
      <c r="E41" s="60">
        <f>condition3etape56!E41</f>
        <v>15</v>
      </c>
      <c r="F41" s="60">
        <f>condition3etape56!F41</f>
        <v>1</v>
      </c>
      <c r="G41" s="60">
        <f>condition3etape56!G41</f>
        <v>10</v>
      </c>
      <c r="H41" s="60"/>
      <c r="I41" s="60"/>
      <c r="J41" s="60"/>
      <c r="K41" s="60"/>
      <c r="V41" s="55">
        <v>40</v>
      </c>
      <c r="W41" s="55" t="s">
        <v>122</v>
      </c>
      <c r="X41" s="55">
        <v>1</v>
      </c>
      <c r="Z41" s="55">
        <v>1</v>
      </c>
    </row>
    <row r="42" spans="1:26" x14ac:dyDescent="0.25">
      <c r="A42" s="56" t="s">
        <v>136</v>
      </c>
      <c r="B42" s="60">
        <f>condition3etape56!B42</f>
        <v>14</v>
      </c>
      <c r="C42" s="60">
        <f>condition3etape56!C42</f>
        <v>10</v>
      </c>
      <c r="D42" s="60">
        <f>condition3etape56!D42</f>
        <v>5</v>
      </c>
      <c r="E42" s="60">
        <f>condition3etape56!E42</f>
        <v>11</v>
      </c>
      <c r="F42" s="60">
        <f>condition3etape56!F42</f>
        <v>9</v>
      </c>
      <c r="G42" s="60">
        <f>condition3etape56!G42</f>
        <v>16</v>
      </c>
      <c r="H42" s="60"/>
      <c r="I42" s="60"/>
      <c r="J42" s="60"/>
      <c r="K42" s="60"/>
      <c r="V42" s="55">
        <v>41</v>
      </c>
      <c r="W42" s="55" t="s">
        <v>122</v>
      </c>
      <c r="X42" s="55">
        <v>1</v>
      </c>
      <c r="Z42" s="55">
        <v>1</v>
      </c>
    </row>
    <row r="43" spans="1:26" x14ac:dyDescent="0.25">
      <c r="A43" s="56" t="s">
        <v>136</v>
      </c>
      <c r="B43" s="60">
        <f>condition3etape56!B43</f>
        <v>13</v>
      </c>
      <c r="C43" s="60">
        <f>condition3etape56!C43</f>
        <v>9</v>
      </c>
      <c r="D43" s="60">
        <f>condition3etape56!D43</f>
        <v>15</v>
      </c>
      <c r="E43" s="60">
        <f>condition3etape56!E43</f>
        <v>10</v>
      </c>
      <c r="F43" s="60">
        <f>condition3etape56!F43</f>
        <v>11</v>
      </c>
      <c r="G43" s="60">
        <f>condition3etape56!G43</f>
        <v>14</v>
      </c>
      <c r="H43" s="60"/>
      <c r="I43" s="60"/>
      <c r="J43" s="60"/>
      <c r="K43" s="60"/>
      <c r="V43" s="55">
        <v>42</v>
      </c>
      <c r="W43" s="55" t="s">
        <v>122</v>
      </c>
      <c r="X43" s="55">
        <v>1</v>
      </c>
      <c r="Z43" s="55">
        <v>1</v>
      </c>
    </row>
    <row r="44" spans="1:26" x14ac:dyDescent="0.25">
      <c r="A44" s="56" t="s">
        <v>136</v>
      </c>
      <c r="B44" s="60">
        <f>condition3etape56!B44</f>
        <v>13</v>
      </c>
      <c r="C44" s="60">
        <f>condition3etape56!C44</f>
        <v>14</v>
      </c>
      <c r="D44" s="60">
        <f>condition3etape56!D44</f>
        <v>9</v>
      </c>
      <c r="E44" s="60">
        <f>condition3etape56!E44</f>
        <v>1</v>
      </c>
      <c r="F44" s="60">
        <f>condition3etape56!F44</f>
        <v>10</v>
      </c>
      <c r="G44" s="60">
        <f>condition3etape56!G44</f>
        <v>11</v>
      </c>
      <c r="H44" s="60"/>
      <c r="I44" s="60"/>
      <c r="J44" s="60"/>
      <c r="K44" s="60"/>
      <c r="V44" s="55">
        <v>43</v>
      </c>
      <c r="W44" s="55" t="s">
        <v>122</v>
      </c>
      <c r="X44" s="55">
        <v>1</v>
      </c>
      <c r="Z44" s="55">
        <v>1</v>
      </c>
    </row>
    <row r="45" spans="1:26" x14ac:dyDescent="0.25">
      <c r="A45" s="56" t="s">
        <v>136</v>
      </c>
      <c r="B45" s="60">
        <f>condition3etape56!B45</f>
        <v>5</v>
      </c>
      <c r="C45" s="60">
        <f>condition3etape56!C45</f>
        <v>15</v>
      </c>
      <c r="D45" s="60">
        <f>condition3etape56!D45</f>
        <v>14</v>
      </c>
      <c r="E45" s="60">
        <f>condition3etape56!E45</f>
        <v>9</v>
      </c>
      <c r="F45" s="60">
        <f>condition3etape56!F45</f>
        <v>13</v>
      </c>
      <c r="G45" s="60">
        <f>condition3etape56!G45</f>
        <v>16</v>
      </c>
      <c r="H45" s="60"/>
      <c r="I45" s="60"/>
      <c r="J45" s="60"/>
      <c r="K45" s="60"/>
      <c r="V45" s="55">
        <v>44</v>
      </c>
      <c r="W45" s="55" t="s">
        <v>122</v>
      </c>
      <c r="X45" s="55">
        <v>1</v>
      </c>
      <c r="Z45" s="55">
        <v>1</v>
      </c>
    </row>
    <row r="46" spans="1:26" x14ac:dyDescent="0.25">
      <c r="A46" s="56" t="s">
        <v>136</v>
      </c>
      <c r="B46" s="60">
        <f>condition3etape56!B46</f>
        <v>5</v>
      </c>
      <c r="C46" s="60">
        <f>condition3etape56!C46</f>
        <v>11</v>
      </c>
      <c r="D46" s="60">
        <f>condition3etape56!D46</f>
        <v>9</v>
      </c>
      <c r="E46" s="60">
        <f>condition3etape56!E46</f>
        <v>16</v>
      </c>
      <c r="F46" s="60">
        <f>condition3etape56!F46</f>
        <v>15</v>
      </c>
      <c r="G46" s="60">
        <f>condition3etape56!G46</f>
        <v>14</v>
      </c>
      <c r="H46" s="60"/>
      <c r="I46" s="60"/>
      <c r="J46" s="60"/>
      <c r="K46" s="60"/>
      <c r="V46" s="55">
        <v>45</v>
      </c>
      <c r="W46" s="55" t="s">
        <v>122</v>
      </c>
      <c r="X46" s="55">
        <v>1</v>
      </c>
      <c r="Z46" s="55">
        <v>1</v>
      </c>
    </row>
    <row r="47" spans="1:26" x14ac:dyDescent="0.25">
      <c r="A47" s="56" t="s">
        <v>136</v>
      </c>
      <c r="B47" s="60">
        <f>condition3etape56!B47</f>
        <v>11</v>
      </c>
      <c r="C47" s="60">
        <f>condition3etape56!C47</f>
        <v>9</v>
      </c>
      <c r="D47" s="60">
        <f>condition3etape56!D47</f>
        <v>5</v>
      </c>
      <c r="E47" s="60">
        <f>condition3etape56!E47</f>
        <v>10</v>
      </c>
      <c r="F47" s="60">
        <f>condition3etape56!F47</f>
        <v>1</v>
      </c>
      <c r="G47" s="60">
        <f>condition3etape56!G47</f>
        <v>15</v>
      </c>
      <c r="H47" s="60"/>
      <c r="I47" s="60"/>
      <c r="J47" s="60"/>
      <c r="K47" s="60"/>
      <c r="V47" s="55">
        <v>46</v>
      </c>
      <c r="W47" s="55" t="s">
        <v>122</v>
      </c>
      <c r="X47" s="55">
        <v>1</v>
      </c>
      <c r="Z47" s="55">
        <v>1</v>
      </c>
    </row>
    <row r="48" spans="1:26" x14ac:dyDescent="0.25">
      <c r="A48" s="56" t="s">
        <v>136</v>
      </c>
      <c r="B48" s="60">
        <f>condition3etape56!B48</f>
        <v>9</v>
      </c>
      <c r="C48" s="60">
        <f>condition3etape56!C48</f>
        <v>10</v>
      </c>
      <c r="D48" s="60">
        <f>condition3etape56!D48</f>
        <v>5</v>
      </c>
      <c r="E48" s="60">
        <f>condition3etape56!E48</f>
        <v>15</v>
      </c>
      <c r="F48" s="60">
        <f>condition3etape56!F48</f>
        <v>11</v>
      </c>
      <c r="G48" s="60">
        <f>condition3etape56!G48</f>
        <v>1</v>
      </c>
      <c r="H48" s="60"/>
      <c r="I48" s="60"/>
      <c r="J48" s="60"/>
      <c r="K48" s="60"/>
      <c r="V48" s="55">
        <v>47</v>
      </c>
      <c r="W48" s="55" t="s">
        <v>122</v>
      </c>
      <c r="X48" s="55">
        <v>1</v>
      </c>
      <c r="Z48" s="55">
        <v>1</v>
      </c>
    </row>
    <row r="49" spans="1:26" x14ac:dyDescent="0.25">
      <c r="A49" s="56" t="s">
        <v>136</v>
      </c>
      <c r="B49" s="60">
        <f>condition3etape56!B49</f>
        <v>13</v>
      </c>
      <c r="C49" s="60">
        <f>condition3etape56!C49</f>
        <v>5</v>
      </c>
      <c r="D49" s="60">
        <f>condition3etape56!D49</f>
        <v>14</v>
      </c>
      <c r="E49" s="60">
        <f>condition3etape56!E49</f>
        <v>10</v>
      </c>
      <c r="F49" s="60">
        <f>condition3etape56!F49</f>
        <v>9</v>
      </c>
      <c r="G49" s="60">
        <f>condition3etape56!G49</f>
        <v>1</v>
      </c>
      <c r="H49" s="60"/>
      <c r="I49" s="60"/>
      <c r="J49" s="60"/>
      <c r="K49" s="60"/>
      <c r="V49" s="55">
        <v>48</v>
      </c>
      <c r="W49" s="55" t="s">
        <v>122</v>
      </c>
      <c r="X49" s="55">
        <v>1</v>
      </c>
      <c r="Z49" s="55">
        <v>1</v>
      </c>
    </row>
    <row r="50" spans="1:26" x14ac:dyDescent="0.25">
      <c r="A50" s="56" t="s">
        <v>136</v>
      </c>
      <c r="B50" s="60">
        <f>condition3etape56!B50</f>
        <v>11</v>
      </c>
      <c r="C50" s="60">
        <f>condition3etape56!C50</f>
        <v>5</v>
      </c>
      <c r="D50" s="60">
        <f>condition3etape56!D50</f>
        <v>9</v>
      </c>
      <c r="E50" s="60">
        <f>condition3etape56!E50</f>
        <v>14</v>
      </c>
      <c r="F50" s="60">
        <f>condition3etape56!F50</f>
        <v>15</v>
      </c>
      <c r="G50" s="60">
        <f>condition3etape56!G50</f>
        <v>10</v>
      </c>
      <c r="H50" s="60"/>
      <c r="I50" s="60"/>
      <c r="J50" s="60"/>
      <c r="K50" s="60"/>
      <c r="V50" s="55">
        <v>49</v>
      </c>
      <c r="W50" s="55" t="s">
        <v>122</v>
      </c>
      <c r="X50" s="55">
        <v>1</v>
      </c>
      <c r="Z50" s="55">
        <v>1</v>
      </c>
    </row>
    <row r="51" spans="1:26" x14ac:dyDescent="0.25">
      <c r="A51" s="56" t="s">
        <v>136</v>
      </c>
      <c r="B51" s="60">
        <f>condition3etape56!B51</f>
        <v>9</v>
      </c>
      <c r="C51" s="60">
        <f>condition3etape56!C51</f>
        <v>16</v>
      </c>
      <c r="D51" s="60">
        <f>condition3etape56!D51</f>
        <v>13</v>
      </c>
      <c r="E51" s="60">
        <f>condition3etape56!E51</f>
        <v>10</v>
      </c>
      <c r="F51" s="60">
        <f>condition3etape56!F51</f>
        <v>11</v>
      </c>
      <c r="G51" s="60">
        <f>condition3etape56!G51</f>
        <v>14</v>
      </c>
      <c r="H51" s="60"/>
      <c r="I51" s="60"/>
      <c r="J51" s="60"/>
      <c r="K51" s="60"/>
      <c r="V51" s="55">
        <v>50</v>
      </c>
      <c r="W51" s="55" t="s">
        <v>122</v>
      </c>
      <c r="X51" s="55">
        <v>1</v>
      </c>
      <c r="Z51" s="55">
        <v>1</v>
      </c>
    </row>
  </sheetData>
  <conditionalFormatting sqref="B1:P1">
    <cfRule type="cellIs" dxfId="1319" priority="16" operator="equal">
      <formula>#REF!</formula>
    </cfRule>
    <cfRule type="cellIs" dxfId="1318" priority="17" operator="equal">
      <formula>#REF!</formula>
    </cfRule>
    <cfRule type="cellIs" dxfId="1317" priority="18" operator="equal">
      <formula>#REF!</formula>
    </cfRule>
    <cfRule type="cellIs" dxfId="1316" priority="19" operator="equal">
      <formula>#REF!</formula>
    </cfRule>
    <cfRule type="cellIs" dxfId="1315" priority="20" operator="equal">
      <formula>#REF!</formula>
    </cfRule>
  </conditionalFormatting>
  <conditionalFormatting sqref="B1:P1">
    <cfRule type="cellIs" dxfId="1314" priority="21" operator="equal">
      <formula>#REF!</formula>
    </cfRule>
    <cfRule type="cellIs" dxfId="1313" priority="22" operator="equal">
      <formula>#REF!</formula>
    </cfRule>
    <cfRule type="cellIs" dxfId="1312" priority="23" operator="equal">
      <formula>#REF!</formula>
    </cfRule>
    <cfRule type="cellIs" dxfId="1311" priority="24" operator="equal">
      <formula>#REF!</formula>
    </cfRule>
    <cfRule type="cellIs" dxfId="1310" priority="25" operator="equal">
      <formula>#REF!</formula>
    </cfRule>
  </conditionalFormatting>
  <conditionalFormatting sqref="A2:A51">
    <cfRule type="cellIs" dxfId="1309" priority="6" operator="equal">
      <formula>#REF!</formula>
    </cfRule>
    <cfRule type="cellIs" dxfId="1308" priority="7" operator="equal">
      <formula>#REF!</formula>
    </cfRule>
    <cfRule type="cellIs" dxfId="1307" priority="8" operator="equal">
      <formula>#REF!</formula>
    </cfRule>
    <cfRule type="cellIs" dxfId="1306" priority="9" operator="equal">
      <formula>#REF!</formula>
    </cfRule>
    <cfRule type="cellIs" dxfId="1305" priority="10" operator="equal">
      <formula>#REF!</formula>
    </cfRule>
  </conditionalFormatting>
  <conditionalFormatting sqref="A2:A51">
    <cfRule type="cellIs" dxfId="1304" priority="11" operator="equal">
      <formula>#REF!</formula>
    </cfRule>
    <cfRule type="cellIs" dxfId="1303" priority="12" operator="equal">
      <formula>#REF!</formula>
    </cfRule>
    <cfRule type="cellIs" dxfId="1302" priority="13" operator="equal">
      <formula>#REF!</formula>
    </cfRule>
    <cfRule type="cellIs" dxfId="1301" priority="14" operator="equal">
      <formula>#REF!</formula>
    </cfRule>
    <cfRule type="cellIs" dxfId="1300" priority="15" operator="equal">
      <formula>#REF!</formula>
    </cfRule>
  </conditionalFormatting>
  <conditionalFormatting sqref="B2:K51">
    <cfRule type="cellIs" dxfId="1299" priority="26" operator="equal">
      <formula>#REF!</formula>
    </cfRule>
    <cfRule type="cellIs" dxfId="1298" priority="27" operator="equal">
      <formula>#REF!</formula>
    </cfRule>
    <cfRule type="cellIs" dxfId="1297" priority="28" operator="equal">
      <formula>#REF!</formula>
    </cfRule>
    <cfRule type="cellIs" dxfId="1296" priority="29" operator="equal">
      <formula>#REF!</formula>
    </cfRule>
    <cfRule type="cellIs" dxfId="129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ED29532-E81E-4872-B759-84B0DBCC39A5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4B74F25-27A0-46A2-AA2A-490BF19589EB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7377B78-1074-4D1D-A60E-24C69D08B0A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D8581C8-D69F-4796-B862-87087EB3A05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F54EAC2-45C4-42D5-A8AA-FF5A3D33CA1E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R18" sqref="R18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condition3etape56!B2</f>
        <v>4</v>
      </c>
      <c r="C2" s="60">
        <f>condition3etape56!C2</f>
        <v>2</v>
      </c>
      <c r="D2" s="60">
        <f>condition3etape56!D2</f>
        <v>9</v>
      </c>
      <c r="E2" s="60">
        <f>condition3etape56!E2</f>
        <v>5</v>
      </c>
      <c r="F2" s="60">
        <f>condition3etape56!F2</f>
        <v>6</v>
      </c>
      <c r="G2" s="60">
        <f>condition3etape56!G2</f>
        <v>10</v>
      </c>
      <c r="H2" s="60"/>
      <c r="I2" s="60"/>
      <c r="J2" s="60"/>
      <c r="K2" s="60"/>
      <c r="V2" s="55">
        <v>1</v>
      </c>
      <c r="W2" s="55" t="s">
        <v>122</v>
      </c>
      <c r="X2" s="55">
        <v>2</v>
      </c>
      <c r="Z2" s="55">
        <v>1</v>
      </c>
    </row>
    <row r="3" spans="1:26" x14ac:dyDescent="0.25">
      <c r="A3" s="56" t="s">
        <v>136</v>
      </c>
      <c r="B3" s="60">
        <f>condition3etape56!B3</f>
        <v>4</v>
      </c>
      <c r="C3" s="60">
        <f>condition3etape56!C3</f>
        <v>8</v>
      </c>
      <c r="D3" s="60">
        <f>condition3etape56!D3</f>
        <v>5</v>
      </c>
      <c r="E3" s="60">
        <f>condition3etape56!E3</f>
        <v>13</v>
      </c>
      <c r="F3" s="60">
        <f>condition3etape56!F3</f>
        <v>1</v>
      </c>
      <c r="G3" s="60">
        <f>condition3etape56!G3</f>
        <v>2</v>
      </c>
      <c r="H3" s="60"/>
      <c r="I3" s="60"/>
      <c r="J3" s="60"/>
      <c r="K3" s="60"/>
      <c r="V3" s="55">
        <v>2</v>
      </c>
      <c r="W3" s="55" t="s">
        <v>122</v>
      </c>
      <c r="X3" s="55">
        <v>2</v>
      </c>
      <c r="Z3" s="55">
        <v>1</v>
      </c>
    </row>
    <row r="4" spans="1:26" x14ac:dyDescent="0.25">
      <c r="A4" s="56" t="s">
        <v>136</v>
      </c>
      <c r="B4" s="60">
        <f>condition3etape56!B4</f>
        <v>4</v>
      </c>
      <c r="C4" s="60">
        <f>condition3etape56!C4</f>
        <v>5</v>
      </c>
      <c r="D4" s="60">
        <f>condition3etape56!D4</f>
        <v>3</v>
      </c>
      <c r="E4" s="60">
        <f>condition3etape56!E4</f>
        <v>6</v>
      </c>
      <c r="F4" s="60">
        <f>condition3etape56!F4</f>
        <v>9</v>
      </c>
      <c r="G4" s="60">
        <f>condition3etape56!G4</f>
        <v>10</v>
      </c>
      <c r="H4" s="60"/>
      <c r="I4" s="60"/>
      <c r="J4" s="60"/>
      <c r="K4" s="60"/>
      <c r="V4" s="55">
        <v>3</v>
      </c>
      <c r="W4" s="55" t="s">
        <v>122</v>
      </c>
      <c r="X4" s="55">
        <v>2</v>
      </c>
      <c r="Z4" s="55">
        <v>1</v>
      </c>
    </row>
    <row r="5" spans="1:26" x14ac:dyDescent="0.25">
      <c r="A5" s="56" t="s">
        <v>136</v>
      </c>
      <c r="B5" s="60">
        <f>condition3etape56!B5</f>
        <v>2</v>
      </c>
      <c r="C5" s="60">
        <f>condition3etape56!C5</f>
        <v>8</v>
      </c>
      <c r="D5" s="60">
        <f>condition3etape56!D5</f>
        <v>16</v>
      </c>
      <c r="E5" s="60">
        <f>condition3etape56!E5</f>
        <v>3</v>
      </c>
      <c r="F5" s="60">
        <f>condition3etape56!F5</f>
        <v>6</v>
      </c>
      <c r="G5" s="60">
        <f>condition3etape56!G5</f>
        <v>1</v>
      </c>
      <c r="H5" s="60"/>
      <c r="I5" s="60"/>
      <c r="J5" s="60"/>
      <c r="K5" s="60"/>
      <c r="V5" s="55">
        <v>4</v>
      </c>
      <c r="W5" s="55" t="s">
        <v>122</v>
      </c>
      <c r="X5" s="55">
        <v>2</v>
      </c>
      <c r="Z5" s="55">
        <v>1</v>
      </c>
    </row>
    <row r="6" spans="1:26" x14ac:dyDescent="0.25">
      <c r="A6" s="56" t="s">
        <v>136</v>
      </c>
      <c r="B6" s="60">
        <f>condition3etape56!B6</f>
        <v>3</v>
      </c>
      <c r="C6" s="60">
        <f>condition3etape56!C6</f>
        <v>1</v>
      </c>
      <c r="D6" s="60">
        <f>condition3etape56!D6</f>
        <v>5</v>
      </c>
      <c r="E6" s="60">
        <f>condition3etape56!E6</f>
        <v>4</v>
      </c>
      <c r="F6" s="60">
        <f>condition3etape56!F6</f>
        <v>6</v>
      </c>
      <c r="G6" s="60">
        <f>condition3etape56!G6</f>
        <v>12</v>
      </c>
      <c r="H6" s="60"/>
      <c r="I6" s="60"/>
      <c r="J6" s="60"/>
      <c r="K6" s="60"/>
      <c r="V6" s="55">
        <v>5</v>
      </c>
      <c r="W6" s="55" t="s">
        <v>122</v>
      </c>
      <c r="X6" s="55">
        <v>2</v>
      </c>
      <c r="Z6" s="55">
        <v>1</v>
      </c>
    </row>
    <row r="7" spans="1:26" x14ac:dyDescent="0.25">
      <c r="A7" s="56" t="s">
        <v>136</v>
      </c>
      <c r="B7" s="60">
        <f>condition3etape56!B7</f>
        <v>9</v>
      </c>
      <c r="C7" s="60">
        <f>condition3etape56!C7</f>
        <v>4</v>
      </c>
      <c r="D7" s="60">
        <f>condition3etape56!D7</f>
        <v>3</v>
      </c>
      <c r="E7" s="60">
        <f>condition3etape56!E7</f>
        <v>10</v>
      </c>
      <c r="F7" s="60">
        <f>condition3etape56!F7</f>
        <v>8</v>
      </c>
      <c r="G7" s="60">
        <f>condition3etape56!G7</f>
        <v>5</v>
      </c>
      <c r="H7" s="60"/>
      <c r="I7" s="60"/>
      <c r="J7" s="60"/>
      <c r="K7" s="60"/>
      <c r="V7" s="55">
        <v>6</v>
      </c>
      <c r="W7" s="55" t="s">
        <v>122</v>
      </c>
      <c r="X7" s="55">
        <v>2</v>
      </c>
      <c r="Z7" s="55">
        <v>1</v>
      </c>
    </row>
    <row r="8" spans="1:26" x14ac:dyDescent="0.25">
      <c r="A8" s="56" t="s">
        <v>136</v>
      </c>
      <c r="B8" s="60">
        <f>condition3etape56!B8</f>
        <v>5</v>
      </c>
      <c r="C8" s="60">
        <f>condition3etape56!C8</f>
        <v>2</v>
      </c>
      <c r="D8" s="60">
        <f>condition3etape56!D8</f>
        <v>13</v>
      </c>
      <c r="E8" s="60">
        <f>condition3etape56!E8</f>
        <v>11</v>
      </c>
      <c r="F8" s="60">
        <f>condition3etape56!F8</f>
        <v>3</v>
      </c>
      <c r="G8" s="60">
        <f>condition3etape56!G8</f>
        <v>9</v>
      </c>
      <c r="H8" s="60"/>
      <c r="I8" s="60"/>
      <c r="J8" s="60"/>
      <c r="K8" s="60"/>
      <c r="V8" s="55">
        <v>7</v>
      </c>
      <c r="W8" s="55" t="s">
        <v>122</v>
      </c>
      <c r="X8" s="55">
        <v>2</v>
      </c>
      <c r="Z8" s="55">
        <v>1</v>
      </c>
    </row>
    <row r="9" spans="1:26" x14ac:dyDescent="0.25">
      <c r="A9" s="56" t="s">
        <v>136</v>
      </c>
      <c r="B9" s="60">
        <f>condition3etape56!B9</f>
        <v>2</v>
      </c>
      <c r="C9" s="60">
        <f>condition3etape56!C9</f>
        <v>3</v>
      </c>
      <c r="D9" s="60">
        <f>condition3etape56!D9</f>
        <v>4</v>
      </c>
      <c r="E9" s="60">
        <f>condition3etape56!E9</f>
        <v>5</v>
      </c>
      <c r="F9" s="60">
        <f>condition3etape56!F9</f>
        <v>6</v>
      </c>
      <c r="G9" s="60">
        <f>condition3etape56!G9</f>
        <v>7</v>
      </c>
      <c r="H9" s="60"/>
      <c r="I9" s="60"/>
      <c r="J9" s="60"/>
      <c r="K9" s="60"/>
      <c r="V9" s="55">
        <v>8</v>
      </c>
      <c r="W9" s="55" t="s">
        <v>122</v>
      </c>
      <c r="X9" s="55">
        <v>2</v>
      </c>
      <c r="Z9" s="55">
        <v>1</v>
      </c>
    </row>
    <row r="10" spans="1:26" x14ac:dyDescent="0.25">
      <c r="A10" s="56" t="s">
        <v>136</v>
      </c>
      <c r="B10" s="60">
        <f>condition3etape56!B10</f>
        <v>5</v>
      </c>
      <c r="C10" s="60">
        <f>condition3etape56!C10</f>
        <v>15</v>
      </c>
      <c r="D10" s="60">
        <f>condition3etape56!D10</f>
        <v>11</v>
      </c>
      <c r="E10" s="60">
        <f>condition3etape56!E10</f>
        <v>16</v>
      </c>
      <c r="F10" s="60">
        <f>condition3etape56!F10</f>
        <v>1</v>
      </c>
      <c r="G10" s="60">
        <f>condition3etape56!G10</f>
        <v>14</v>
      </c>
      <c r="H10" s="60"/>
      <c r="I10" s="60"/>
      <c r="J10" s="60"/>
      <c r="K10" s="60"/>
      <c r="V10" s="55">
        <v>9</v>
      </c>
      <c r="W10" s="55" t="s">
        <v>122</v>
      </c>
      <c r="X10" s="55">
        <v>2</v>
      </c>
      <c r="Z10" s="55">
        <v>1</v>
      </c>
    </row>
    <row r="11" spans="1:26" x14ac:dyDescent="0.25">
      <c r="A11" s="56" t="s">
        <v>136</v>
      </c>
      <c r="B11" s="60">
        <f>condition3etape56!B11</f>
        <v>14</v>
      </c>
      <c r="C11" s="60">
        <f>condition3etape56!C11</f>
        <v>13</v>
      </c>
      <c r="D11" s="60">
        <f>condition3etape56!D11</f>
        <v>12</v>
      </c>
      <c r="E11" s="60">
        <f>condition3etape56!E11</f>
        <v>11</v>
      </c>
      <c r="F11" s="60">
        <f>condition3etape56!F11</f>
        <v>10</v>
      </c>
      <c r="G11" s="60">
        <f>condition3etape56!G11</f>
        <v>9</v>
      </c>
      <c r="H11" s="60"/>
      <c r="I11" s="60"/>
      <c r="J11" s="60"/>
      <c r="K11" s="60"/>
      <c r="V11" s="55">
        <v>10</v>
      </c>
      <c r="W11" s="55" t="s">
        <v>122</v>
      </c>
      <c r="X11" s="55">
        <v>2</v>
      </c>
      <c r="Z11" s="55">
        <v>1</v>
      </c>
    </row>
    <row r="12" spans="1:26" x14ac:dyDescent="0.25">
      <c r="A12" s="56" t="s">
        <v>136</v>
      </c>
      <c r="B12" s="60">
        <f>condition3etape56!B12</f>
        <v>5</v>
      </c>
      <c r="C12" s="60">
        <f>condition3etape56!C12</f>
        <v>15</v>
      </c>
      <c r="D12" s="60">
        <f>condition3etape56!D12</f>
        <v>11</v>
      </c>
      <c r="E12" s="60">
        <f>condition3etape56!E12</f>
        <v>16</v>
      </c>
      <c r="F12" s="60">
        <f>condition3etape56!F12</f>
        <v>1</v>
      </c>
      <c r="G12" s="60">
        <f>condition3etape56!G12</f>
        <v>14</v>
      </c>
      <c r="H12" s="60"/>
      <c r="I12" s="60"/>
      <c r="J12" s="60"/>
      <c r="K12" s="60"/>
      <c r="V12" s="55">
        <v>11</v>
      </c>
      <c r="W12" s="55" t="s">
        <v>122</v>
      </c>
      <c r="X12" s="55">
        <v>2</v>
      </c>
      <c r="Z12" s="55">
        <v>1</v>
      </c>
    </row>
    <row r="13" spans="1:26" x14ac:dyDescent="0.25">
      <c r="A13" s="56" t="s">
        <v>136</v>
      </c>
      <c r="B13" s="60">
        <f>condition3etape56!B13</f>
        <v>2</v>
      </c>
      <c r="C13" s="60">
        <f>condition3etape56!C13</f>
        <v>3</v>
      </c>
      <c r="D13" s="60">
        <f>condition3etape56!D13</f>
        <v>4</v>
      </c>
      <c r="E13" s="60">
        <f>condition3etape56!E13</f>
        <v>5</v>
      </c>
      <c r="F13" s="60">
        <f>condition3etape56!F13</f>
        <v>6</v>
      </c>
      <c r="G13" s="60">
        <f>condition3etape56!G13</f>
        <v>7</v>
      </c>
      <c r="H13" s="60"/>
      <c r="I13" s="60"/>
      <c r="J13" s="60"/>
      <c r="K13" s="60"/>
      <c r="V13" s="55">
        <v>12</v>
      </c>
      <c r="W13" s="55" t="s">
        <v>122</v>
      </c>
      <c r="X13" s="55">
        <v>2</v>
      </c>
      <c r="Z13" s="55">
        <v>1</v>
      </c>
    </row>
    <row r="14" spans="1:26" x14ac:dyDescent="0.25">
      <c r="A14" s="56" t="s">
        <v>136</v>
      </c>
      <c r="B14" s="60">
        <f>condition3etape56!B14</f>
        <v>5</v>
      </c>
      <c r="C14" s="60">
        <f>condition3etape56!C14</f>
        <v>12</v>
      </c>
      <c r="D14" s="60">
        <f>condition3etape56!D14</f>
        <v>11</v>
      </c>
      <c r="E14" s="60">
        <f>condition3etape56!E14</f>
        <v>14</v>
      </c>
      <c r="F14" s="60">
        <f>condition3etape56!F14</f>
        <v>16</v>
      </c>
      <c r="G14" s="60">
        <f>condition3etape56!G14</f>
        <v>13</v>
      </c>
      <c r="H14" s="60"/>
      <c r="I14" s="60"/>
      <c r="J14" s="60"/>
      <c r="K14" s="60"/>
      <c r="V14" s="55">
        <v>13</v>
      </c>
      <c r="W14" s="55" t="s">
        <v>122</v>
      </c>
      <c r="X14" s="55">
        <v>2</v>
      </c>
      <c r="Z14" s="55">
        <v>1</v>
      </c>
    </row>
    <row r="15" spans="1:26" x14ac:dyDescent="0.25">
      <c r="A15" s="56" t="s">
        <v>136</v>
      </c>
      <c r="B15" s="60">
        <f>condition3etape56!B15</f>
        <v>5</v>
      </c>
      <c r="C15" s="60">
        <f>condition3etape56!C15</f>
        <v>10</v>
      </c>
      <c r="D15" s="60">
        <f>condition3etape56!D15</f>
        <v>9</v>
      </c>
      <c r="E15" s="60">
        <f>condition3etape56!E15</f>
        <v>12</v>
      </c>
      <c r="F15" s="60">
        <f>condition3etape56!F15</f>
        <v>11</v>
      </c>
      <c r="G15" s="60">
        <f>condition3etape56!G15</f>
        <v>14</v>
      </c>
      <c r="H15" s="60"/>
      <c r="I15" s="60"/>
      <c r="J15" s="60"/>
      <c r="K15" s="60"/>
      <c r="V15" s="55">
        <v>14</v>
      </c>
      <c r="W15" s="55" t="s">
        <v>122</v>
      </c>
      <c r="X15" s="55">
        <v>2</v>
      </c>
      <c r="Z15" s="55">
        <v>1</v>
      </c>
    </row>
    <row r="16" spans="1:26" x14ac:dyDescent="0.25">
      <c r="A16" s="56" t="s">
        <v>136</v>
      </c>
      <c r="B16" s="60">
        <f>condition3etape56!B16</f>
        <v>5</v>
      </c>
      <c r="C16" s="60">
        <f>condition3etape56!C16</f>
        <v>15</v>
      </c>
      <c r="D16" s="60">
        <f>condition3etape56!D16</f>
        <v>11</v>
      </c>
      <c r="E16" s="60">
        <f>condition3etape56!E16</f>
        <v>16</v>
      </c>
      <c r="F16" s="60">
        <f>condition3etape56!F16</f>
        <v>1</v>
      </c>
      <c r="G16" s="60">
        <f>condition3etape56!G16</f>
        <v>14</v>
      </c>
      <c r="H16" s="60"/>
      <c r="I16" s="60"/>
      <c r="J16" s="60"/>
      <c r="K16" s="60"/>
      <c r="V16" s="55">
        <v>15</v>
      </c>
      <c r="W16" s="55" t="s">
        <v>122</v>
      </c>
      <c r="X16" s="55">
        <v>2</v>
      </c>
      <c r="Z16" s="55">
        <v>1</v>
      </c>
    </row>
    <row r="17" spans="1:26" x14ac:dyDescent="0.25">
      <c r="A17" s="56" t="s">
        <v>136</v>
      </c>
      <c r="B17" s="60">
        <f>condition3etape56!B17</f>
        <v>16</v>
      </c>
      <c r="C17" s="60">
        <f>condition3etape56!C17</f>
        <v>13</v>
      </c>
      <c r="D17" s="60">
        <f>condition3etape56!D17</f>
        <v>11</v>
      </c>
      <c r="E17" s="60">
        <f>condition3etape56!E17</f>
        <v>15</v>
      </c>
      <c r="F17" s="60">
        <f>condition3etape56!F17</f>
        <v>3</v>
      </c>
      <c r="G17" s="60">
        <f>condition3etape56!G17</f>
        <v>1</v>
      </c>
      <c r="H17" s="60"/>
      <c r="I17" s="60"/>
      <c r="J17" s="60"/>
      <c r="K17" s="60"/>
      <c r="V17" s="55">
        <v>16</v>
      </c>
      <c r="W17" s="55" t="s">
        <v>122</v>
      </c>
      <c r="X17" s="55">
        <v>2</v>
      </c>
      <c r="Z17" s="55">
        <v>1</v>
      </c>
    </row>
    <row r="18" spans="1:26" x14ac:dyDescent="0.25">
      <c r="A18" s="56" t="s">
        <v>136</v>
      </c>
      <c r="B18" s="60">
        <f>condition3etape56!B18</f>
        <v>13</v>
      </c>
      <c r="C18" s="60">
        <f>condition3etape56!C18</f>
        <v>11</v>
      </c>
      <c r="D18" s="60">
        <f>condition3etape56!D18</f>
        <v>16</v>
      </c>
      <c r="E18" s="60">
        <f>condition3etape56!E18</f>
        <v>15</v>
      </c>
      <c r="F18" s="60">
        <f>condition3etape56!F18</f>
        <v>14</v>
      </c>
      <c r="G18" s="60">
        <f>condition3etape56!G18</f>
        <v>1</v>
      </c>
      <c r="H18" s="60"/>
      <c r="I18" s="60"/>
      <c r="J18" s="60"/>
      <c r="K18" s="60"/>
      <c r="V18" s="55">
        <v>17</v>
      </c>
      <c r="W18" s="55" t="s">
        <v>122</v>
      </c>
      <c r="X18" s="55">
        <v>2</v>
      </c>
      <c r="Z18" s="55">
        <v>1</v>
      </c>
    </row>
    <row r="19" spans="1:26" x14ac:dyDescent="0.25">
      <c r="A19" s="56" t="s">
        <v>136</v>
      </c>
      <c r="B19" s="60">
        <f>condition3etape56!B19</f>
        <v>13</v>
      </c>
      <c r="C19" s="60">
        <f>condition3etape56!C19</f>
        <v>15</v>
      </c>
      <c r="D19" s="60">
        <f>condition3etape56!D19</f>
        <v>11</v>
      </c>
      <c r="E19" s="60">
        <f>condition3etape56!E19</f>
        <v>5</v>
      </c>
      <c r="F19" s="60">
        <f>condition3etape56!F19</f>
        <v>12</v>
      </c>
      <c r="G19" s="60">
        <f>condition3etape56!G19</f>
        <v>3</v>
      </c>
      <c r="H19" s="60"/>
      <c r="I19" s="60"/>
      <c r="J19" s="60"/>
      <c r="K19" s="60"/>
      <c r="V19" s="55">
        <v>18</v>
      </c>
      <c r="W19" s="55" t="s">
        <v>122</v>
      </c>
      <c r="X19" s="55">
        <v>2</v>
      </c>
      <c r="Z19" s="55">
        <v>1</v>
      </c>
    </row>
    <row r="20" spans="1:26" x14ac:dyDescent="0.25">
      <c r="A20" s="56" t="s">
        <v>136</v>
      </c>
      <c r="B20" s="60">
        <f>condition3etape56!B20</f>
        <v>13</v>
      </c>
      <c r="C20" s="60">
        <f>condition3etape56!C20</f>
        <v>15</v>
      </c>
      <c r="D20" s="60">
        <f>condition3etape56!D20</f>
        <v>11</v>
      </c>
      <c r="E20" s="60">
        <f>condition3etape56!E20</f>
        <v>5</v>
      </c>
      <c r="F20" s="60">
        <f>condition3etape56!F20</f>
        <v>12</v>
      </c>
      <c r="G20" s="60">
        <f>condition3etape56!G20</f>
        <v>3</v>
      </c>
      <c r="H20" s="60"/>
      <c r="I20" s="60"/>
      <c r="J20" s="60"/>
      <c r="K20" s="60"/>
      <c r="V20" s="55">
        <v>19</v>
      </c>
      <c r="W20" s="55" t="s">
        <v>122</v>
      </c>
      <c r="X20" s="55">
        <v>2</v>
      </c>
      <c r="Z20" s="55">
        <v>1</v>
      </c>
    </row>
    <row r="21" spans="1:26" x14ac:dyDescent="0.25">
      <c r="A21" s="56" t="s">
        <v>136</v>
      </c>
      <c r="B21" s="60">
        <f>condition3etape56!B21</f>
        <v>11</v>
      </c>
      <c r="C21" s="60">
        <f>condition3etape56!C21</f>
        <v>15</v>
      </c>
      <c r="D21" s="60">
        <f>condition3etape56!D21</f>
        <v>14</v>
      </c>
      <c r="E21" s="60">
        <f>condition3etape56!E21</f>
        <v>16</v>
      </c>
      <c r="F21" s="60">
        <f>condition3etape56!F21</f>
        <v>13</v>
      </c>
      <c r="G21" s="60">
        <f>condition3etape56!G21</f>
        <v>2</v>
      </c>
      <c r="H21" s="60"/>
      <c r="I21" s="60"/>
      <c r="J21" s="60"/>
      <c r="K21" s="60"/>
      <c r="V21" s="55">
        <v>20</v>
      </c>
      <c r="W21" s="55" t="s">
        <v>122</v>
      </c>
      <c r="X21" s="55">
        <v>2</v>
      </c>
      <c r="Z21" s="55">
        <v>1</v>
      </c>
    </row>
    <row r="22" spans="1:26" x14ac:dyDescent="0.25">
      <c r="A22" s="56" t="s">
        <v>136</v>
      </c>
      <c r="B22" s="60">
        <f>condition3etape56!B22</f>
        <v>13</v>
      </c>
      <c r="C22" s="60">
        <f>condition3etape56!C22</f>
        <v>11</v>
      </c>
      <c r="D22" s="60">
        <f>condition3etape56!D22</f>
        <v>16</v>
      </c>
      <c r="E22" s="60">
        <f>condition3etape56!E22</f>
        <v>15</v>
      </c>
      <c r="F22" s="60">
        <f>condition3etape56!F22</f>
        <v>9</v>
      </c>
      <c r="G22" s="60">
        <f>condition3etape56!G22</f>
        <v>10</v>
      </c>
      <c r="H22" s="60"/>
      <c r="I22" s="60"/>
      <c r="J22" s="60"/>
      <c r="K22" s="60"/>
      <c r="V22" s="55">
        <v>21</v>
      </c>
      <c r="W22" s="55" t="s">
        <v>122</v>
      </c>
      <c r="X22" s="55">
        <v>2</v>
      </c>
      <c r="Z22" s="55">
        <v>1</v>
      </c>
    </row>
    <row r="23" spans="1:26" x14ac:dyDescent="0.25">
      <c r="A23" s="56" t="s">
        <v>136</v>
      </c>
      <c r="B23" s="60">
        <f>condition3etape56!B23</f>
        <v>9</v>
      </c>
      <c r="C23" s="60">
        <f>condition3etape56!C23</f>
        <v>1</v>
      </c>
      <c r="D23" s="60">
        <f>condition3etape56!D23</f>
        <v>14</v>
      </c>
      <c r="E23" s="60">
        <f>condition3etape56!E23</f>
        <v>5</v>
      </c>
      <c r="F23" s="60">
        <f>condition3etape56!F23</f>
        <v>13</v>
      </c>
      <c r="G23" s="60">
        <f>condition3etape56!G23</f>
        <v>10</v>
      </c>
      <c r="H23" s="60"/>
      <c r="I23" s="60"/>
      <c r="J23" s="60"/>
      <c r="K23" s="60"/>
      <c r="V23" s="55">
        <v>22</v>
      </c>
      <c r="W23" s="55" t="s">
        <v>122</v>
      </c>
      <c r="X23" s="55">
        <v>2</v>
      </c>
      <c r="Z23" s="55">
        <v>1</v>
      </c>
    </row>
    <row r="24" spans="1:26" x14ac:dyDescent="0.25">
      <c r="A24" s="56" t="s">
        <v>136</v>
      </c>
      <c r="B24" s="60">
        <f>condition3etape56!B24</f>
        <v>13</v>
      </c>
      <c r="C24" s="60">
        <f>condition3etape56!C24</f>
        <v>9</v>
      </c>
      <c r="D24" s="60">
        <f>condition3etape56!D24</f>
        <v>10</v>
      </c>
      <c r="E24" s="60">
        <f>condition3etape56!E24</f>
        <v>11</v>
      </c>
      <c r="F24" s="60">
        <f>condition3etape56!F24</f>
        <v>15</v>
      </c>
      <c r="G24" s="60">
        <f>condition3etape56!G24</f>
        <v>16</v>
      </c>
      <c r="H24" s="60"/>
      <c r="I24" s="60"/>
      <c r="J24" s="60"/>
      <c r="K24" s="60"/>
      <c r="V24" s="55">
        <v>23</v>
      </c>
      <c r="W24" s="55" t="s">
        <v>122</v>
      </c>
      <c r="X24" s="55">
        <v>2</v>
      </c>
      <c r="Z24" s="55">
        <v>1</v>
      </c>
    </row>
    <row r="25" spans="1:26" x14ac:dyDescent="0.25">
      <c r="A25" s="56" t="s">
        <v>136</v>
      </c>
      <c r="B25" s="60">
        <f>condition3etape56!B25</f>
        <v>16</v>
      </c>
      <c r="C25" s="60">
        <f>condition3etape56!C25</f>
        <v>11</v>
      </c>
      <c r="D25" s="60">
        <f>condition3etape56!D25</f>
        <v>14</v>
      </c>
      <c r="E25" s="60">
        <f>condition3etape56!E25</f>
        <v>10</v>
      </c>
      <c r="F25" s="60">
        <f>condition3etape56!F25</f>
        <v>5</v>
      </c>
      <c r="G25" s="60">
        <f>condition3etape56!G25</f>
        <v>15</v>
      </c>
      <c r="H25" s="60"/>
      <c r="I25" s="60"/>
      <c r="J25" s="60"/>
      <c r="K25" s="60"/>
      <c r="V25" s="55">
        <v>24</v>
      </c>
      <c r="W25" s="55" t="s">
        <v>122</v>
      </c>
      <c r="X25" s="55">
        <v>2</v>
      </c>
      <c r="Z25" s="55">
        <v>1</v>
      </c>
    </row>
    <row r="26" spans="1:26" x14ac:dyDescent="0.25">
      <c r="A26" s="56" t="s">
        <v>136</v>
      </c>
      <c r="B26" s="60">
        <f>condition3etape56!B26</f>
        <v>16</v>
      </c>
      <c r="C26" s="60">
        <f>condition3etape56!C26</f>
        <v>5</v>
      </c>
      <c r="D26" s="60">
        <f>condition3etape56!D26</f>
        <v>11</v>
      </c>
      <c r="E26" s="60">
        <f>condition3etape56!E26</f>
        <v>15</v>
      </c>
      <c r="F26" s="60">
        <f>condition3etape56!F26</f>
        <v>10</v>
      </c>
      <c r="G26" s="60">
        <f>condition3etape56!G26</f>
        <v>9</v>
      </c>
      <c r="H26" s="60"/>
      <c r="I26" s="60"/>
      <c r="J26" s="60"/>
      <c r="K26" s="60"/>
      <c r="V26" s="55">
        <v>25</v>
      </c>
      <c r="W26" s="55" t="s">
        <v>122</v>
      </c>
      <c r="X26" s="55">
        <v>2</v>
      </c>
      <c r="Z26" s="55">
        <v>1</v>
      </c>
    </row>
    <row r="27" spans="1:26" x14ac:dyDescent="0.25">
      <c r="A27" s="56" t="s">
        <v>136</v>
      </c>
      <c r="B27" s="60">
        <f>condition3etape56!B27</f>
        <v>13</v>
      </c>
      <c r="C27" s="60">
        <f>condition3etape56!C27</f>
        <v>5</v>
      </c>
      <c r="D27" s="60">
        <f>condition3etape56!D27</f>
        <v>11</v>
      </c>
      <c r="E27" s="60">
        <f>condition3etape56!E27</f>
        <v>9</v>
      </c>
      <c r="F27" s="60">
        <f>condition3etape56!F27</f>
        <v>15</v>
      </c>
      <c r="G27" s="60">
        <f>condition3etape56!G27</f>
        <v>1</v>
      </c>
      <c r="H27" s="60"/>
      <c r="I27" s="60"/>
      <c r="J27" s="60"/>
      <c r="K27" s="60"/>
      <c r="V27" s="55">
        <v>26</v>
      </c>
      <c r="W27" s="55" t="s">
        <v>122</v>
      </c>
      <c r="X27" s="55">
        <v>2</v>
      </c>
      <c r="Z27" s="55">
        <v>1</v>
      </c>
    </row>
    <row r="28" spans="1:26" x14ac:dyDescent="0.25">
      <c r="A28" s="56" t="s">
        <v>136</v>
      </c>
      <c r="B28" s="60">
        <f>condition3etape56!B28</f>
        <v>11</v>
      </c>
      <c r="C28" s="60">
        <f>condition3etape56!C28</f>
        <v>15</v>
      </c>
      <c r="D28" s="60">
        <f>condition3etape56!D28</f>
        <v>10</v>
      </c>
      <c r="E28" s="60">
        <f>condition3etape56!E28</f>
        <v>9</v>
      </c>
      <c r="F28" s="60">
        <f>condition3etape56!F28</f>
        <v>5</v>
      </c>
      <c r="G28" s="60">
        <f>condition3etape56!G28</f>
        <v>16</v>
      </c>
      <c r="H28" s="60"/>
      <c r="I28" s="60"/>
      <c r="J28" s="60"/>
      <c r="K28" s="60"/>
      <c r="V28" s="55">
        <v>27</v>
      </c>
      <c r="W28" s="55" t="s">
        <v>122</v>
      </c>
      <c r="X28" s="55">
        <v>2</v>
      </c>
      <c r="Z28" s="55">
        <v>1</v>
      </c>
    </row>
    <row r="29" spans="1:26" x14ac:dyDescent="0.25">
      <c r="A29" s="56" t="s">
        <v>136</v>
      </c>
      <c r="B29" s="60">
        <f>condition3etape56!B29</f>
        <v>16</v>
      </c>
      <c r="C29" s="60">
        <f>condition3etape56!C29</f>
        <v>9</v>
      </c>
      <c r="D29" s="60">
        <f>condition3etape56!D29</f>
        <v>10</v>
      </c>
      <c r="E29" s="60">
        <f>condition3etape56!E29</f>
        <v>1</v>
      </c>
      <c r="F29" s="60">
        <f>condition3etape56!F29</f>
        <v>13</v>
      </c>
      <c r="G29" s="60">
        <f>condition3etape56!G29</f>
        <v>11</v>
      </c>
      <c r="H29" s="60"/>
      <c r="I29" s="60"/>
      <c r="J29" s="60"/>
      <c r="K29" s="60"/>
      <c r="V29" s="55">
        <v>28</v>
      </c>
      <c r="W29" s="55" t="s">
        <v>122</v>
      </c>
      <c r="X29" s="55">
        <v>2</v>
      </c>
      <c r="Z29" s="55">
        <v>1</v>
      </c>
    </row>
    <row r="30" spans="1:26" x14ac:dyDescent="0.25">
      <c r="A30" s="56" t="s">
        <v>136</v>
      </c>
      <c r="B30" s="60">
        <f>condition3etape56!B30</f>
        <v>11</v>
      </c>
      <c r="C30" s="60">
        <f>condition3etape56!C30</f>
        <v>10</v>
      </c>
      <c r="D30" s="60">
        <f>condition3etape56!D30</f>
        <v>16</v>
      </c>
      <c r="E30" s="60">
        <f>condition3etape56!E30</f>
        <v>9</v>
      </c>
      <c r="F30" s="60">
        <f>condition3etape56!F30</f>
        <v>13</v>
      </c>
      <c r="G30" s="60">
        <f>condition3etape56!G30</f>
        <v>15</v>
      </c>
      <c r="H30" s="60"/>
      <c r="I30" s="60"/>
      <c r="J30" s="60"/>
      <c r="K30" s="60"/>
      <c r="V30" s="55">
        <v>29</v>
      </c>
      <c r="W30" s="55" t="s">
        <v>122</v>
      </c>
      <c r="X30" s="55">
        <v>2</v>
      </c>
      <c r="Z30" s="55">
        <v>1</v>
      </c>
    </row>
    <row r="31" spans="1:26" x14ac:dyDescent="0.25">
      <c r="A31" s="56" t="s">
        <v>136</v>
      </c>
      <c r="B31" s="60">
        <f>condition3etape56!B31</f>
        <v>5</v>
      </c>
      <c r="C31" s="60">
        <f>condition3etape56!C31</f>
        <v>13</v>
      </c>
      <c r="D31" s="60">
        <f>condition3etape56!D31</f>
        <v>15</v>
      </c>
      <c r="E31" s="60">
        <f>condition3etape56!E31</f>
        <v>9</v>
      </c>
      <c r="F31" s="60">
        <f>condition3etape56!F31</f>
        <v>1</v>
      </c>
      <c r="G31" s="60">
        <f>condition3etape56!G31</f>
        <v>16</v>
      </c>
      <c r="H31" s="60"/>
      <c r="I31" s="60"/>
      <c r="J31" s="60"/>
      <c r="K31" s="60"/>
      <c r="V31" s="55">
        <v>30</v>
      </c>
      <c r="W31" s="55" t="s">
        <v>122</v>
      </c>
      <c r="X31" s="55">
        <v>2</v>
      </c>
      <c r="Z31" s="55">
        <v>1</v>
      </c>
    </row>
    <row r="32" spans="1:26" x14ac:dyDescent="0.25">
      <c r="A32" s="56" t="s">
        <v>136</v>
      </c>
      <c r="B32" s="60">
        <f>condition3etape56!B32</f>
        <v>9</v>
      </c>
      <c r="C32" s="60">
        <f>condition3etape56!C32</f>
        <v>10</v>
      </c>
      <c r="D32" s="60">
        <f>condition3etape56!D32</f>
        <v>5</v>
      </c>
      <c r="E32" s="60">
        <f>condition3etape56!E32</f>
        <v>11</v>
      </c>
      <c r="F32" s="60">
        <f>condition3etape56!F32</f>
        <v>15</v>
      </c>
      <c r="G32" s="60">
        <f>condition3etape56!G32</f>
        <v>14</v>
      </c>
      <c r="H32" s="60"/>
      <c r="I32" s="60"/>
      <c r="J32" s="60"/>
      <c r="K32" s="60"/>
      <c r="V32" s="55">
        <v>31</v>
      </c>
      <c r="W32" s="55" t="s">
        <v>122</v>
      </c>
      <c r="X32" s="55">
        <v>2</v>
      </c>
      <c r="Z32" s="55">
        <v>1</v>
      </c>
    </row>
    <row r="33" spans="1:26" x14ac:dyDescent="0.25">
      <c r="A33" s="56" t="s">
        <v>136</v>
      </c>
      <c r="B33" s="60">
        <f>condition3etape56!B33</f>
        <v>13</v>
      </c>
      <c r="C33" s="60">
        <f>condition3etape56!C33</f>
        <v>11</v>
      </c>
      <c r="D33" s="60">
        <f>condition3etape56!D33</f>
        <v>1</v>
      </c>
      <c r="E33" s="60">
        <f>condition3etape56!E33</f>
        <v>10</v>
      </c>
      <c r="F33" s="60">
        <f>condition3etape56!F33</f>
        <v>3</v>
      </c>
      <c r="G33" s="60">
        <f>condition3etape56!G33</f>
        <v>14</v>
      </c>
      <c r="H33" s="60"/>
      <c r="I33" s="60"/>
      <c r="J33" s="60"/>
      <c r="K33" s="60"/>
      <c r="V33" s="55">
        <v>32</v>
      </c>
      <c r="W33" s="55" t="s">
        <v>122</v>
      </c>
      <c r="X33" s="55">
        <v>2</v>
      </c>
      <c r="Z33" s="55">
        <v>1</v>
      </c>
    </row>
    <row r="34" spans="1:26" x14ac:dyDescent="0.25">
      <c r="A34" s="56" t="s">
        <v>136</v>
      </c>
      <c r="B34" s="60">
        <f>condition3etape56!B34</f>
        <v>13</v>
      </c>
      <c r="C34" s="60">
        <f>condition3etape56!C34</f>
        <v>11</v>
      </c>
      <c r="D34" s="60">
        <f>condition3etape56!D34</f>
        <v>15</v>
      </c>
      <c r="E34" s="60">
        <f>condition3etape56!E34</f>
        <v>16</v>
      </c>
      <c r="F34" s="60">
        <f>condition3etape56!F34</f>
        <v>9</v>
      </c>
      <c r="G34" s="60">
        <f>condition3etape56!G34</f>
        <v>10</v>
      </c>
      <c r="H34" s="60"/>
      <c r="I34" s="60"/>
      <c r="J34" s="60"/>
      <c r="K34" s="60"/>
      <c r="V34" s="55">
        <v>33</v>
      </c>
      <c r="W34" s="55" t="s">
        <v>122</v>
      </c>
      <c r="X34" s="55">
        <v>2</v>
      </c>
      <c r="Z34" s="55">
        <v>1</v>
      </c>
    </row>
    <row r="35" spans="1:26" x14ac:dyDescent="0.25">
      <c r="A35" s="56" t="s">
        <v>136</v>
      </c>
      <c r="B35" s="60">
        <f>condition3etape56!B35</f>
        <v>15</v>
      </c>
      <c r="C35" s="60">
        <f>condition3etape56!C35</f>
        <v>11</v>
      </c>
      <c r="D35" s="60">
        <f>condition3etape56!D35</f>
        <v>10</v>
      </c>
      <c r="E35" s="60">
        <f>condition3etape56!E35</f>
        <v>16</v>
      </c>
      <c r="F35" s="60">
        <f>condition3etape56!F35</f>
        <v>9</v>
      </c>
      <c r="G35" s="60">
        <f>condition3etape56!G35</f>
        <v>5</v>
      </c>
      <c r="H35" s="60"/>
      <c r="I35" s="60"/>
      <c r="J35" s="60"/>
      <c r="K35" s="60"/>
      <c r="V35" s="55">
        <v>34</v>
      </c>
      <c r="W35" s="55" t="s">
        <v>122</v>
      </c>
      <c r="X35" s="55">
        <v>2</v>
      </c>
      <c r="Z35" s="55">
        <v>1</v>
      </c>
    </row>
    <row r="36" spans="1:26" x14ac:dyDescent="0.25">
      <c r="A36" s="56" t="s">
        <v>136</v>
      </c>
      <c r="B36" s="60">
        <f>condition3etape56!B36</f>
        <v>11</v>
      </c>
      <c r="C36" s="60">
        <f>condition3etape56!C36</f>
        <v>13</v>
      </c>
      <c r="D36" s="60">
        <f>condition3etape56!D36</f>
        <v>10</v>
      </c>
      <c r="E36" s="60">
        <f>condition3etape56!E36</f>
        <v>16</v>
      </c>
      <c r="F36" s="60">
        <f>condition3etape56!F36</f>
        <v>15</v>
      </c>
      <c r="G36" s="60">
        <f>condition3etape56!G36</f>
        <v>14</v>
      </c>
      <c r="H36" s="60"/>
      <c r="I36" s="60"/>
      <c r="J36" s="60"/>
      <c r="K36" s="60"/>
      <c r="V36" s="55">
        <v>35</v>
      </c>
      <c r="W36" s="55" t="s">
        <v>122</v>
      </c>
      <c r="X36" s="55">
        <v>2</v>
      </c>
      <c r="Z36" s="55">
        <v>1</v>
      </c>
    </row>
    <row r="37" spans="1:26" x14ac:dyDescent="0.25">
      <c r="A37" s="56" t="s">
        <v>136</v>
      </c>
      <c r="B37" s="60">
        <f>condition3etape56!B37</f>
        <v>13</v>
      </c>
      <c r="C37" s="60">
        <f>condition3etape56!C37</f>
        <v>16</v>
      </c>
      <c r="D37" s="60">
        <f>condition3etape56!D37</f>
        <v>11</v>
      </c>
      <c r="E37" s="60">
        <f>condition3etape56!E37</f>
        <v>9</v>
      </c>
      <c r="F37" s="60">
        <f>condition3etape56!F37</f>
        <v>5</v>
      </c>
      <c r="G37" s="60">
        <f>condition3etape56!G37</f>
        <v>3</v>
      </c>
      <c r="H37" s="60"/>
      <c r="I37" s="60"/>
      <c r="J37" s="60"/>
      <c r="K37" s="60"/>
      <c r="V37" s="55">
        <v>36</v>
      </c>
      <c r="W37" s="55" t="s">
        <v>122</v>
      </c>
      <c r="X37" s="55">
        <v>2</v>
      </c>
      <c r="Z37" s="55">
        <v>1</v>
      </c>
    </row>
    <row r="38" spans="1:26" x14ac:dyDescent="0.25">
      <c r="A38" s="56" t="s">
        <v>136</v>
      </c>
      <c r="B38" s="60">
        <f>condition3etape56!B38</f>
        <v>14</v>
      </c>
      <c r="C38" s="60">
        <f>condition3etape56!C38</f>
        <v>10</v>
      </c>
      <c r="D38" s="60">
        <f>condition3etape56!D38</f>
        <v>13</v>
      </c>
      <c r="E38" s="60">
        <f>condition3etape56!E38</f>
        <v>16</v>
      </c>
      <c r="F38" s="60">
        <f>condition3etape56!F38</f>
        <v>5</v>
      </c>
      <c r="G38" s="60">
        <f>condition3etape56!G38</f>
        <v>11</v>
      </c>
      <c r="H38" s="60"/>
      <c r="I38" s="60"/>
      <c r="J38" s="60"/>
      <c r="K38" s="60"/>
      <c r="V38" s="55">
        <v>37</v>
      </c>
      <c r="W38" s="55" t="s">
        <v>122</v>
      </c>
      <c r="X38" s="55">
        <v>2</v>
      </c>
      <c r="Z38" s="55">
        <v>1</v>
      </c>
    </row>
    <row r="39" spans="1:26" x14ac:dyDescent="0.25">
      <c r="A39" s="56" t="s">
        <v>136</v>
      </c>
      <c r="B39" s="60">
        <f>condition3etape56!B39</f>
        <v>16</v>
      </c>
      <c r="C39" s="60">
        <f>condition3etape56!C39</f>
        <v>13</v>
      </c>
      <c r="D39" s="60">
        <f>condition3etape56!D39</f>
        <v>14</v>
      </c>
      <c r="E39" s="60">
        <f>condition3etape56!E39</f>
        <v>5</v>
      </c>
      <c r="F39" s="60">
        <f>condition3etape56!F39</f>
        <v>1</v>
      </c>
      <c r="G39" s="60">
        <f>condition3etape56!G39</f>
        <v>15</v>
      </c>
      <c r="H39" s="60"/>
      <c r="I39" s="60"/>
      <c r="J39" s="60"/>
      <c r="K39" s="60"/>
      <c r="V39" s="55">
        <v>38</v>
      </c>
      <c r="W39" s="55" t="s">
        <v>122</v>
      </c>
      <c r="X39" s="55">
        <v>2</v>
      </c>
      <c r="Z39" s="55">
        <v>1</v>
      </c>
    </row>
    <row r="40" spans="1:26" x14ac:dyDescent="0.25">
      <c r="A40" s="56" t="s">
        <v>136</v>
      </c>
      <c r="B40" s="60">
        <f>condition3etape56!B40</f>
        <v>15</v>
      </c>
      <c r="C40" s="60">
        <f>condition3etape56!C40</f>
        <v>11</v>
      </c>
      <c r="D40" s="60">
        <f>condition3etape56!D40</f>
        <v>10</v>
      </c>
      <c r="E40" s="60">
        <f>condition3etape56!E40</f>
        <v>13</v>
      </c>
      <c r="F40" s="60">
        <f>condition3etape56!F40</f>
        <v>14</v>
      </c>
      <c r="G40" s="60">
        <f>condition3etape56!G40</f>
        <v>9</v>
      </c>
      <c r="H40" s="60"/>
      <c r="I40" s="60"/>
      <c r="J40" s="60"/>
      <c r="K40" s="60"/>
      <c r="V40" s="55">
        <v>39</v>
      </c>
      <c r="W40" s="55" t="s">
        <v>122</v>
      </c>
      <c r="X40" s="55">
        <v>2</v>
      </c>
      <c r="Z40" s="55">
        <v>1</v>
      </c>
    </row>
    <row r="41" spans="1:26" x14ac:dyDescent="0.25">
      <c r="A41" s="56" t="s">
        <v>136</v>
      </c>
      <c r="B41" s="60">
        <f>condition3etape56!B41</f>
        <v>9</v>
      </c>
      <c r="C41" s="60">
        <f>condition3etape56!C41</f>
        <v>13</v>
      </c>
      <c r="D41" s="60">
        <f>condition3etape56!D41</f>
        <v>5</v>
      </c>
      <c r="E41" s="60">
        <f>condition3etape56!E41</f>
        <v>15</v>
      </c>
      <c r="F41" s="60">
        <f>condition3etape56!F41</f>
        <v>1</v>
      </c>
      <c r="G41" s="60">
        <f>condition3etape56!G41</f>
        <v>10</v>
      </c>
      <c r="H41" s="60"/>
      <c r="I41" s="60"/>
      <c r="J41" s="60"/>
      <c r="K41" s="60"/>
      <c r="V41" s="55">
        <v>40</v>
      </c>
      <c r="W41" s="55" t="s">
        <v>122</v>
      </c>
      <c r="X41" s="55">
        <v>2</v>
      </c>
      <c r="Z41" s="55">
        <v>1</v>
      </c>
    </row>
    <row r="42" spans="1:26" x14ac:dyDescent="0.25">
      <c r="A42" s="56" t="s">
        <v>136</v>
      </c>
      <c r="B42" s="60">
        <f>condition3etape56!B42</f>
        <v>14</v>
      </c>
      <c r="C42" s="60">
        <f>condition3etape56!C42</f>
        <v>10</v>
      </c>
      <c r="D42" s="60">
        <f>condition3etape56!D42</f>
        <v>5</v>
      </c>
      <c r="E42" s="60">
        <f>condition3etape56!E42</f>
        <v>11</v>
      </c>
      <c r="F42" s="60">
        <f>condition3etape56!F42</f>
        <v>9</v>
      </c>
      <c r="G42" s="60">
        <f>condition3etape56!G42</f>
        <v>16</v>
      </c>
      <c r="H42" s="60"/>
      <c r="I42" s="60"/>
      <c r="J42" s="60"/>
      <c r="K42" s="60"/>
      <c r="V42" s="55">
        <v>41</v>
      </c>
      <c r="W42" s="55" t="s">
        <v>122</v>
      </c>
      <c r="X42" s="55">
        <v>2</v>
      </c>
      <c r="Z42" s="55">
        <v>1</v>
      </c>
    </row>
    <row r="43" spans="1:26" x14ac:dyDescent="0.25">
      <c r="A43" s="56" t="s">
        <v>136</v>
      </c>
      <c r="B43" s="60">
        <f>condition3etape56!B43</f>
        <v>13</v>
      </c>
      <c r="C43" s="60">
        <f>condition3etape56!C43</f>
        <v>9</v>
      </c>
      <c r="D43" s="60">
        <f>condition3etape56!D43</f>
        <v>15</v>
      </c>
      <c r="E43" s="60">
        <f>condition3etape56!E43</f>
        <v>10</v>
      </c>
      <c r="F43" s="60">
        <f>condition3etape56!F43</f>
        <v>11</v>
      </c>
      <c r="G43" s="60">
        <f>condition3etape56!G43</f>
        <v>14</v>
      </c>
      <c r="H43" s="60"/>
      <c r="I43" s="60"/>
      <c r="J43" s="60"/>
      <c r="K43" s="60"/>
      <c r="V43" s="55">
        <v>42</v>
      </c>
      <c r="W43" s="55" t="s">
        <v>122</v>
      </c>
      <c r="X43" s="55">
        <v>2</v>
      </c>
      <c r="Z43" s="55">
        <v>1</v>
      </c>
    </row>
    <row r="44" spans="1:26" x14ac:dyDescent="0.25">
      <c r="A44" s="56" t="s">
        <v>136</v>
      </c>
      <c r="B44" s="60">
        <f>condition3etape56!B44</f>
        <v>13</v>
      </c>
      <c r="C44" s="60">
        <f>condition3etape56!C44</f>
        <v>14</v>
      </c>
      <c r="D44" s="60">
        <f>condition3etape56!D44</f>
        <v>9</v>
      </c>
      <c r="E44" s="60">
        <f>condition3etape56!E44</f>
        <v>1</v>
      </c>
      <c r="F44" s="60">
        <f>condition3etape56!F44</f>
        <v>10</v>
      </c>
      <c r="G44" s="60">
        <f>condition3etape56!G44</f>
        <v>11</v>
      </c>
      <c r="H44" s="60"/>
      <c r="I44" s="60"/>
      <c r="J44" s="60"/>
      <c r="K44" s="60"/>
      <c r="V44" s="55">
        <v>43</v>
      </c>
      <c r="W44" s="55" t="s">
        <v>122</v>
      </c>
      <c r="X44" s="55">
        <v>2</v>
      </c>
      <c r="Z44" s="55">
        <v>1</v>
      </c>
    </row>
    <row r="45" spans="1:26" x14ac:dyDescent="0.25">
      <c r="A45" s="56" t="s">
        <v>136</v>
      </c>
      <c r="B45" s="60">
        <f>condition3etape56!B45</f>
        <v>5</v>
      </c>
      <c r="C45" s="60">
        <f>condition3etape56!C45</f>
        <v>15</v>
      </c>
      <c r="D45" s="60">
        <f>condition3etape56!D45</f>
        <v>14</v>
      </c>
      <c r="E45" s="60">
        <f>condition3etape56!E45</f>
        <v>9</v>
      </c>
      <c r="F45" s="60">
        <f>condition3etape56!F45</f>
        <v>13</v>
      </c>
      <c r="G45" s="60">
        <f>condition3etape56!G45</f>
        <v>16</v>
      </c>
      <c r="H45" s="60"/>
      <c r="I45" s="60"/>
      <c r="J45" s="60"/>
      <c r="K45" s="60"/>
      <c r="V45" s="55">
        <v>44</v>
      </c>
      <c r="W45" s="55" t="s">
        <v>122</v>
      </c>
      <c r="X45" s="55">
        <v>2</v>
      </c>
      <c r="Z45" s="55">
        <v>1</v>
      </c>
    </row>
    <row r="46" spans="1:26" x14ac:dyDescent="0.25">
      <c r="A46" s="56" t="s">
        <v>136</v>
      </c>
      <c r="B46" s="60">
        <f>condition3etape56!B46</f>
        <v>5</v>
      </c>
      <c r="C46" s="60">
        <f>condition3etape56!C46</f>
        <v>11</v>
      </c>
      <c r="D46" s="60">
        <f>condition3etape56!D46</f>
        <v>9</v>
      </c>
      <c r="E46" s="60">
        <f>condition3etape56!E46</f>
        <v>16</v>
      </c>
      <c r="F46" s="60">
        <f>condition3etape56!F46</f>
        <v>15</v>
      </c>
      <c r="G46" s="60">
        <f>condition3etape56!G46</f>
        <v>14</v>
      </c>
      <c r="H46" s="60"/>
      <c r="I46" s="60"/>
      <c r="J46" s="60"/>
      <c r="K46" s="60"/>
      <c r="V46" s="55">
        <v>45</v>
      </c>
      <c r="W46" s="55" t="s">
        <v>122</v>
      </c>
      <c r="X46" s="55">
        <v>2</v>
      </c>
      <c r="Z46" s="55">
        <v>1</v>
      </c>
    </row>
    <row r="47" spans="1:26" x14ac:dyDescent="0.25">
      <c r="A47" s="56" t="s">
        <v>136</v>
      </c>
      <c r="B47" s="60">
        <f>condition3etape56!B47</f>
        <v>11</v>
      </c>
      <c r="C47" s="60">
        <f>condition3etape56!C47</f>
        <v>9</v>
      </c>
      <c r="D47" s="60">
        <f>condition3etape56!D47</f>
        <v>5</v>
      </c>
      <c r="E47" s="60">
        <f>condition3etape56!E47</f>
        <v>10</v>
      </c>
      <c r="F47" s="60">
        <f>condition3etape56!F47</f>
        <v>1</v>
      </c>
      <c r="G47" s="60">
        <f>condition3etape56!G47</f>
        <v>15</v>
      </c>
      <c r="H47" s="60"/>
      <c r="I47" s="60"/>
      <c r="J47" s="60"/>
      <c r="K47" s="60"/>
      <c r="V47" s="55">
        <v>46</v>
      </c>
      <c r="W47" s="55" t="s">
        <v>122</v>
      </c>
      <c r="X47" s="55">
        <v>2</v>
      </c>
      <c r="Z47" s="55">
        <v>1</v>
      </c>
    </row>
    <row r="48" spans="1:26" x14ac:dyDescent="0.25">
      <c r="A48" s="56" t="s">
        <v>136</v>
      </c>
      <c r="B48" s="60">
        <f>condition3etape56!B48</f>
        <v>9</v>
      </c>
      <c r="C48" s="60">
        <f>condition3etape56!C48</f>
        <v>10</v>
      </c>
      <c r="D48" s="60">
        <f>condition3etape56!D48</f>
        <v>5</v>
      </c>
      <c r="E48" s="60">
        <f>condition3etape56!E48</f>
        <v>15</v>
      </c>
      <c r="F48" s="60">
        <f>condition3etape56!F48</f>
        <v>11</v>
      </c>
      <c r="G48" s="60">
        <f>condition3etape56!G48</f>
        <v>1</v>
      </c>
      <c r="H48" s="60"/>
      <c r="I48" s="60"/>
      <c r="J48" s="60"/>
      <c r="K48" s="60"/>
      <c r="V48" s="55">
        <v>47</v>
      </c>
      <c r="W48" s="55" t="s">
        <v>122</v>
      </c>
      <c r="X48" s="55">
        <v>2</v>
      </c>
      <c r="Z48" s="55">
        <v>1</v>
      </c>
    </row>
    <row r="49" spans="1:26" x14ac:dyDescent="0.25">
      <c r="A49" s="56" t="s">
        <v>136</v>
      </c>
      <c r="B49" s="60">
        <f>condition3etape56!B49</f>
        <v>13</v>
      </c>
      <c r="C49" s="60">
        <f>condition3etape56!C49</f>
        <v>5</v>
      </c>
      <c r="D49" s="60">
        <f>condition3etape56!D49</f>
        <v>14</v>
      </c>
      <c r="E49" s="60">
        <f>condition3etape56!E49</f>
        <v>10</v>
      </c>
      <c r="F49" s="60">
        <f>condition3etape56!F49</f>
        <v>9</v>
      </c>
      <c r="G49" s="60">
        <f>condition3etape56!G49</f>
        <v>1</v>
      </c>
      <c r="H49" s="60"/>
      <c r="I49" s="60"/>
      <c r="J49" s="60"/>
      <c r="K49" s="60"/>
      <c r="V49" s="55">
        <v>48</v>
      </c>
      <c r="W49" s="55" t="s">
        <v>122</v>
      </c>
      <c r="X49" s="55">
        <v>2</v>
      </c>
      <c r="Z49" s="55">
        <v>1</v>
      </c>
    </row>
    <row r="50" spans="1:26" x14ac:dyDescent="0.25">
      <c r="A50" s="56" t="s">
        <v>136</v>
      </c>
      <c r="B50" s="60">
        <f>condition3etape56!B50</f>
        <v>11</v>
      </c>
      <c r="C50" s="60">
        <f>condition3etape56!C50</f>
        <v>5</v>
      </c>
      <c r="D50" s="60">
        <f>condition3etape56!D50</f>
        <v>9</v>
      </c>
      <c r="E50" s="60">
        <f>condition3etape56!E50</f>
        <v>14</v>
      </c>
      <c r="F50" s="60">
        <f>condition3etape56!F50</f>
        <v>15</v>
      </c>
      <c r="G50" s="60">
        <f>condition3etape56!G50</f>
        <v>10</v>
      </c>
      <c r="H50" s="60"/>
      <c r="I50" s="60"/>
      <c r="J50" s="60"/>
      <c r="K50" s="60"/>
      <c r="V50" s="55">
        <v>49</v>
      </c>
      <c r="W50" s="55" t="s">
        <v>122</v>
      </c>
      <c r="X50" s="55">
        <v>2</v>
      </c>
      <c r="Z50" s="55">
        <v>1</v>
      </c>
    </row>
    <row r="51" spans="1:26" x14ac:dyDescent="0.25">
      <c r="A51" s="56" t="s">
        <v>136</v>
      </c>
      <c r="B51" s="60">
        <f>condition3etape56!B51</f>
        <v>9</v>
      </c>
      <c r="C51" s="60">
        <f>condition3etape56!C51</f>
        <v>16</v>
      </c>
      <c r="D51" s="60">
        <f>condition3etape56!D51</f>
        <v>13</v>
      </c>
      <c r="E51" s="60">
        <f>condition3etape56!E51</f>
        <v>10</v>
      </c>
      <c r="F51" s="60">
        <f>condition3etape56!F51</f>
        <v>11</v>
      </c>
      <c r="G51" s="60">
        <f>condition3etape56!G51</f>
        <v>14</v>
      </c>
      <c r="H51" s="60"/>
      <c r="I51" s="60"/>
      <c r="J51" s="60"/>
      <c r="K51" s="60"/>
      <c r="V51" s="55">
        <v>50</v>
      </c>
      <c r="W51" s="55" t="s">
        <v>122</v>
      </c>
      <c r="X51" s="55">
        <v>2</v>
      </c>
      <c r="Z51" s="55">
        <v>1</v>
      </c>
    </row>
  </sheetData>
  <conditionalFormatting sqref="B1:P1">
    <cfRule type="cellIs" dxfId="1289" priority="16" operator="equal">
      <formula>#REF!</formula>
    </cfRule>
    <cfRule type="cellIs" dxfId="1288" priority="17" operator="equal">
      <formula>#REF!</formula>
    </cfRule>
    <cfRule type="cellIs" dxfId="1287" priority="18" operator="equal">
      <formula>#REF!</formula>
    </cfRule>
    <cfRule type="cellIs" dxfId="1286" priority="19" operator="equal">
      <formula>#REF!</formula>
    </cfRule>
    <cfRule type="cellIs" dxfId="1285" priority="20" operator="equal">
      <formula>#REF!</formula>
    </cfRule>
  </conditionalFormatting>
  <conditionalFormatting sqref="B1:P1">
    <cfRule type="cellIs" dxfId="1284" priority="21" operator="equal">
      <formula>#REF!</formula>
    </cfRule>
    <cfRule type="cellIs" dxfId="1283" priority="22" operator="equal">
      <formula>#REF!</formula>
    </cfRule>
    <cfRule type="cellIs" dxfId="1282" priority="23" operator="equal">
      <formula>#REF!</formula>
    </cfRule>
    <cfRule type="cellIs" dxfId="1281" priority="24" operator="equal">
      <formula>#REF!</formula>
    </cfRule>
    <cfRule type="cellIs" dxfId="1280" priority="25" operator="equal">
      <formula>#REF!</formula>
    </cfRule>
  </conditionalFormatting>
  <conditionalFormatting sqref="A2:A51">
    <cfRule type="cellIs" dxfId="1279" priority="6" operator="equal">
      <formula>#REF!</formula>
    </cfRule>
    <cfRule type="cellIs" dxfId="1278" priority="7" operator="equal">
      <formula>#REF!</formula>
    </cfRule>
    <cfRule type="cellIs" dxfId="1277" priority="8" operator="equal">
      <formula>#REF!</formula>
    </cfRule>
    <cfRule type="cellIs" dxfId="1276" priority="9" operator="equal">
      <formula>#REF!</formula>
    </cfRule>
    <cfRule type="cellIs" dxfId="1275" priority="10" operator="equal">
      <formula>#REF!</formula>
    </cfRule>
  </conditionalFormatting>
  <conditionalFormatting sqref="A2:A51">
    <cfRule type="cellIs" dxfId="1274" priority="11" operator="equal">
      <formula>#REF!</formula>
    </cfRule>
    <cfRule type="cellIs" dxfId="1273" priority="12" operator="equal">
      <formula>#REF!</formula>
    </cfRule>
    <cfRule type="cellIs" dxfId="1272" priority="13" operator="equal">
      <formula>#REF!</formula>
    </cfRule>
    <cfRule type="cellIs" dxfId="1271" priority="14" operator="equal">
      <formula>#REF!</formula>
    </cfRule>
    <cfRule type="cellIs" dxfId="1270" priority="15" operator="equal">
      <formula>#REF!</formula>
    </cfRule>
  </conditionalFormatting>
  <conditionalFormatting sqref="B2:K51">
    <cfRule type="cellIs" dxfId="1269" priority="26" operator="equal">
      <formula>#REF!</formula>
    </cfRule>
    <cfRule type="cellIs" dxfId="1268" priority="27" operator="equal">
      <formula>#REF!</formula>
    </cfRule>
    <cfRule type="cellIs" dxfId="1267" priority="28" operator="equal">
      <formula>#REF!</formula>
    </cfRule>
    <cfRule type="cellIs" dxfId="1266" priority="29" operator="equal">
      <formula>#REF!</formula>
    </cfRule>
    <cfRule type="cellIs" dxfId="126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32AEEAF-7780-47C3-8174-164C5A0CFD2B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F01A88F-4222-4ED0-B891-771DA5A791EF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5BE6D06-93B8-4A84-8E68-80602CE6635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41E7887-F735-47A3-B2F9-85CB40AC3743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320F7C7-0747-470A-B3C9-8E5DFB547FF5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R18" sqref="R18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condition3etape56!B2</f>
        <v>4</v>
      </c>
      <c r="C2" s="60">
        <f>condition3etape56!C2</f>
        <v>2</v>
      </c>
      <c r="D2" s="60">
        <f>condition3etape56!D2</f>
        <v>9</v>
      </c>
      <c r="E2" s="60">
        <f>condition3etape56!E2</f>
        <v>5</v>
      </c>
      <c r="F2" s="60">
        <f>condition3etape56!F2</f>
        <v>6</v>
      </c>
      <c r="G2" s="60">
        <f>condition3etape56!G2</f>
        <v>10</v>
      </c>
      <c r="H2" s="60"/>
      <c r="I2" s="60"/>
      <c r="J2" s="60"/>
      <c r="K2" s="60"/>
      <c r="V2" s="55">
        <v>1</v>
      </c>
      <c r="W2" s="55" t="s">
        <v>122</v>
      </c>
      <c r="X2" s="55">
        <v>3</v>
      </c>
      <c r="Z2" s="55">
        <v>1</v>
      </c>
    </row>
    <row r="3" spans="1:26" x14ac:dyDescent="0.25">
      <c r="A3" s="56" t="s">
        <v>136</v>
      </c>
      <c r="B3" s="60">
        <f>condition3etape56!B3</f>
        <v>4</v>
      </c>
      <c r="C3" s="60">
        <f>condition3etape56!C3</f>
        <v>8</v>
      </c>
      <c r="D3" s="60">
        <f>condition3etape56!D3</f>
        <v>5</v>
      </c>
      <c r="E3" s="60">
        <f>condition3etape56!E3</f>
        <v>13</v>
      </c>
      <c r="F3" s="60">
        <f>condition3etape56!F3</f>
        <v>1</v>
      </c>
      <c r="G3" s="60">
        <f>condition3etape56!G3</f>
        <v>2</v>
      </c>
      <c r="H3" s="60"/>
      <c r="I3" s="60"/>
      <c r="J3" s="60"/>
      <c r="K3" s="60"/>
      <c r="V3" s="55">
        <v>2</v>
      </c>
      <c r="W3" s="55" t="s">
        <v>122</v>
      </c>
      <c r="X3" s="55">
        <v>3</v>
      </c>
      <c r="Z3" s="55">
        <v>1</v>
      </c>
    </row>
    <row r="4" spans="1:26" x14ac:dyDescent="0.25">
      <c r="A4" s="56" t="s">
        <v>136</v>
      </c>
      <c r="B4" s="60">
        <f>condition3etape56!B4</f>
        <v>4</v>
      </c>
      <c r="C4" s="60">
        <f>condition3etape56!C4</f>
        <v>5</v>
      </c>
      <c r="D4" s="60">
        <f>condition3etape56!D4</f>
        <v>3</v>
      </c>
      <c r="E4" s="60">
        <f>condition3etape56!E4</f>
        <v>6</v>
      </c>
      <c r="F4" s="60">
        <f>condition3etape56!F4</f>
        <v>9</v>
      </c>
      <c r="G4" s="60">
        <f>condition3etape56!G4</f>
        <v>10</v>
      </c>
      <c r="H4" s="60"/>
      <c r="I4" s="60"/>
      <c r="J4" s="60"/>
      <c r="K4" s="60"/>
      <c r="V4" s="55">
        <v>3</v>
      </c>
      <c r="W4" s="55" t="s">
        <v>122</v>
      </c>
      <c r="X4" s="55">
        <v>3</v>
      </c>
      <c r="Z4" s="55">
        <v>1</v>
      </c>
    </row>
    <row r="5" spans="1:26" x14ac:dyDescent="0.25">
      <c r="A5" s="56" t="s">
        <v>136</v>
      </c>
      <c r="B5" s="60">
        <f>condition3etape56!B5</f>
        <v>2</v>
      </c>
      <c r="C5" s="60">
        <f>condition3etape56!C5</f>
        <v>8</v>
      </c>
      <c r="D5" s="60">
        <f>condition3etape56!D5</f>
        <v>16</v>
      </c>
      <c r="E5" s="60">
        <f>condition3etape56!E5</f>
        <v>3</v>
      </c>
      <c r="F5" s="60">
        <f>condition3etape56!F5</f>
        <v>6</v>
      </c>
      <c r="G5" s="60">
        <f>condition3etape56!G5</f>
        <v>1</v>
      </c>
      <c r="H5" s="60"/>
      <c r="I5" s="60"/>
      <c r="J5" s="60"/>
      <c r="K5" s="60"/>
      <c r="V5" s="55">
        <v>4</v>
      </c>
      <c r="W5" s="55" t="s">
        <v>122</v>
      </c>
      <c r="X5" s="55">
        <v>3</v>
      </c>
      <c r="Z5" s="55">
        <v>1</v>
      </c>
    </row>
    <row r="6" spans="1:26" x14ac:dyDescent="0.25">
      <c r="A6" s="56" t="s">
        <v>136</v>
      </c>
      <c r="B6" s="60">
        <f>condition3etape56!B6</f>
        <v>3</v>
      </c>
      <c r="C6" s="60">
        <f>condition3etape56!C6</f>
        <v>1</v>
      </c>
      <c r="D6" s="60">
        <f>condition3etape56!D6</f>
        <v>5</v>
      </c>
      <c r="E6" s="60">
        <f>condition3etape56!E6</f>
        <v>4</v>
      </c>
      <c r="F6" s="60">
        <f>condition3etape56!F6</f>
        <v>6</v>
      </c>
      <c r="G6" s="60">
        <f>condition3etape56!G6</f>
        <v>12</v>
      </c>
      <c r="H6" s="60"/>
      <c r="I6" s="60"/>
      <c r="J6" s="60"/>
      <c r="K6" s="60"/>
      <c r="V6" s="55">
        <v>5</v>
      </c>
      <c r="W6" s="55" t="s">
        <v>122</v>
      </c>
      <c r="X6" s="55">
        <v>3</v>
      </c>
      <c r="Z6" s="55">
        <v>1</v>
      </c>
    </row>
    <row r="7" spans="1:26" x14ac:dyDescent="0.25">
      <c r="A7" s="56" t="s">
        <v>136</v>
      </c>
      <c r="B7" s="60">
        <f>condition3etape56!B7</f>
        <v>9</v>
      </c>
      <c r="C7" s="60">
        <f>condition3etape56!C7</f>
        <v>4</v>
      </c>
      <c r="D7" s="60">
        <f>condition3etape56!D7</f>
        <v>3</v>
      </c>
      <c r="E7" s="60">
        <f>condition3etape56!E7</f>
        <v>10</v>
      </c>
      <c r="F7" s="60">
        <f>condition3etape56!F7</f>
        <v>8</v>
      </c>
      <c r="G7" s="60">
        <f>condition3etape56!G7</f>
        <v>5</v>
      </c>
      <c r="H7" s="60"/>
      <c r="I7" s="60"/>
      <c r="J7" s="60"/>
      <c r="K7" s="60"/>
      <c r="V7" s="55">
        <v>6</v>
      </c>
      <c r="W7" s="55" t="s">
        <v>122</v>
      </c>
      <c r="X7" s="55">
        <v>3</v>
      </c>
      <c r="Z7" s="55">
        <v>1</v>
      </c>
    </row>
    <row r="8" spans="1:26" x14ac:dyDescent="0.25">
      <c r="A8" s="56" t="s">
        <v>136</v>
      </c>
      <c r="B8" s="60">
        <f>condition3etape56!B8</f>
        <v>5</v>
      </c>
      <c r="C8" s="60">
        <f>condition3etape56!C8</f>
        <v>2</v>
      </c>
      <c r="D8" s="60">
        <f>condition3etape56!D8</f>
        <v>13</v>
      </c>
      <c r="E8" s="60">
        <f>condition3etape56!E8</f>
        <v>11</v>
      </c>
      <c r="F8" s="60">
        <f>condition3etape56!F8</f>
        <v>3</v>
      </c>
      <c r="G8" s="60">
        <f>condition3etape56!G8</f>
        <v>9</v>
      </c>
      <c r="H8" s="60"/>
      <c r="I8" s="60"/>
      <c r="J8" s="60"/>
      <c r="K8" s="60"/>
      <c r="V8" s="55">
        <v>7</v>
      </c>
      <c r="W8" s="55" t="s">
        <v>122</v>
      </c>
      <c r="X8" s="55">
        <v>3</v>
      </c>
      <c r="Z8" s="55">
        <v>1</v>
      </c>
    </row>
    <row r="9" spans="1:26" x14ac:dyDescent="0.25">
      <c r="A9" s="56" t="s">
        <v>136</v>
      </c>
      <c r="B9" s="60">
        <f>condition3etape56!B9</f>
        <v>2</v>
      </c>
      <c r="C9" s="60">
        <f>condition3etape56!C9</f>
        <v>3</v>
      </c>
      <c r="D9" s="60">
        <f>condition3etape56!D9</f>
        <v>4</v>
      </c>
      <c r="E9" s="60">
        <f>condition3etape56!E9</f>
        <v>5</v>
      </c>
      <c r="F9" s="60">
        <f>condition3etape56!F9</f>
        <v>6</v>
      </c>
      <c r="G9" s="60">
        <f>condition3etape56!G9</f>
        <v>7</v>
      </c>
      <c r="H9" s="60"/>
      <c r="I9" s="60"/>
      <c r="J9" s="60"/>
      <c r="K9" s="60"/>
      <c r="V9" s="55">
        <v>8</v>
      </c>
      <c r="W9" s="55" t="s">
        <v>122</v>
      </c>
      <c r="X9" s="55">
        <v>3</v>
      </c>
      <c r="Z9" s="55">
        <v>1</v>
      </c>
    </row>
    <row r="10" spans="1:26" x14ac:dyDescent="0.25">
      <c r="A10" s="56" t="s">
        <v>136</v>
      </c>
      <c r="B10" s="60">
        <f>condition3etape56!B10</f>
        <v>5</v>
      </c>
      <c r="C10" s="60">
        <f>condition3etape56!C10</f>
        <v>15</v>
      </c>
      <c r="D10" s="60">
        <f>condition3etape56!D10</f>
        <v>11</v>
      </c>
      <c r="E10" s="60">
        <f>condition3etape56!E10</f>
        <v>16</v>
      </c>
      <c r="F10" s="60">
        <f>condition3etape56!F10</f>
        <v>1</v>
      </c>
      <c r="G10" s="60">
        <f>condition3etape56!G10</f>
        <v>14</v>
      </c>
      <c r="H10" s="60"/>
      <c r="I10" s="60"/>
      <c r="J10" s="60"/>
      <c r="K10" s="60"/>
      <c r="V10" s="55">
        <v>9</v>
      </c>
      <c r="W10" s="55" t="s">
        <v>122</v>
      </c>
      <c r="X10" s="55">
        <v>3</v>
      </c>
      <c r="Z10" s="55">
        <v>1</v>
      </c>
    </row>
    <row r="11" spans="1:26" x14ac:dyDescent="0.25">
      <c r="A11" s="56" t="s">
        <v>136</v>
      </c>
      <c r="B11" s="60">
        <f>condition3etape56!B11</f>
        <v>14</v>
      </c>
      <c r="C11" s="60">
        <f>condition3etape56!C11</f>
        <v>13</v>
      </c>
      <c r="D11" s="60">
        <f>condition3etape56!D11</f>
        <v>12</v>
      </c>
      <c r="E11" s="60">
        <f>condition3etape56!E11</f>
        <v>11</v>
      </c>
      <c r="F11" s="60">
        <f>condition3etape56!F11</f>
        <v>10</v>
      </c>
      <c r="G11" s="60">
        <f>condition3etape56!G11</f>
        <v>9</v>
      </c>
      <c r="H11" s="60"/>
      <c r="I11" s="60"/>
      <c r="J11" s="60"/>
      <c r="K11" s="60"/>
      <c r="V11" s="55">
        <v>10</v>
      </c>
      <c r="W11" s="55" t="s">
        <v>122</v>
      </c>
      <c r="X11" s="55">
        <v>3</v>
      </c>
      <c r="Z11" s="55">
        <v>1</v>
      </c>
    </row>
    <row r="12" spans="1:26" x14ac:dyDescent="0.25">
      <c r="A12" s="56" t="s">
        <v>136</v>
      </c>
      <c r="B12" s="60">
        <f>condition3etape56!B12</f>
        <v>5</v>
      </c>
      <c r="C12" s="60">
        <f>condition3etape56!C12</f>
        <v>15</v>
      </c>
      <c r="D12" s="60">
        <f>condition3etape56!D12</f>
        <v>11</v>
      </c>
      <c r="E12" s="60">
        <f>condition3etape56!E12</f>
        <v>16</v>
      </c>
      <c r="F12" s="60">
        <f>condition3etape56!F12</f>
        <v>1</v>
      </c>
      <c r="G12" s="60">
        <f>condition3etape56!G12</f>
        <v>14</v>
      </c>
      <c r="H12" s="60"/>
      <c r="I12" s="60"/>
      <c r="J12" s="60"/>
      <c r="K12" s="60"/>
      <c r="V12" s="55">
        <v>11</v>
      </c>
      <c r="W12" s="55" t="s">
        <v>122</v>
      </c>
      <c r="X12" s="55">
        <v>3</v>
      </c>
      <c r="Z12" s="55">
        <v>1</v>
      </c>
    </row>
    <row r="13" spans="1:26" x14ac:dyDescent="0.25">
      <c r="A13" s="56" t="s">
        <v>136</v>
      </c>
      <c r="B13" s="60">
        <f>condition3etape56!B13</f>
        <v>2</v>
      </c>
      <c r="C13" s="60">
        <f>condition3etape56!C13</f>
        <v>3</v>
      </c>
      <c r="D13" s="60">
        <f>condition3etape56!D13</f>
        <v>4</v>
      </c>
      <c r="E13" s="60">
        <f>condition3etape56!E13</f>
        <v>5</v>
      </c>
      <c r="F13" s="60">
        <f>condition3etape56!F13</f>
        <v>6</v>
      </c>
      <c r="G13" s="60">
        <f>condition3etape56!G13</f>
        <v>7</v>
      </c>
      <c r="H13" s="60"/>
      <c r="I13" s="60"/>
      <c r="J13" s="60"/>
      <c r="K13" s="60"/>
      <c r="V13" s="55">
        <v>12</v>
      </c>
      <c r="W13" s="55" t="s">
        <v>122</v>
      </c>
      <c r="X13" s="55">
        <v>3</v>
      </c>
      <c r="Z13" s="55">
        <v>1</v>
      </c>
    </row>
    <row r="14" spans="1:26" x14ac:dyDescent="0.25">
      <c r="A14" s="56" t="s">
        <v>136</v>
      </c>
      <c r="B14" s="60">
        <f>condition3etape56!B14</f>
        <v>5</v>
      </c>
      <c r="C14" s="60">
        <f>condition3etape56!C14</f>
        <v>12</v>
      </c>
      <c r="D14" s="60">
        <f>condition3etape56!D14</f>
        <v>11</v>
      </c>
      <c r="E14" s="60">
        <f>condition3etape56!E14</f>
        <v>14</v>
      </c>
      <c r="F14" s="60">
        <f>condition3etape56!F14</f>
        <v>16</v>
      </c>
      <c r="G14" s="60">
        <f>condition3etape56!G14</f>
        <v>13</v>
      </c>
      <c r="H14" s="60"/>
      <c r="I14" s="60"/>
      <c r="J14" s="60"/>
      <c r="K14" s="60"/>
      <c r="V14" s="55">
        <v>13</v>
      </c>
      <c r="W14" s="55" t="s">
        <v>122</v>
      </c>
      <c r="X14" s="55">
        <v>3</v>
      </c>
      <c r="Z14" s="55">
        <v>1</v>
      </c>
    </row>
    <row r="15" spans="1:26" x14ac:dyDescent="0.25">
      <c r="A15" s="56" t="s">
        <v>136</v>
      </c>
      <c r="B15" s="60">
        <f>condition3etape56!B15</f>
        <v>5</v>
      </c>
      <c r="C15" s="60">
        <f>condition3etape56!C15</f>
        <v>10</v>
      </c>
      <c r="D15" s="60">
        <f>condition3etape56!D15</f>
        <v>9</v>
      </c>
      <c r="E15" s="60">
        <f>condition3etape56!E15</f>
        <v>12</v>
      </c>
      <c r="F15" s="60">
        <f>condition3etape56!F15</f>
        <v>11</v>
      </c>
      <c r="G15" s="60">
        <f>condition3etape56!G15</f>
        <v>14</v>
      </c>
      <c r="H15" s="60"/>
      <c r="I15" s="60"/>
      <c r="J15" s="60"/>
      <c r="K15" s="60"/>
      <c r="V15" s="55">
        <v>14</v>
      </c>
      <c r="W15" s="55" t="s">
        <v>122</v>
      </c>
      <c r="X15" s="55">
        <v>3</v>
      </c>
      <c r="Z15" s="55">
        <v>1</v>
      </c>
    </row>
    <row r="16" spans="1:26" x14ac:dyDescent="0.25">
      <c r="A16" s="56" t="s">
        <v>136</v>
      </c>
      <c r="B16" s="60">
        <f>condition3etape56!B16</f>
        <v>5</v>
      </c>
      <c r="C16" s="60">
        <f>condition3etape56!C16</f>
        <v>15</v>
      </c>
      <c r="D16" s="60">
        <f>condition3etape56!D16</f>
        <v>11</v>
      </c>
      <c r="E16" s="60">
        <f>condition3etape56!E16</f>
        <v>16</v>
      </c>
      <c r="F16" s="60">
        <f>condition3etape56!F16</f>
        <v>1</v>
      </c>
      <c r="G16" s="60">
        <f>condition3etape56!G16</f>
        <v>14</v>
      </c>
      <c r="H16" s="60"/>
      <c r="I16" s="60"/>
      <c r="J16" s="60"/>
      <c r="K16" s="60"/>
      <c r="V16" s="55">
        <v>15</v>
      </c>
      <c r="W16" s="55" t="s">
        <v>122</v>
      </c>
      <c r="X16" s="55">
        <v>3</v>
      </c>
      <c r="Z16" s="55">
        <v>1</v>
      </c>
    </row>
    <row r="17" spans="1:26" x14ac:dyDescent="0.25">
      <c r="A17" s="56" t="s">
        <v>136</v>
      </c>
      <c r="B17" s="60">
        <f>condition3etape56!B17</f>
        <v>16</v>
      </c>
      <c r="C17" s="60">
        <f>condition3etape56!C17</f>
        <v>13</v>
      </c>
      <c r="D17" s="60">
        <f>condition3etape56!D17</f>
        <v>11</v>
      </c>
      <c r="E17" s="60">
        <f>condition3etape56!E17</f>
        <v>15</v>
      </c>
      <c r="F17" s="60">
        <f>condition3etape56!F17</f>
        <v>3</v>
      </c>
      <c r="G17" s="60">
        <f>condition3etape56!G17</f>
        <v>1</v>
      </c>
      <c r="H17" s="60"/>
      <c r="I17" s="60"/>
      <c r="J17" s="60"/>
      <c r="K17" s="60"/>
      <c r="V17" s="55">
        <v>16</v>
      </c>
      <c r="W17" s="55" t="s">
        <v>122</v>
      </c>
      <c r="X17" s="55">
        <v>3</v>
      </c>
      <c r="Z17" s="55">
        <v>1</v>
      </c>
    </row>
    <row r="18" spans="1:26" x14ac:dyDescent="0.25">
      <c r="A18" s="56" t="s">
        <v>136</v>
      </c>
      <c r="B18" s="60">
        <f>condition3etape56!B18</f>
        <v>13</v>
      </c>
      <c r="C18" s="60">
        <f>condition3etape56!C18</f>
        <v>11</v>
      </c>
      <c r="D18" s="60">
        <f>condition3etape56!D18</f>
        <v>16</v>
      </c>
      <c r="E18" s="60">
        <f>condition3etape56!E18</f>
        <v>15</v>
      </c>
      <c r="F18" s="60">
        <f>condition3etape56!F18</f>
        <v>14</v>
      </c>
      <c r="G18" s="60">
        <f>condition3etape56!G18</f>
        <v>1</v>
      </c>
      <c r="H18" s="60"/>
      <c r="I18" s="60"/>
      <c r="J18" s="60"/>
      <c r="K18" s="60"/>
      <c r="V18" s="55">
        <v>17</v>
      </c>
      <c r="W18" s="55" t="s">
        <v>122</v>
      </c>
      <c r="X18" s="55">
        <v>3</v>
      </c>
      <c r="Z18" s="55">
        <v>1</v>
      </c>
    </row>
    <row r="19" spans="1:26" x14ac:dyDescent="0.25">
      <c r="A19" s="56" t="s">
        <v>136</v>
      </c>
      <c r="B19" s="60">
        <f>condition3etape56!B19</f>
        <v>13</v>
      </c>
      <c r="C19" s="60">
        <f>condition3etape56!C19</f>
        <v>15</v>
      </c>
      <c r="D19" s="60">
        <f>condition3etape56!D19</f>
        <v>11</v>
      </c>
      <c r="E19" s="60">
        <f>condition3etape56!E19</f>
        <v>5</v>
      </c>
      <c r="F19" s="60">
        <f>condition3etape56!F19</f>
        <v>12</v>
      </c>
      <c r="G19" s="60">
        <f>condition3etape56!G19</f>
        <v>3</v>
      </c>
      <c r="H19" s="60"/>
      <c r="I19" s="60"/>
      <c r="J19" s="60"/>
      <c r="K19" s="60"/>
      <c r="V19" s="55">
        <v>18</v>
      </c>
      <c r="W19" s="55" t="s">
        <v>122</v>
      </c>
      <c r="X19" s="55">
        <v>3</v>
      </c>
      <c r="Z19" s="55">
        <v>1</v>
      </c>
    </row>
    <row r="20" spans="1:26" x14ac:dyDescent="0.25">
      <c r="A20" s="56" t="s">
        <v>136</v>
      </c>
      <c r="B20" s="60">
        <f>condition3etape56!B20</f>
        <v>13</v>
      </c>
      <c r="C20" s="60">
        <f>condition3etape56!C20</f>
        <v>15</v>
      </c>
      <c r="D20" s="60">
        <f>condition3etape56!D20</f>
        <v>11</v>
      </c>
      <c r="E20" s="60">
        <f>condition3etape56!E20</f>
        <v>5</v>
      </c>
      <c r="F20" s="60">
        <f>condition3etape56!F20</f>
        <v>12</v>
      </c>
      <c r="G20" s="60">
        <f>condition3etape56!G20</f>
        <v>3</v>
      </c>
      <c r="H20" s="60"/>
      <c r="I20" s="60"/>
      <c r="J20" s="60"/>
      <c r="K20" s="60"/>
      <c r="V20" s="55">
        <v>19</v>
      </c>
      <c r="W20" s="55" t="s">
        <v>122</v>
      </c>
      <c r="X20" s="55">
        <v>3</v>
      </c>
      <c r="Z20" s="55">
        <v>1</v>
      </c>
    </row>
    <row r="21" spans="1:26" x14ac:dyDescent="0.25">
      <c r="A21" s="56" t="s">
        <v>136</v>
      </c>
      <c r="B21" s="60">
        <f>condition3etape56!B21</f>
        <v>11</v>
      </c>
      <c r="C21" s="60">
        <f>condition3etape56!C21</f>
        <v>15</v>
      </c>
      <c r="D21" s="60">
        <f>condition3etape56!D21</f>
        <v>14</v>
      </c>
      <c r="E21" s="60">
        <f>condition3etape56!E21</f>
        <v>16</v>
      </c>
      <c r="F21" s="60">
        <f>condition3etape56!F21</f>
        <v>13</v>
      </c>
      <c r="G21" s="60">
        <f>condition3etape56!G21</f>
        <v>2</v>
      </c>
      <c r="H21" s="60"/>
      <c r="I21" s="60"/>
      <c r="J21" s="60"/>
      <c r="K21" s="60"/>
      <c r="V21" s="55">
        <v>20</v>
      </c>
      <c r="W21" s="55" t="s">
        <v>122</v>
      </c>
      <c r="X21" s="55">
        <v>3</v>
      </c>
      <c r="Z21" s="55">
        <v>1</v>
      </c>
    </row>
    <row r="22" spans="1:26" x14ac:dyDescent="0.25">
      <c r="A22" s="56" t="s">
        <v>136</v>
      </c>
      <c r="B22" s="60">
        <f>condition3etape56!B22</f>
        <v>13</v>
      </c>
      <c r="C22" s="60">
        <f>condition3etape56!C22</f>
        <v>11</v>
      </c>
      <c r="D22" s="60">
        <f>condition3etape56!D22</f>
        <v>16</v>
      </c>
      <c r="E22" s="60">
        <f>condition3etape56!E22</f>
        <v>15</v>
      </c>
      <c r="F22" s="60">
        <f>condition3etape56!F22</f>
        <v>9</v>
      </c>
      <c r="G22" s="60">
        <f>condition3etape56!G22</f>
        <v>10</v>
      </c>
      <c r="H22" s="60"/>
      <c r="I22" s="60"/>
      <c r="J22" s="60"/>
      <c r="K22" s="60"/>
      <c r="V22" s="55">
        <v>21</v>
      </c>
      <c r="W22" s="55" t="s">
        <v>122</v>
      </c>
      <c r="X22" s="55">
        <v>3</v>
      </c>
      <c r="Z22" s="55">
        <v>1</v>
      </c>
    </row>
    <row r="23" spans="1:26" x14ac:dyDescent="0.25">
      <c r="A23" s="56" t="s">
        <v>136</v>
      </c>
      <c r="B23" s="60">
        <f>condition3etape56!B23</f>
        <v>9</v>
      </c>
      <c r="C23" s="60">
        <f>condition3etape56!C23</f>
        <v>1</v>
      </c>
      <c r="D23" s="60">
        <f>condition3etape56!D23</f>
        <v>14</v>
      </c>
      <c r="E23" s="60">
        <f>condition3etape56!E23</f>
        <v>5</v>
      </c>
      <c r="F23" s="60">
        <f>condition3etape56!F23</f>
        <v>13</v>
      </c>
      <c r="G23" s="60">
        <f>condition3etape56!G23</f>
        <v>10</v>
      </c>
      <c r="H23" s="60"/>
      <c r="I23" s="60"/>
      <c r="J23" s="60"/>
      <c r="K23" s="60"/>
      <c r="V23" s="55">
        <v>22</v>
      </c>
      <c r="W23" s="55" t="s">
        <v>122</v>
      </c>
      <c r="X23" s="55">
        <v>3</v>
      </c>
      <c r="Z23" s="55">
        <v>1</v>
      </c>
    </row>
    <row r="24" spans="1:26" x14ac:dyDescent="0.25">
      <c r="A24" s="56" t="s">
        <v>136</v>
      </c>
      <c r="B24" s="60">
        <f>condition3etape56!B24</f>
        <v>13</v>
      </c>
      <c r="C24" s="60">
        <f>condition3etape56!C24</f>
        <v>9</v>
      </c>
      <c r="D24" s="60">
        <f>condition3etape56!D24</f>
        <v>10</v>
      </c>
      <c r="E24" s="60">
        <f>condition3etape56!E24</f>
        <v>11</v>
      </c>
      <c r="F24" s="60">
        <f>condition3etape56!F24</f>
        <v>15</v>
      </c>
      <c r="G24" s="60">
        <f>condition3etape56!G24</f>
        <v>16</v>
      </c>
      <c r="H24" s="60"/>
      <c r="I24" s="60"/>
      <c r="J24" s="60"/>
      <c r="K24" s="60"/>
      <c r="V24" s="55">
        <v>23</v>
      </c>
      <c r="W24" s="55" t="s">
        <v>122</v>
      </c>
      <c r="X24" s="55">
        <v>3</v>
      </c>
      <c r="Z24" s="55">
        <v>1</v>
      </c>
    </row>
    <row r="25" spans="1:26" x14ac:dyDescent="0.25">
      <c r="A25" s="56" t="s">
        <v>136</v>
      </c>
      <c r="B25" s="60">
        <f>condition3etape56!B25</f>
        <v>16</v>
      </c>
      <c r="C25" s="60">
        <f>condition3etape56!C25</f>
        <v>11</v>
      </c>
      <c r="D25" s="60">
        <f>condition3etape56!D25</f>
        <v>14</v>
      </c>
      <c r="E25" s="60">
        <f>condition3etape56!E25</f>
        <v>10</v>
      </c>
      <c r="F25" s="60">
        <f>condition3etape56!F25</f>
        <v>5</v>
      </c>
      <c r="G25" s="60">
        <f>condition3etape56!G25</f>
        <v>15</v>
      </c>
      <c r="H25" s="60"/>
      <c r="I25" s="60"/>
      <c r="J25" s="60"/>
      <c r="K25" s="60"/>
      <c r="V25" s="55">
        <v>24</v>
      </c>
      <c r="W25" s="55" t="s">
        <v>122</v>
      </c>
      <c r="X25" s="55">
        <v>3</v>
      </c>
      <c r="Z25" s="55">
        <v>1</v>
      </c>
    </row>
    <row r="26" spans="1:26" x14ac:dyDescent="0.25">
      <c r="A26" s="56" t="s">
        <v>136</v>
      </c>
      <c r="B26" s="60">
        <f>condition3etape56!B26</f>
        <v>16</v>
      </c>
      <c r="C26" s="60">
        <f>condition3etape56!C26</f>
        <v>5</v>
      </c>
      <c r="D26" s="60">
        <f>condition3etape56!D26</f>
        <v>11</v>
      </c>
      <c r="E26" s="60">
        <f>condition3etape56!E26</f>
        <v>15</v>
      </c>
      <c r="F26" s="60">
        <f>condition3etape56!F26</f>
        <v>10</v>
      </c>
      <c r="G26" s="60">
        <f>condition3etape56!G26</f>
        <v>9</v>
      </c>
      <c r="H26" s="60"/>
      <c r="I26" s="60"/>
      <c r="J26" s="60"/>
      <c r="K26" s="60"/>
      <c r="V26" s="55">
        <v>25</v>
      </c>
      <c r="W26" s="55" t="s">
        <v>122</v>
      </c>
      <c r="X26" s="55">
        <v>3</v>
      </c>
      <c r="Z26" s="55">
        <v>1</v>
      </c>
    </row>
    <row r="27" spans="1:26" x14ac:dyDescent="0.25">
      <c r="A27" s="56" t="s">
        <v>136</v>
      </c>
      <c r="B27" s="60">
        <f>condition3etape56!B27</f>
        <v>13</v>
      </c>
      <c r="C27" s="60">
        <f>condition3etape56!C27</f>
        <v>5</v>
      </c>
      <c r="D27" s="60">
        <f>condition3etape56!D27</f>
        <v>11</v>
      </c>
      <c r="E27" s="60">
        <f>condition3etape56!E27</f>
        <v>9</v>
      </c>
      <c r="F27" s="60">
        <f>condition3etape56!F27</f>
        <v>15</v>
      </c>
      <c r="G27" s="60">
        <f>condition3etape56!G27</f>
        <v>1</v>
      </c>
      <c r="H27" s="60"/>
      <c r="I27" s="60"/>
      <c r="J27" s="60"/>
      <c r="K27" s="60"/>
      <c r="V27" s="55">
        <v>26</v>
      </c>
      <c r="W27" s="55" t="s">
        <v>122</v>
      </c>
      <c r="X27" s="55">
        <v>3</v>
      </c>
      <c r="Z27" s="55">
        <v>1</v>
      </c>
    </row>
    <row r="28" spans="1:26" x14ac:dyDescent="0.25">
      <c r="A28" s="56" t="s">
        <v>136</v>
      </c>
      <c r="B28" s="60">
        <f>condition3etape56!B28</f>
        <v>11</v>
      </c>
      <c r="C28" s="60">
        <f>condition3etape56!C28</f>
        <v>15</v>
      </c>
      <c r="D28" s="60">
        <f>condition3etape56!D28</f>
        <v>10</v>
      </c>
      <c r="E28" s="60">
        <f>condition3etape56!E28</f>
        <v>9</v>
      </c>
      <c r="F28" s="60">
        <f>condition3etape56!F28</f>
        <v>5</v>
      </c>
      <c r="G28" s="60">
        <f>condition3etape56!G28</f>
        <v>16</v>
      </c>
      <c r="H28" s="60"/>
      <c r="I28" s="60"/>
      <c r="J28" s="60"/>
      <c r="K28" s="60"/>
      <c r="V28" s="55">
        <v>27</v>
      </c>
      <c r="W28" s="55" t="s">
        <v>122</v>
      </c>
      <c r="X28" s="55">
        <v>3</v>
      </c>
      <c r="Z28" s="55">
        <v>1</v>
      </c>
    </row>
    <row r="29" spans="1:26" x14ac:dyDescent="0.25">
      <c r="A29" s="56" t="s">
        <v>136</v>
      </c>
      <c r="B29" s="60">
        <f>condition3etape56!B29</f>
        <v>16</v>
      </c>
      <c r="C29" s="60">
        <f>condition3etape56!C29</f>
        <v>9</v>
      </c>
      <c r="D29" s="60">
        <f>condition3etape56!D29</f>
        <v>10</v>
      </c>
      <c r="E29" s="60">
        <f>condition3etape56!E29</f>
        <v>1</v>
      </c>
      <c r="F29" s="60">
        <f>condition3etape56!F29</f>
        <v>13</v>
      </c>
      <c r="G29" s="60">
        <f>condition3etape56!G29</f>
        <v>11</v>
      </c>
      <c r="H29" s="60"/>
      <c r="I29" s="60"/>
      <c r="J29" s="60"/>
      <c r="K29" s="60"/>
      <c r="V29" s="55">
        <v>28</v>
      </c>
      <c r="W29" s="55" t="s">
        <v>122</v>
      </c>
      <c r="X29" s="55">
        <v>3</v>
      </c>
      <c r="Z29" s="55">
        <v>1</v>
      </c>
    </row>
    <row r="30" spans="1:26" x14ac:dyDescent="0.25">
      <c r="A30" s="56" t="s">
        <v>136</v>
      </c>
      <c r="B30" s="60">
        <f>condition3etape56!B30</f>
        <v>11</v>
      </c>
      <c r="C30" s="60">
        <f>condition3etape56!C30</f>
        <v>10</v>
      </c>
      <c r="D30" s="60">
        <f>condition3etape56!D30</f>
        <v>16</v>
      </c>
      <c r="E30" s="60">
        <f>condition3etape56!E30</f>
        <v>9</v>
      </c>
      <c r="F30" s="60">
        <f>condition3etape56!F30</f>
        <v>13</v>
      </c>
      <c r="G30" s="60">
        <f>condition3etape56!G30</f>
        <v>15</v>
      </c>
      <c r="H30" s="60"/>
      <c r="I30" s="60"/>
      <c r="J30" s="60"/>
      <c r="K30" s="60"/>
      <c r="V30" s="55">
        <v>29</v>
      </c>
      <c r="W30" s="55" t="s">
        <v>122</v>
      </c>
      <c r="X30" s="55">
        <v>3</v>
      </c>
      <c r="Z30" s="55">
        <v>1</v>
      </c>
    </row>
    <row r="31" spans="1:26" x14ac:dyDescent="0.25">
      <c r="A31" s="56" t="s">
        <v>136</v>
      </c>
      <c r="B31" s="60">
        <f>condition3etape56!B31</f>
        <v>5</v>
      </c>
      <c r="C31" s="60">
        <f>condition3etape56!C31</f>
        <v>13</v>
      </c>
      <c r="D31" s="60">
        <f>condition3etape56!D31</f>
        <v>15</v>
      </c>
      <c r="E31" s="60">
        <f>condition3etape56!E31</f>
        <v>9</v>
      </c>
      <c r="F31" s="60">
        <f>condition3etape56!F31</f>
        <v>1</v>
      </c>
      <c r="G31" s="60">
        <f>condition3etape56!G31</f>
        <v>16</v>
      </c>
      <c r="H31" s="60"/>
      <c r="I31" s="60"/>
      <c r="J31" s="60"/>
      <c r="K31" s="60"/>
      <c r="V31" s="55">
        <v>30</v>
      </c>
      <c r="W31" s="55" t="s">
        <v>122</v>
      </c>
      <c r="X31" s="55">
        <v>3</v>
      </c>
      <c r="Z31" s="55">
        <v>1</v>
      </c>
    </row>
    <row r="32" spans="1:26" x14ac:dyDescent="0.25">
      <c r="A32" s="56" t="s">
        <v>136</v>
      </c>
      <c r="B32" s="60">
        <f>condition3etape56!B32</f>
        <v>9</v>
      </c>
      <c r="C32" s="60">
        <f>condition3etape56!C32</f>
        <v>10</v>
      </c>
      <c r="D32" s="60">
        <f>condition3etape56!D32</f>
        <v>5</v>
      </c>
      <c r="E32" s="60">
        <f>condition3etape56!E32</f>
        <v>11</v>
      </c>
      <c r="F32" s="60">
        <f>condition3etape56!F32</f>
        <v>15</v>
      </c>
      <c r="G32" s="60">
        <f>condition3etape56!G32</f>
        <v>14</v>
      </c>
      <c r="H32" s="60"/>
      <c r="I32" s="60"/>
      <c r="J32" s="60"/>
      <c r="K32" s="60"/>
      <c r="V32" s="55">
        <v>31</v>
      </c>
      <c r="W32" s="55" t="s">
        <v>122</v>
      </c>
      <c r="X32" s="55">
        <v>3</v>
      </c>
      <c r="Z32" s="55">
        <v>1</v>
      </c>
    </row>
    <row r="33" spans="1:26" x14ac:dyDescent="0.25">
      <c r="A33" s="56" t="s">
        <v>136</v>
      </c>
      <c r="B33" s="60">
        <f>condition3etape56!B33</f>
        <v>13</v>
      </c>
      <c r="C33" s="60">
        <f>condition3etape56!C33</f>
        <v>11</v>
      </c>
      <c r="D33" s="60">
        <f>condition3etape56!D33</f>
        <v>1</v>
      </c>
      <c r="E33" s="60">
        <f>condition3etape56!E33</f>
        <v>10</v>
      </c>
      <c r="F33" s="60">
        <f>condition3etape56!F33</f>
        <v>3</v>
      </c>
      <c r="G33" s="60">
        <f>condition3etape56!G33</f>
        <v>14</v>
      </c>
      <c r="H33" s="60"/>
      <c r="I33" s="60"/>
      <c r="J33" s="60"/>
      <c r="K33" s="60"/>
      <c r="V33" s="55">
        <v>32</v>
      </c>
      <c r="W33" s="55" t="s">
        <v>122</v>
      </c>
      <c r="X33" s="55">
        <v>3</v>
      </c>
      <c r="Z33" s="55">
        <v>1</v>
      </c>
    </row>
    <row r="34" spans="1:26" x14ac:dyDescent="0.25">
      <c r="A34" s="56" t="s">
        <v>136</v>
      </c>
      <c r="B34" s="60">
        <f>condition3etape56!B34</f>
        <v>13</v>
      </c>
      <c r="C34" s="60">
        <f>condition3etape56!C34</f>
        <v>11</v>
      </c>
      <c r="D34" s="60">
        <f>condition3etape56!D34</f>
        <v>15</v>
      </c>
      <c r="E34" s="60">
        <f>condition3etape56!E34</f>
        <v>16</v>
      </c>
      <c r="F34" s="60">
        <f>condition3etape56!F34</f>
        <v>9</v>
      </c>
      <c r="G34" s="60">
        <f>condition3etape56!G34</f>
        <v>10</v>
      </c>
      <c r="H34" s="60"/>
      <c r="I34" s="60"/>
      <c r="J34" s="60"/>
      <c r="K34" s="60"/>
      <c r="V34" s="55">
        <v>33</v>
      </c>
      <c r="W34" s="55" t="s">
        <v>122</v>
      </c>
      <c r="X34" s="55">
        <v>3</v>
      </c>
      <c r="Z34" s="55">
        <v>1</v>
      </c>
    </row>
    <row r="35" spans="1:26" x14ac:dyDescent="0.25">
      <c r="A35" s="56" t="s">
        <v>136</v>
      </c>
      <c r="B35" s="60">
        <f>condition3etape56!B35</f>
        <v>15</v>
      </c>
      <c r="C35" s="60">
        <f>condition3etape56!C35</f>
        <v>11</v>
      </c>
      <c r="D35" s="60">
        <f>condition3etape56!D35</f>
        <v>10</v>
      </c>
      <c r="E35" s="60">
        <f>condition3etape56!E35</f>
        <v>16</v>
      </c>
      <c r="F35" s="60">
        <f>condition3etape56!F35</f>
        <v>9</v>
      </c>
      <c r="G35" s="60">
        <f>condition3etape56!G35</f>
        <v>5</v>
      </c>
      <c r="H35" s="60"/>
      <c r="I35" s="60"/>
      <c r="J35" s="60"/>
      <c r="K35" s="60"/>
      <c r="V35" s="55">
        <v>34</v>
      </c>
      <c r="W35" s="55" t="s">
        <v>122</v>
      </c>
      <c r="X35" s="55">
        <v>3</v>
      </c>
      <c r="Z35" s="55">
        <v>1</v>
      </c>
    </row>
    <row r="36" spans="1:26" x14ac:dyDescent="0.25">
      <c r="A36" s="56" t="s">
        <v>136</v>
      </c>
      <c r="B36" s="60">
        <f>condition3etape56!B36</f>
        <v>11</v>
      </c>
      <c r="C36" s="60">
        <f>condition3etape56!C36</f>
        <v>13</v>
      </c>
      <c r="D36" s="60">
        <f>condition3etape56!D36</f>
        <v>10</v>
      </c>
      <c r="E36" s="60">
        <f>condition3etape56!E36</f>
        <v>16</v>
      </c>
      <c r="F36" s="60">
        <f>condition3etape56!F36</f>
        <v>15</v>
      </c>
      <c r="G36" s="60">
        <f>condition3etape56!G36</f>
        <v>14</v>
      </c>
      <c r="H36" s="60"/>
      <c r="I36" s="60"/>
      <c r="J36" s="60"/>
      <c r="K36" s="60"/>
      <c r="V36" s="55">
        <v>35</v>
      </c>
      <c r="W36" s="55" t="s">
        <v>122</v>
      </c>
      <c r="X36" s="55">
        <v>3</v>
      </c>
      <c r="Z36" s="55">
        <v>1</v>
      </c>
    </row>
    <row r="37" spans="1:26" x14ac:dyDescent="0.25">
      <c r="A37" s="56" t="s">
        <v>136</v>
      </c>
      <c r="B37" s="60">
        <f>condition3etape56!B37</f>
        <v>13</v>
      </c>
      <c r="C37" s="60">
        <f>condition3etape56!C37</f>
        <v>16</v>
      </c>
      <c r="D37" s="60">
        <f>condition3etape56!D37</f>
        <v>11</v>
      </c>
      <c r="E37" s="60">
        <f>condition3etape56!E37</f>
        <v>9</v>
      </c>
      <c r="F37" s="60">
        <f>condition3etape56!F37</f>
        <v>5</v>
      </c>
      <c r="G37" s="60">
        <f>condition3etape56!G37</f>
        <v>3</v>
      </c>
      <c r="H37" s="60"/>
      <c r="I37" s="60"/>
      <c r="J37" s="60"/>
      <c r="K37" s="60"/>
      <c r="V37" s="55">
        <v>36</v>
      </c>
      <c r="W37" s="55" t="s">
        <v>122</v>
      </c>
      <c r="X37" s="55">
        <v>3</v>
      </c>
      <c r="Z37" s="55">
        <v>1</v>
      </c>
    </row>
    <row r="38" spans="1:26" x14ac:dyDescent="0.25">
      <c r="A38" s="56" t="s">
        <v>136</v>
      </c>
      <c r="B38" s="60">
        <f>condition3etape56!B38</f>
        <v>14</v>
      </c>
      <c r="C38" s="60">
        <f>condition3etape56!C38</f>
        <v>10</v>
      </c>
      <c r="D38" s="60">
        <f>condition3etape56!D38</f>
        <v>13</v>
      </c>
      <c r="E38" s="60">
        <f>condition3etape56!E38</f>
        <v>16</v>
      </c>
      <c r="F38" s="60">
        <f>condition3etape56!F38</f>
        <v>5</v>
      </c>
      <c r="G38" s="60">
        <f>condition3etape56!G38</f>
        <v>11</v>
      </c>
      <c r="H38" s="60"/>
      <c r="I38" s="60"/>
      <c r="J38" s="60"/>
      <c r="K38" s="60"/>
      <c r="V38" s="55">
        <v>37</v>
      </c>
      <c r="W38" s="55" t="s">
        <v>122</v>
      </c>
      <c r="X38" s="55">
        <v>3</v>
      </c>
      <c r="Z38" s="55">
        <v>1</v>
      </c>
    </row>
    <row r="39" spans="1:26" x14ac:dyDescent="0.25">
      <c r="A39" s="56" t="s">
        <v>136</v>
      </c>
      <c r="B39" s="60">
        <f>condition3etape56!B39</f>
        <v>16</v>
      </c>
      <c r="C39" s="60">
        <f>condition3etape56!C39</f>
        <v>13</v>
      </c>
      <c r="D39" s="60">
        <f>condition3etape56!D39</f>
        <v>14</v>
      </c>
      <c r="E39" s="60">
        <f>condition3etape56!E39</f>
        <v>5</v>
      </c>
      <c r="F39" s="60">
        <f>condition3etape56!F39</f>
        <v>1</v>
      </c>
      <c r="G39" s="60">
        <f>condition3etape56!G39</f>
        <v>15</v>
      </c>
      <c r="H39" s="60"/>
      <c r="I39" s="60"/>
      <c r="J39" s="60"/>
      <c r="K39" s="60"/>
      <c r="V39" s="55">
        <v>38</v>
      </c>
      <c r="W39" s="55" t="s">
        <v>122</v>
      </c>
      <c r="X39" s="55">
        <v>3</v>
      </c>
      <c r="Z39" s="55">
        <v>1</v>
      </c>
    </row>
    <row r="40" spans="1:26" x14ac:dyDescent="0.25">
      <c r="A40" s="56" t="s">
        <v>136</v>
      </c>
      <c r="B40" s="60">
        <f>condition3etape56!B40</f>
        <v>15</v>
      </c>
      <c r="C40" s="60">
        <f>condition3etape56!C40</f>
        <v>11</v>
      </c>
      <c r="D40" s="60">
        <f>condition3etape56!D40</f>
        <v>10</v>
      </c>
      <c r="E40" s="60">
        <f>condition3etape56!E40</f>
        <v>13</v>
      </c>
      <c r="F40" s="60">
        <f>condition3etape56!F40</f>
        <v>14</v>
      </c>
      <c r="G40" s="60">
        <f>condition3etape56!G40</f>
        <v>9</v>
      </c>
      <c r="H40" s="60"/>
      <c r="I40" s="60"/>
      <c r="J40" s="60"/>
      <c r="K40" s="60"/>
      <c r="V40" s="55">
        <v>39</v>
      </c>
      <c r="W40" s="55" t="s">
        <v>122</v>
      </c>
      <c r="X40" s="55">
        <v>3</v>
      </c>
      <c r="Z40" s="55">
        <v>1</v>
      </c>
    </row>
    <row r="41" spans="1:26" x14ac:dyDescent="0.25">
      <c r="A41" s="56" t="s">
        <v>136</v>
      </c>
      <c r="B41" s="60">
        <f>condition3etape56!B41</f>
        <v>9</v>
      </c>
      <c r="C41" s="60">
        <f>condition3etape56!C41</f>
        <v>13</v>
      </c>
      <c r="D41" s="60">
        <f>condition3etape56!D41</f>
        <v>5</v>
      </c>
      <c r="E41" s="60">
        <f>condition3etape56!E41</f>
        <v>15</v>
      </c>
      <c r="F41" s="60">
        <f>condition3etape56!F41</f>
        <v>1</v>
      </c>
      <c r="G41" s="60">
        <f>condition3etape56!G41</f>
        <v>10</v>
      </c>
      <c r="H41" s="60"/>
      <c r="I41" s="60"/>
      <c r="J41" s="60"/>
      <c r="K41" s="60"/>
      <c r="V41" s="55">
        <v>40</v>
      </c>
      <c r="W41" s="55" t="s">
        <v>122</v>
      </c>
      <c r="X41" s="55">
        <v>3</v>
      </c>
      <c r="Z41" s="55">
        <v>1</v>
      </c>
    </row>
    <row r="42" spans="1:26" x14ac:dyDescent="0.25">
      <c r="A42" s="56" t="s">
        <v>136</v>
      </c>
      <c r="B42" s="60">
        <f>condition3etape56!B42</f>
        <v>14</v>
      </c>
      <c r="C42" s="60">
        <f>condition3etape56!C42</f>
        <v>10</v>
      </c>
      <c r="D42" s="60">
        <f>condition3etape56!D42</f>
        <v>5</v>
      </c>
      <c r="E42" s="60">
        <f>condition3etape56!E42</f>
        <v>11</v>
      </c>
      <c r="F42" s="60">
        <f>condition3etape56!F42</f>
        <v>9</v>
      </c>
      <c r="G42" s="60">
        <f>condition3etape56!G42</f>
        <v>16</v>
      </c>
      <c r="H42" s="60"/>
      <c r="I42" s="60"/>
      <c r="J42" s="60"/>
      <c r="K42" s="60"/>
      <c r="V42" s="55">
        <v>41</v>
      </c>
      <c r="W42" s="55" t="s">
        <v>122</v>
      </c>
      <c r="X42" s="55">
        <v>3</v>
      </c>
      <c r="Z42" s="55">
        <v>1</v>
      </c>
    </row>
    <row r="43" spans="1:26" x14ac:dyDescent="0.25">
      <c r="A43" s="56" t="s">
        <v>136</v>
      </c>
      <c r="B43" s="60">
        <f>condition3etape56!B43</f>
        <v>13</v>
      </c>
      <c r="C43" s="60">
        <f>condition3etape56!C43</f>
        <v>9</v>
      </c>
      <c r="D43" s="60">
        <f>condition3etape56!D43</f>
        <v>15</v>
      </c>
      <c r="E43" s="60">
        <f>condition3etape56!E43</f>
        <v>10</v>
      </c>
      <c r="F43" s="60">
        <f>condition3etape56!F43</f>
        <v>11</v>
      </c>
      <c r="G43" s="60">
        <f>condition3etape56!G43</f>
        <v>14</v>
      </c>
      <c r="H43" s="60"/>
      <c r="I43" s="60"/>
      <c r="J43" s="60"/>
      <c r="K43" s="60"/>
      <c r="V43" s="55">
        <v>42</v>
      </c>
      <c r="W43" s="55" t="s">
        <v>122</v>
      </c>
      <c r="X43" s="55">
        <v>3</v>
      </c>
      <c r="Z43" s="55">
        <v>1</v>
      </c>
    </row>
    <row r="44" spans="1:26" x14ac:dyDescent="0.25">
      <c r="A44" s="56" t="s">
        <v>136</v>
      </c>
      <c r="B44" s="60">
        <f>condition3etape56!B44</f>
        <v>13</v>
      </c>
      <c r="C44" s="60">
        <f>condition3etape56!C44</f>
        <v>14</v>
      </c>
      <c r="D44" s="60">
        <f>condition3etape56!D44</f>
        <v>9</v>
      </c>
      <c r="E44" s="60">
        <f>condition3etape56!E44</f>
        <v>1</v>
      </c>
      <c r="F44" s="60">
        <f>condition3etape56!F44</f>
        <v>10</v>
      </c>
      <c r="G44" s="60">
        <f>condition3etape56!G44</f>
        <v>11</v>
      </c>
      <c r="H44" s="60"/>
      <c r="I44" s="60"/>
      <c r="J44" s="60"/>
      <c r="K44" s="60"/>
      <c r="V44" s="55">
        <v>43</v>
      </c>
      <c r="W44" s="55" t="s">
        <v>122</v>
      </c>
      <c r="X44" s="55">
        <v>3</v>
      </c>
      <c r="Z44" s="55">
        <v>1</v>
      </c>
    </row>
    <row r="45" spans="1:26" x14ac:dyDescent="0.25">
      <c r="A45" s="56" t="s">
        <v>136</v>
      </c>
      <c r="B45" s="60">
        <f>condition3etape56!B45</f>
        <v>5</v>
      </c>
      <c r="C45" s="60">
        <f>condition3etape56!C45</f>
        <v>15</v>
      </c>
      <c r="D45" s="60">
        <f>condition3etape56!D45</f>
        <v>14</v>
      </c>
      <c r="E45" s="60">
        <f>condition3etape56!E45</f>
        <v>9</v>
      </c>
      <c r="F45" s="60">
        <f>condition3etape56!F45</f>
        <v>13</v>
      </c>
      <c r="G45" s="60">
        <f>condition3etape56!G45</f>
        <v>16</v>
      </c>
      <c r="H45" s="60"/>
      <c r="I45" s="60"/>
      <c r="J45" s="60"/>
      <c r="K45" s="60"/>
      <c r="V45" s="55">
        <v>44</v>
      </c>
      <c r="W45" s="55" t="s">
        <v>122</v>
      </c>
      <c r="X45" s="55">
        <v>3</v>
      </c>
      <c r="Z45" s="55">
        <v>1</v>
      </c>
    </row>
    <row r="46" spans="1:26" x14ac:dyDescent="0.25">
      <c r="A46" s="56" t="s">
        <v>136</v>
      </c>
      <c r="B46" s="60">
        <f>condition3etape56!B46</f>
        <v>5</v>
      </c>
      <c r="C46" s="60">
        <f>condition3etape56!C46</f>
        <v>11</v>
      </c>
      <c r="D46" s="60">
        <f>condition3etape56!D46</f>
        <v>9</v>
      </c>
      <c r="E46" s="60">
        <f>condition3etape56!E46</f>
        <v>16</v>
      </c>
      <c r="F46" s="60">
        <f>condition3etape56!F46</f>
        <v>15</v>
      </c>
      <c r="G46" s="60">
        <f>condition3etape56!G46</f>
        <v>14</v>
      </c>
      <c r="H46" s="60"/>
      <c r="I46" s="60"/>
      <c r="J46" s="60"/>
      <c r="K46" s="60"/>
      <c r="V46" s="55">
        <v>45</v>
      </c>
      <c r="W46" s="55" t="s">
        <v>122</v>
      </c>
      <c r="X46" s="55">
        <v>3</v>
      </c>
      <c r="Z46" s="55">
        <v>1</v>
      </c>
    </row>
    <row r="47" spans="1:26" x14ac:dyDescent="0.25">
      <c r="A47" s="56" t="s">
        <v>136</v>
      </c>
      <c r="B47" s="60">
        <f>condition3etape56!B47</f>
        <v>11</v>
      </c>
      <c r="C47" s="60">
        <f>condition3etape56!C47</f>
        <v>9</v>
      </c>
      <c r="D47" s="60">
        <f>condition3etape56!D47</f>
        <v>5</v>
      </c>
      <c r="E47" s="60">
        <f>condition3etape56!E47</f>
        <v>10</v>
      </c>
      <c r="F47" s="60">
        <f>condition3etape56!F47</f>
        <v>1</v>
      </c>
      <c r="G47" s="60">
        <f>condition3etape56!G47</f>
        <v>15</v>
      </c>
      <c r="H47" s="60"/>
      <c r="I47" s="60"/>
      <c r="J47" s="60"/>
      <c r="K47" s="60"/>
      <c r="V47" s="55">
        <v>46</v>
      </c>
      <c r="W47" s="55" t="s">
        <v>122</v>
      </c>
      <c r="X47" s="55">
        <v>3</v>
      </c>
      <c r="Z47" s="55">
        <v>1</v>
      </c>
    </row>
    <row r="48" spans="1:26" x14ac:dyDescent="0.25">
      <c r="A48" s="56" t="s">
        <v>136</v>
      </c>
      <c r="B48" s="60">
        <f>condition3etape56!B48</f>
        <v>9</v>
      </c>
      <c r="C48" s="60">
        <f>condition3etape56!C48</f>
        <v>10</v>
      </c>
      <c r="D48" s="60">
        <f>condition3etape56!D48</f>
        <v>5</v>
      </c>
      <c r="E48" s="60">
        <f>condition3etape56!E48</f>
        <v>15</v>
      </c>
      <c r="F48" s="60">
        <f>condition3etape56!F48</f>
        <v>11</v>
      </c>
      <c r="G48" s="60">
        <f>condition3etape56!G48</f>
        <v>1</v>
      </c>
      <c r="H48" s="60"/>
      <c r="I48" s="60"/>
      <c r="J48" s="60"/>
      <c r="K48" s="60"/>
      <c r="V48" s="55">
        <v>47</v>
      </c>
      <c r="W48" s="55" t="s">
        <v>122</v>
      </c>
      <c r="X48" s="55">
        <v>3</v>
      </c>
      <c r="Z48" s="55">
        <v>1</v>
      </c>
    </row>
    <row r="49" spans="1:26" x14ac:dyDescent="0.25">
      <c r="A49" s="56" t="s">
        <v>136</v>
      </c>
      <c r="B49" s="60">
        <f>condition3etape56!B49</f>
        <v>13</v>
      </c>
      <c r="C49" s="60">
        <f>condition3etape56!C49</f>
        <v>5</v>
      </c>
      <c r="D49" s="60">
        <f>condition3etape56!D49</f>
        <v>14</v>
      </c>
      <c r="E49" s="60">
        <f>condition3etape56!E49</f>
        <v>10</v>
      </c>
      <c r="F49" s="60">
        <f>condition3etape56!F49</f>
        <v>9</v>
      </c>
      <c r="G49" s="60">
        <f>condition3etape56!G49</f>
        <v>1</v>
      </c>
      <c r="H49" s="60"/>
      <c r="I49" s="60"/>
      <c r="J49" s="60"/>
      <c r="K49" s="60"/>
      <c r="V49" s="55">
        <v>48</v>
      </c>
      <c r="W49" s="55" t="s">
        <v>122</v>
      </c>
      <c r="X49" s="55">
        <v>3</v>
      </c>
      <c r="Z49" s="55">
        <v>1</v>
      </c>
    </row>
    <row r="50" spans="1:26" x14ac:dyDescent="0.25">
      <c r="A50" s="56" t="s">
        <v>136</v>
      </c>
      <c r="B50" s="60">
        <f>condition3etape56!B50</f>
        <v>11</v>
      </c>
      <c r="C50" s="60">
        <f>condition3etape56!C50</f>
        <v>5</v>
      </c>
      <c r="D50" s="60">
        <f>condition3etape56!D50</f>
        <v>9</v>
      </c>
      <c r="E50" s="60">
        <f>condition3etape56!E50</f>
        <v>14</v>
      </c>
      <c r="F50" s="60">
        <f>condition3etape56!F50</f>
        <v>15</v>
      </c>
      <c r="G50" s="60">
        <f>condition3etape56!G50</f>
        <v>10</v>
      </c>
      <c r="H50" s="60"/>
      <c r="I50" s="60"/>
      <c r="J50" s="60"/>
      <c r="K50" s="60"/>
      <c r="V50" s="55">
        <v>49</v>
      </c>
      <c r="W50" s="55" t="s">
        <v>122</v>
      </c>
      <c r="X50" s="55">
        <v>3</v>
      </c>
      <c r="Z50" s="55">
        <v>1</v>
      </c>
    </row>
    <row r="51" spans="1:26" x14ac:dyDescent="0.25">
      <c r="A51" s="56" t="s">
        <v>136</v>
      </c>
      <c r="B51" s="60">
        <f>condition3etape56!B51</f>
        <v>9</v>
      </c>
      <c r="C51" s="60">
        <f>condition3etape56!C51</f>
        <v>16</v>
      </c>
      <c r="D51" s="60">
        <f>condition3etape56!D51</f>
        <v>13</v>
      </c>
      <c r="E51" s="60">
        <f>condition3etape56!E51</f>
        <v>10</v>
      </c>
      <c r="F51" s="60">
        <f>condition3etape56!F51</f>
        <v>11</v>
      </c>
      <c r="G51" s="60">
        <f>condition3etape56!G51</f>
        <v>14</v>
      </c>
      <c r="H51" s="60"/>
      <c r="I51" s="60"/>
      <c r="J51" s="60"/>
      <c r="K51" s="60"/>
      <c r="V51" s="55">
        <v>50</v>
      </c>
      <c r="W51" s="55" t="s">
        <v>122</v>
      </c>
      <c r="X51" s="55">
        <v>3</v>
      </c>
      <c r="Z51" s="55">
        <v>1</v>
      </c>
    </row>
  </sheetData>
  <conditionalFormatting sqref="B1:P1">
    <cfRule type="cellIs" dxfId="1259" priority="16" operator="equal">
      <formula>#REF!</formula>
    </cfRule>
    <cfRule type="cellIs" dxfId="1258" priority="17" operator="equal">
      <formula>#REF!</formula>
    </cfRule>
    <cfRule type="cellIs" dxfId="1257" priority="18" operator="equal">
      <formula>#REF!</formula>
    </cfRule>
    <cfRule type="cellIs" dxfId="1256" priority="19" operator="equal">
      <formula>#REF!</formula>
    </cfRule>
    <cfRule type="cellIs" dxfId="1255" priority="20" operator="equal">
      <formula>#REF!</formula>
    </cfRule>
  </conditionalFormatting>
  <conditionalFormatting sqref="B1:P1">
    <cfRule type="cellIs" dxfId="1254" priority="21" operator="equal">
      <formula>#REF!</formula>
    </cfRule>
    <cfRule type="cellIs" dxfId="1253" priority="22" operator="equal">
      <formula>#REF!</formula>
    </cfRule>
    <cfRule type="cellIs" dxfId="1252" priority="23" operator="equal">
      <formula>#REF!</formula>
    </cfRule>
    <cfRule type="cellIs" dxfId="1251" priority="24" operator="equal">
      <formula>#REF!</formula>
    </cfRule>
    <cfRule type="cellIs" dxfId="1250" priority="25" operator="equal">
      <formula>#REF!</formula>
    </cfRule>
  </conditionalFormatting>
  <conditionalFormatting sqref="A2:A51">
    <cfRule type="cellIs" dxfId="1249" priority="6" operator="equal">
      <formula>#REF!</formula>
    </cfRule>
    <cfRule type="cellIs" dxfId="1248" priority="7" operator="equal">
      <formula>#REF!</formula>
    </cfRule>
    <cfRule type="cellIs" dxfId="1247" priority="8" operator="equal">
      <formula>#REF!</formula>
    </cfRule>
    <cfRule type="cellIs" dxfId="1246" priority="9" operator="equal">
      <formula>#REF!</formula>
    </cfRule>
    <cfRule type="cellIs" dxfId="1245" priority="10" operator="equal">
      <formula>#REF!</formula>
    </cfRule>
  </conditionalFormatting>
  <conditionalFormatting sqref="A2:A51">
    <cfRule type="cellIs" dxfId="1244" priority="11" operator="equal">
      <formula>#REF!</formula>
    </cfRule>
    <cfRule type="cellIs" dxfId="1243" priority="12" operator="equal">
      <formula>#REF!</formula>
    </cfRule>
    <cfRule type="cellIs" dxfId="1242" priority="13" operator="equal">
      <formula>#REF!</formula>
    </cfRule>
    <cfRule type="cellIs" dxfId="1241" priority="14" operator="equal">
      <formula>#REF!</formula>
    </cfRule>
    <cfRule type="cellIs" dxfId="1240" priority="15" operator="equal">
      <formula>#REF!</formula>
    </cfRule>
  </conditionalFormatting>
  <conditionalFormatting sqref="B2:K51">
    <cfRule type="cellIs" dxfId="1239" priority="26" operator="equal">
      <formula>#REF!</formula>
    </cfRule>
    <cfRule type="cellIs" dxfId="1238" priority="27" operator="equal">
      <formula>#REF!</formula>
    </cfRule>
    <cfRule type="cellIs" dxfId="1237" priority="28" operator="equal">
      <formula>#REF!</formula>
    </cfRule>
    <cfRule type="cellIs" dxfId="1236" priority="29" operator="equal">
      <formula>#REF!</formula>
    </cfRule>
    <cfRule type="cellIs" dxfId="123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EDBF152-8336-4A7E-A487-4BDF98565348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710257E-8982-4102-BC17-A0E50962E15F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E9B1341-8B31-4FA8-9519-71A3A5CBAB2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E444582-C7CB-456A-B1C0-542E3483B06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CF76558-7352-4BAD-BE90-A0112108EAD6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R18" sqref="R18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condition3etape56!B2</f>
        <v>4</v>
      </c>
      <c r="C2" s="60">
        <f>condition3etape56!C2</f>
        <v>2</v>
      </c>
      <c r="D2" s="60">
        <f>condition3etape56!D2</f>
        <v>9</v>
      </c>
      <c r="E2" s="60">
        <f>condition3etape56!E2</f>
        <v>5</v>
      </c>
      <c r="F2" s="60">
        <f>condition3etape56!F2</f>
        <v>6</v>
      </c>
      <c r="G2" s="60">
        <f>condition3etape56!G2</f>
        <v>10</v>
      </c>
      <c r="H2" s="60"/>
      <c r="I2" s="60"/>
      <c r="J2" s="60"/>
      <c r="K2" s="60"/>
      <c r="V2" s="55">
        <v>1</v>
      </c>
      <c r="W2" s="55" t="s">
        <v>122</v>
      </c>
      <c r="X2" s="55">
        <v>4</v>
      </c>
      <c r="Z2" s="55">
        <v>1</v>
      </c>
    </row>
    <row r="3" spans="1:26" x14ac:dyDescent="0.25">
      <c r="A3" s="56" t="s">
        <v>136</v>
      </c>
      <c r="B3" s="60">
        <f>condition3etape56!B3</f>
        <v>4</v>
      </c>
      <c r="C3" s="60">
        <f>condition3etape56!C3</f>
        <v>8</v>
      </c>
      <c r="D3" s="60">
        <f>condition3etape56!D3</f>
        <v>5</v>
      </c>
      <c r="E3" s="60">
        <f>condition3etape56!E3</f>
        <v>13</v>
      </c>
      <c r="F3" s="60">
        <f>condition3etape56!F3</f>
        <v>1</v>
      </c>
      <c r="G3" s="60">
        <f>condition3etape56!G3</f>
        <v>2</v>
      </c>
      <c r="H3" s="60"/>
      <c r="I3" s="60"/>
      <c r="J3" s="60"/>
      <c r="K3" s="60"/>
      <c r="V3" s="55">
        <v>2</v>
      </c>
      <c r="W3" s="55" t="s">
        <v>122</v>
      </c>
      <c r="X3" s="55">
        <v>4</v>
      </c>
      <c r="Z3" s="55">
        <v>1</v>
      </c>
    </row>
    <row r="4" spans="1:26" x14ac:dyDescent="0.25">
      <c r="A4" s="56" t="s">
        <v>136</v>
      </c>
      <c r="B4" s="60">
        <f>condition3etape56!B4</f>
        <v>4</v>
      </c>
      <c r="C4" s="60">
        <f>condition3etape56!C4</f>
        <v>5</v>
      </c>
      <c r="D4" s="60">
        <f>condition3etape56!D4</f>
        <v>3</v>
      </c>
      <c r="E4" s="60">
        <f>condition3etape56!E4</f>
        <v>6</v>
      </c>
      <c r="F4" s="60">
        <f>condition3etape56!F4</f>
        <v>9</v>
      </c>
      <c r="G4" s="60">
        <f>condition3etape56!G4</f>
        <v>10</v>
      </c>
      <c r="H4" s="60"/>
      <c r="I4" s="60"/>
      <c r="J4" s="60"/>
      <c r="K4" s="60"/>
      <c r="V4" s="55">
        <v>3</v>
      </c>
      <c r="W4" s="55" t="s">
        <v>122</v>
      </c>
      <c r="X4" s="55">
        <v>4</v>
      </c>
      <c r="Z4" s="55">
        <v>1</v>
      </c>
    </row>
    <row r="5" spans="1:26" x14ac:dyDescent="0.25">
      <c r="A5" s="56" t="s">
        <v>136</v>
      </c>
      <c r="B5" s="60">
        <f>condition3etape56!B5</f>
        <v>2</v>
      </c>
      <c r="C5" s="60">
        <f>condition3etape56!C5</f>
        <v>8</v>
      </c>
      <c r="D5" s="60">
        <f>condition3etape56!D5</f>
        <v>16</v>
      </c>
      <c r="E5" s="60">
        <f>condition3etape56!E5</f>
        <v>3</v>
      </c>
      <c r="F5" s="60">
        <f>condition3etape56!F5</f>
        <v>6</v>
      </c>
      <c r="G5" s="60">
        <f>condition3etape56!G5</f>
        <v>1</v>
      </c>
      <c r="H5" s="60"/>
      <c r="I5" s="60"/>
      <c r="J5" s="60"/>
      <c r="K5" s="60"/>
      <c r="V5" s="55">
        <v>4</v>
      </c>
      <c r="W5" s="55" t="s">
        <v>122</v>
      </c>
      <c r="X5" s="55">
        <v>4</v>
      </c>
      <c r="Z5" s="55">
        <v>1</v>
      </c>
    </row>
    <row r="6" spans="1:26" x14ac:dyDescent="0.25">
      <c r="A6" s="56" t="s">
        <v>136</v>
      </c>
      <c r="B6" s="60">
        <f>condition3etape56!B6</f>
        <v>3</v>
      </c>
      <c r="C6" s="60">
        <f>condition3etape56!C6</f>
        <v>1</v>
      </c>
      <c r="D6" s="60">
        <f>condition3etape56!D6</f>
        <v>5</v>
      </c>
      <c r="E6" s="60">
        <f>condition3etape56!E6</f>
        <v>4</v>
      </c>
      <c r="F6" s="60">
        <f>condition3etape56!F6</f>
        <v>6</v>
      </c>
      <c r="G6" s="60">
        <f>condition3etape56!G6</f>
        <v>12</v>
      </c>
      <c r="H6" s="60"/>
      <c r="I6" s="60"/>
      <c r="J6" s="60"/>
      <c r="K6" s="60"/>
      <c r="V6" s="55">
        <v>5</v>
      </c>
      <c r="W6" s="55" t="s">
        <v>122</v>
      </c>
      <c r="X6" s="55">
        <v>4</v>
      </c>
      <c r="Z6" s="55">
        <v>1</v>
      </c>
    </row>
    <row r="7" spans="1:26" x14ac:dyDescent="0.25">
      <c r="A7" s="56" t="s">
        <v>136</v>
      </c>
      <c r="B7" s="60">
        <f>condition3etape56!B7</f>
        <v>9</v>
      </c>
      <c r="C7" s="60">
        <f>condition3etape56!C7</f>
        <v>4</v>
      </c>
      <c r="D7" s="60">
        <f>condition3etape56!D7</f>
        <v>3</v>
      </c>
      <c r="E7" s="60">
        <f>condition3etape56!E7</f>
        <v>10</v>
      </c>
      <c r="F7" s="60">
        <f>condition3etape56!F7</f>
        <v>8</v>
      </c>
      <c r="G7" s="60">
        <f>condition3etape56!G7</f>
        <v>5</v>
      </c>
      <c r="H7" s="60"/>
      <c r="I7" s="60"/>
      <c r="J7" s="60"/>
      <c r="K7" s="60"/>
      <c r="V7" s="55">
        <v>6</v>
      </c>
      <c r="W7" s="55" t="s">
        <v>122</v>
      </c>
      <c r="X7" s="55">
        <v>4</v>
      </c>
      <c r="Z7" s="55">
        <v>1</v>
      </c>
    </row>
    <row r="8" spans="1:26" x14ac:dyDescent="0.25">
      <c r="A8" s="56" t="s">
        <v>136</v>
      </c>
      <c r="B8" s="60">
        <f>condition3etape56!B8</f>
        <v>5</v>
      </c>
      <c r="C8" s="60">
        <f>condition3etape56!C8</f>
        <v>2</v>
      </c>
      <c r="D8" s="60">
        <f>condition3etape56!D8</f>
        <v>13</v>
      </c>
      <c r="E8" s="60">
        <f>condition3etape56!E8</f>
        <v>11</v>
      </c>
      <c r="F8" s="60">
        <f>condition3etape56!F8</f>
        <v>3</v>
      </c>
      <c r="G8" s="60">
        <f>condition3etape56!G8</f>
        <v>9</v>
      </c>
      <c r="H8" s="60"/>
      <c r="I8" s="60"/>
      <c r="J8" s="60"/>
      <c r="K8" s="60"/>
      <c r="V8" s="55">
        <v>7</v>
      </c>
      <c r="W8" s="55" t="s">
        <v>122</v>
      </c>
      <c r="X8" s="55">
        <v>4</v>
      </c>
      <c r="Z8" s="55">
        <v>1</v>
      </c>
    </row>
    <row r="9" spans="1:26" x14ac:dyDescent="0.25">
      <c r="A9" s="56" t="s">
        <v>136</v>
      </c>
      <c r="B9" s="60">
        <f>condition3etape56!B9</f>
        <v>2</v>
      </c>
      <c r="C9" s="60">
        <f>condition3etape56!C9</f>
        <v>3</v>
      </c>
      <c r="D9" s="60">
        <f>condition3etape56!D9</f>
        <v>4</v>
      </c>
      <c r="E9" s="60">
        <f>condition3etape56!E9</f>
        <v>5</v>
      </c>
      <c r="F9" s="60">
        <f>condition3etape56!F9</f>
        <v>6</v>
      </c>
      <c r="G9" s="60">
        <f>condition3etape56!G9</f>
        <v>7</v>
      </c>
      <c r="H9" s="60"/>
      <c r="I9" s="60"/>
      <c r="J9" s="60"/>
      <c r="K9" s="60"/>
      <c r="V9" s="55">
        <v>8</v>
      </c>
      <c r="W9" s="55" t="s">
        <v>122</v>
      </c>
      <c r="X9" s="55">
        <v>4</v>
      </c>
      <c r="Z9" s="55">
        <v>1</v>
      </c>
    </row>
    <row r="10" spans="1:26" x14ac:dyDescent="0.25">
      <c r="A10" s="56" t="s">
        <v>136</v>
      </c>
      <c r="B10" s="60">
        <f>condition3etape56!B10</f>
        <v>5</v>
      </c>
      <c r="C10" s="60">
        <f>condition3etape56!C10</f>
        <v>15</v>
      </c>
      <c r="D10" s="60">
        <f>condition3etape56!D10</f>
        <v>11</v>
      </c>
      <c r="E10" s="60">
        <f>condition3etape56!E10</f>
        <v>16</v>
      </c>
      <c r="F10" s="60">
        <f>condition3etape56!F10</f>
        <v>1</v>
      </c>
      <c r="G10" s="60">
        <f>condition3etape56!G10</f>
        <v>14</v>
      </c>
      <c r="H10" s="60"/>
      <c r="I10" s="60"/>
      <c r="J10" s="60"/>
      <c r="K10" s="60"/>
      <c r="V10" s="55">
        <v>9</v>
      </c>
      <c r="W10" s="55" t="s">
        <v>122</v>
      </c>
      <c r="X10" s="55">
        <v>4</v>
      </c>
      <c r="Z10" s="55">
        <v>1</v>
      </c>
    </row>
    <row r="11" spans="1:26" x14ac:dyDescent="0.25">
      <c r="A11" s="56" t="s">
        <v>136</v>
      </c>
      <c r="B11" s="60">
        <f>condition3etape56!B11</f>
        <v>14</v>
      </c>
      <c r="C11" s="60">
        <f>condition3etape56!C11</f>
        <v>13</v>
      </c>
      <c r="D11" s="60">
        <f>condition3etape56!D11</f>
        <v>12</v>
      </c>
      <c r="E11" s="60">
        <f>condition3etape56!E11</f>
        <v>11</v>
      </c>
      <c r="F11" s="60">
        <f>condition3etape56!F11</f>
        <v>10</v>
      </c>
      <c r="G11" s="60">
        <f>condition3etape56!G11</f>
        <v>9</v>
      </c>
      <c r="H11" s="60"/>
      <c r="I11" s="60"/>
      <c r="J11" s="60"/>
      <c r="K11" s="60"/>
      <c r="V11" s="55">
        <v>10</v>
      </c>
      <c r="W11" s="55" t="s">
        <v>122</v>
      </c>
      <c r="X11" s="55">
        <v>4</v>
      </c>
      <c r="Z11" s="55">
        <v>1</v>
      </c>
    </row>
    <row r="12" spans="1:26" x14ac:dyDescent="0.25">
      <c r="A12" s="56" t="s">
        <v>136</v>
      </c>
      <c r="B12" s="60">
        <f>condition3etape56!B12</f>
        <v>5</v>
      </c>
      <c r="C12" s="60">
        <f>condition3etape56!C12</f>
        <v>15</v>
      </c>
      <c r="D12" s="60">
        <f>condition3etape56!D12</f>
        <v>11</v>
      </c>
      <c r="E12" s="60">
        <f>condition3etape56!E12</f>
        <v>16</v>
      </c>
      <c r="F12" s="60">
        <f>condition3etape56!F12</f>
        <v>1</v>
      </c>
      <c r="G12" s="60">
        <f>condition3etape56!G12</f>
        <v>14</v>
      </c>
      <c r="H12" s="60"/>
      <c r="I12" s="60"/>
      <c r="J12" s="60"/>
      <c r="K12" s="60"/>
      <c r="V12" s="55">
        <v>11</v>
      </c>
      <c r="W12" s="55" t="s">
        <v>122</v>
      </c>
      <c r="X12" s="55">
        <v>4</v>
      </c>
      <c r="Z12" s="55">
        <v>1</v>
      </c>
    </row>
    <row r="13" spans="1:26" x14ac:dyDescent="0.25">
      <c r="A13" s="56" t="s">
        <v>136</v>
      </c>
      <c r="B13" s="60">
        <f>condition3etape56!B13</f>
        <v>2</v>
      </c>
      <c r="C13" s="60">
        <f>condition3etape56!C13</f>
        <v>3</v>
      </c>
      <c r="D13" s="60">
        <f>condition3etape56!D13</f>
        <v>4</v>
      </c>
      <c r="E13" s="60">
        <f>condition3etape56!E13</f>
        <v>5</v>
      </c>
      <c r="F13" s="60">
        <f>condition3etape56!F13</f>
        <v>6</v>
      </c>
      <c r="G13" s="60">
        <f>condition3etape56!G13</f>
        <v>7</v>
      </c>
      <c r="H13" s="60"/>
      <c r="I13" s="60"/>
      <c r="J13" s="60"/>
      <c r="K13" s="60"/>
      <c r="V13" s="55">
        <v>12</v>
      </c>
      <c r="W13" s="55" t="s">
        <v>122</v>
      </c>
      <c r="X13" s="55">
        <v>4</v>
      </c>
      <c r="Z13" s="55">
        <v>1</v>
      </c>
    </row>
    <row r="14" spans="1:26" x14ac:dyDescent="0.25">
      <c r="A14" s="56" t="s">
        <v>136</v>
      </c>
      <c r="B14" s="60">
        <f>condition3etape56!B14</f>
        <v>5</v>
      </c>
      <c r="C14" s="60">
        <f>condition3etape56!C14</f>
        <v>12</v>
      </c>
      <c r="D14" s="60">
        <f>condition3etape56!D14</f>
        <v>11</v>
      </c>
      <c r="E14" s="60">
        <f>condition3etape56!E14</f>
        <v>14</v>
      </c>
      <c r="F14" s="60">
        <f>condition3etape56!F14</f>
        <v>16</v>
      </c>
      <c r="G14" s="60">
        <f>condition3etape56!G14</f>
        <v>13</v>
      </c>
      <c r="H14" s="60"/>
      <c r="I14" s="60"/>
      <c r="J14" s="60"/>
      <c r="K14" s="60"/>
      <c r="V14" s="55">
        <v>13</v>
      </c>
      <c r="W14" s="55" t="s">
        <v>122</v>
      </c>
      <c r="X14" s="55">
        <v>4</v>
      </c>
      <c r="Z14" s="55">
        <v>1</v>
      </c>
    </row>
    <row r="15" spans="1:26" x14ac:dyDescent="0.25">
      <c r="A15" s="56" t="s">
        <v>136</v>
      </c>
      <c r="B15" s="60">
        <f>condition3etape56!B15</f>
        <v>5</v>
      </c>
      <c r="C15" s="60">
        <f>condition3etape56!C15</f>
        <v>10</v>
      </c>
      <c r="D15" s="60">
        <f>condition3etape56!D15</f>
        <v>9</v>
      </c>
      <c r="E15" s="60">
        <f>condition3etape56!E15</f>
        <v>12</v>
      </c>
      <c r="F15" s="60">
        <f>condition3etape56!F15</f>
        <v>11</v>
      </c>
      <c r="G15" s="60">
        <f>condition3etape56!G15</f>
        <v>14</v>
      </c>
      <c r="H15" s="60"/>
      <c r="I15" s="60"/>
      <c r="J15" s="60"/>
      <c r="K15" s="60"/>
      <c r="V15" s="55">
        <v>14</v>
      </c>
      <c r="W15" s="55" t="s">
        <v>122</v>
      </c>
      <c r="X15" s="55">
        <v>4</v>
      </c>
      <c r="Z15" s="55">
        <v>1</v>
      </c>
    </row>
    <row r="16" spans="1:26" x14ac:dyDescent="0.25">
      <c r="A16" s="56" t="s">
        <v>136</v>
      </c>
      <c r="B16" s="60">
        <f>condition3etape56!B16</f>
        <v>5</v>
      </c>
      <c r="C16" s="60">
        <f>condition3etape56!C16</f>
        <v>15</v>
      </c>
      <c r="D16" s="60">
        <f>condition3etape56!D16</f>
        <v>11</v>
      </c>
      <c r="E16" s="60">
        <f>condition3etape56!E16</f>
        <v>16</v>
      </c>
      <c r="F16" s="60">
        <f>condition3etape56!F16</f>
        <v>1</v>
      </c>
      <c r="G16" s="60">
        <f>condition3etape56!G16</f>
        <v>14</v>
      </c>
      <c r="H16" s="60"/>
      <c r="I16" s="60"/>
      <c r="J16" s="60"/>
      <c r="K16" s="60"/>
      <c r="V16" s="55">
        <v>15</v>
      </c>
      <c r="W16" s="55" t="s">
        <v>122</v>
      </c>
      <c r="X16" s="55">
        <v>4</v>
      </c>
      <c r="Z16" s="55">
        <v>1</v>
      </c>
    </row>
    <row r="17" spans="1:26" x14ac:dyDescent="0.25">
      <c r="A17" s="56" t="s">
        <v>136</v>
      </c>
      <c r="B17" s="60">
        <f>condition3etape56!B17</f>
        <v>16</v>
      </c>
      <c r="C17" s="60">
        <f>condition3etape56!C17</f>
        <v>13</v>
      </c>
      <c r="D17" s="60">
        <f>condition3etape56!D17</f>
        <v>11</v>
      </c>
      <c r="E17" s="60">
        <f>condition3etape56!E17</f>
        <v>15</v>
      </c>
      <c r="F17" s="60">
        <f>condition3etape56!F17</f>
        <v>3</v>
      </c>
      <c r="G17" s="60">
        <f>condition3etape56!G17</f>
        <v>1</v>
      </c>
      <c r="H17" s="60"/>
      <c r="I17" s="60"/>
      <c r="J17" s="60"/>
      <c r="K17" s="60"/>
      <c r="V17" s="55">
        <v>16</v>
      </c>
      <c r="W17" s="55" t="s">
        <v>122</v>
      </c>
      <c r="X17" s="55">
        <v>4</v>
      </c>
      <c r="Z17" s="55">
        <v>1</v>
      </c>
    </row>
    <row r="18" spans="1:26" x14ac:dyDescent="0.25">
      <c r="A18" s="56" t="s">
        <v>136</v>
      </c>
      <c r="B18" s="60">
        <f>condition3etape56!B18</f>
        <v>13</v>
      </c>
      <c r="C18" s="60">
        <f>condition3etape56!C18</f>
        <v>11</v>
      </c>
      <c r="D18" s="60">
        <f>condition3etape56!D18</f>
        <v>16</v>
      </c>
      <c r="E18" s="60">
        <f>condition3etape56!E18</f>
        <v>15</v>
      </c>
      <c r="F18" s="60">
        <f>condition3etape56!F18</f>
        <v>14</v>
      </c>
      <c r="G18" s="60">
        <f>condition3etape56!G18</f>
        <v>1</v>
      </c>
      <c r="H18" s="60"/>
      <c r="I18" s="60"/>
      <c r="J18" s="60"/>
      <c r="K18" s="60"/>
      <c r="V18" s="55">
        <v>17</v>
      </c>
      <c r="W18" s="55" t="s">
        <v>122</v>
      </c>
      <c r="X18" s="55">
        <v>4</v>
      </c>
      <c r="Z18" s="55">
        <v>1</v>
      </c>
    </row>
    <row r="19" spans="1:26" x14ac:dyDescent="0.25">
      <c r="A19" s="56" t="s">
        <v>136</v>
      </c>
      <c r="B19" s="60">
        <f>condition3etape56!B19</f>
        <v>13</v>
      </c>
      <c r="C19" s="60">
        <f>condition3etape56!C19</f>
        <v>15</v>
      </c>
      <c r="D19" s="60">
        <f>condition3etape56!D19</f>
        <v>11</v>
      </c>
      <c r="E19" s="60">
        <f>condition3etape56!E19</f>
        <v>5</v>
      </c>
      <c r="F19" s="60">
        <f>condition3etape56!F19</f>
        <v>12</v>
      </c>
      <c r="G19" s="60">
        <f>condition3etape56!G19</f>
        <v>3</v>
      </c>
      <c r="H19" s="60"/>
      <c r="I19" s="60"/>
      <c r="J19" s="60"/>
      <c r="K19" s="60"/>
      <c r="V19" s="55">
        <v>18</v>
      </c>
      <c r="W19" s="55" t="s">
        <v>122</v>
      </c>
      <c r="X19" s="55">
        <v>4</v>
      </c>
      <c r="Z19" s="55">
        <v>1</v>
      </c>
    </row>
    <row r="20" spans="1:26" x14ac:dyDescent="0.25">
      <c r="A20" s="56" t="s">
        <v>136</v>
      </c>
      <c r="B20" s="60">
        <f>condition3etape56!B20</f>
        <v>13</v>
      </c>
      <c r="C20" s="60">
        <f>condition3etape56!C20</f>
        <v>15</v>
      </c>
      <c r="D20" s="60">
        <f>condition3etape56!D20</f>
        <v>11</v>
      </c>
      <c r="E20" s="60">
        <f>condition3etape56!E20</f>
        <v>5</v>
      </c>
      <c r="F20" s="60">
        <f>condition3etape56!F20</f>
        <v>12</v>
      </c>
      <c r="G20" s="60">
        <f>condition3etape56!G20</f>
        <v>3</v>
      </c>
      <c r="H20" s="60"/>
      <c r="I20" s="60"/>
      <c r="J20" s="60"/>
      <c r="K20" s="60"/>
      <c r="V20" s="55">
        <v>19</v>
      </c>
      <c r="W20" s="55" t="s">
        <v>122</v>
      </c>
      <c r="X20" s="55">
        <v>4</v>
      </c>
      <c r="Z20" s="55">
        <v>1</v>
      </c>
    </row>
    <row r="21" spans="1:26" x14ac:dyDescent="0.25">
      <c r="A21" s="56" t="s">
        <v>136</v>
      </c>
      <c r="B21" s="60">
        <f>condition3etape56!B21</f>
        <v>11</v>
      </c>
      <c r="C21" s="60">
        <f>condition3etape56!C21</f>
        <v>15</v>
      </c>
      <c r="D21" s="60">
        <f>condition3etape56!D21</f>
        <v>14</v>
      </c>
      <c r="E21" s="60">
        <f>condition3etape56!E21</f>
        <v>16</v>
      </c>
      <c r="F21" s="60">
        <f>condition3etape56!F21</f>
        <v>13</v>
      </c>
      <c r="G21" s="60">
        <f>condition3etape56!G21</f>
        <v>2</v>
      </c>
      <c r="H21" s="60"/>
      <c r="I21" s="60"/>
      <c r="J21" s="60"/>
      <c r="K21" s="60"/>
      <c r="V21" s="55">
        <v>20</v>
      </c>
      <c r="W21" s="55" t="s">
        <v>122</v>
      </c>
      <c r="X21" s="55">
        <v>4</v>
      </c>
      <c r="Z21" s="55">
        <v>1</v>
      </c>
    </row>
    <row r="22" spans="1:26" x14ac:dyDescent="0.25">
      <c r="A22" s="56" t="s">
        <v>136</v>
      </c>
      <c r="B22" s="60">
        <f>condition3etape56!B22</f>
        <v>13</v>
      </c>
      <c r="C22" s="60">
        <f>condition3etape56!C22</f>
        <v>11</v>
      </c>
      <c r="D22" s="60">
        <f>condition3etape56!D22</f>
        <v>16</v>
      </c>
      <c r="E22" s="60">
        <f>condition3etape56!E22</f>
        <v>15</v>
      </c>
      <c r="F22" s="60">
        <f>condition3etape56!F22</f>
        <v>9</v>
      </c>
      <c r="G22" s="60">
        <f>condition3etape56!G22</f>
        <v>10</v>
      </c>
      <c r="H22" s="60"/>
      <c r="I22" s="60"/>
      <c r="J22" s="60"/>
      <c r="K22" s="60"/>
      <c r="V22" s="55">
        <v>21</v>
      </c>
      <c r="W22" s="55" t="s">
        <v>122</v>
      </c>
      <c r="X22" s="55">
        <v>4</v>
      </c>
      <c r="Z22" s="55">
        <v>1</v>
      </c>
    </row>
    <row r="23" spans="1:26" x14ac:dyDescent="0.25">
      <c r="A23" s="56" t="s">
        <v>136</v>
      </c>
      <c r="B23" s="60">
        <f>condition3etape56!B23</f>
        <v>9</v>
      </c>
      <c r="C23" s="60">
        <f>condition3etape56!C23</f>
        <v>1</v>
      </c>
      <c r="D23" s="60">
        <f>condition3etape56!D23</f>
        <v>14</v>
      </c>
      <c r="E23" s="60">
        <f>condition3etape56!E23</f>
        <v>5</v>
      </c>
      <c r="F23" s="60">
        <f>condition3etape56!F23</f>
        <v>13</v>
      </c>
      <c r="G23" s="60">
        <f>condition3etape56!G23</f>
        <v>10</v>
      </c>
      <c r="H23" s="60"/>
      <c r="I23" s="60"/>
      <c r="J23" s="60"/>
      <c r="K23" s="60"/>
      <c r="V23" s="55">
        <v>22</v>
      </c>
      <c r="W23" s="55" t="s">
        <v>122</v>
      </c>
      <c r="X23" s="55">
        <v>4</v>
      </c>
      <c r="Z23" s="55">
        <v>1</v>
      </c>
    </row>
    <row r="24" spans="1:26" x14ac:dyDescent="0.25">
      <c r="A24" s="56" t="s">
        <v>136</v>
      </c>
      <c r="B24" s="60">
        <f>condition3etape56!B24</f>
        <v>13</v>
      </c>
      <c r="C24" s="60">
        <f>condition3etape56!C24</f>
        <v>9</v>
      </c>
      <c r="D24" s="60">
        <f>condition3etape56!D24</f>
        <v>10</v>
      </c>
      <c r="E24" s="60">
        <f>condition3etape56!E24</f>
        <v>11</v>
      </c>
      <c r="F24" s="60">
        <f>condition3etape56!F24</f>
        <v>15</v>
      </c>
      <c r="G24" s="60">
        <f>condition3etape56!G24</f>
        <v>16</v>
      </c>
      <c r="H24" s="60"/>
      <c r="I24" s="60"/>
      <c r="J24" s="60"/>
      <c r="K24" s="60"/>
      <c r="V24" s="55">
        <v>23</v>
      </c>
      <c r="W24" s="55" t="s">
        <v>122</v>
      </c>
      <c r="X24" s="55">
        <v>4</v>
      </c>
      <c r="Z24" s="55">
        <v>1</v>
      </c>
    </row>
    <row r="25" spans="1:26" x14ac:dyDescent="0.25">
      <c r="A25" s="56" t="s">
        <v>136</v>
      </c>
      <c r="B25" s="60">
        <f>condition3etape56!B25</f>
        <v>16</v>
      </c>
      <c r="C25" s="60">
        <f>condition3etape56!C25</f>
        <v>11</v>
      </c>
      <c r="D25" s="60">
        <f>condition3etape56!D25</f>
        <v>14</v>
      </c>
      <c r="E25" s="60">
        <f>condition3etape56!E25</f>
        <v>10</v>
      </c>
      <c r="F25" s="60">
        <f>condition3etape56!F25</f>
        <v>5</v>
      </c>
      <c r="G25" s="60">
        <f>condition3etape56!G25</f>
        <v>15</v>
      </c>
      <c r="H25" s="60"/>
      <c r="I25" s="60"/>
      <c r="J25" s="60"/>
      <c r="K25" s="60"/>
      <c r="V25" s="55">
        <v>24</v>
      </c>
      <c r="W25" s="55" t="s">
        <v>122</v>
      </c>
      <c r="X25" s="55">
        <v>4</v>
      </c>
      <c r="Z25" s="55">
        <v>1</v>
      </c>
    </row>
    <row r="26" spans="1:26" x14ac:dyDescent="0.25">
      <c r="A26" s="56" t="s">
        <v>136</v>
      </c>
      <c r="B26" s="60">
        <f>condition3etape56!B26</f>
        <v>16</v>
      </c>
      <c r="C26" s="60">
        <f>condition3etape56!C26</f>
        <v>5</v>
      </c>
      <c r="D26" s="60">
        <f>condition3etape56!D26</f>
        <v>11</v>
      </c>
      <c r="E26" s="60">
        <f>condition3etape56!E26</f>
        <v>15</v>
      </c>
      <c r="F26" s="60">
        <f>condition3etape56!F26</f>
        <v>10</v>
      </c>
      <c r="G26" s="60">
        <f>condition3etape56!G26</f>
        <v>9</v>
      </c>
      <c r="H26" s="60"/>
      <c r="I26" s="60"/>
      <c r="J26" s="60"/>
      <c r="K26" s="60"/>
      <c r="V26" s="55">
        <v>25</v>
      </c>
      <c r="W26" s="55" t="s">
        <v>122</v>
      </c>
      <c r="X26" s="55">
        <v>4</v>
      </c>
      <c r="Z26" s="55">
        <v>1</v>
      </c>
    </row>
    <row r="27" spans="1:26" x14ac:dyDescent="0.25">
      <c r="A27" s="56" t="s">
        <v>136</v>
      </c>
      <c r="B27" s="60">
        <f>condition3etape56!B27</f>
        <v>13</v>
      </c>
      <c r="C27" s="60">
        <f>condition3etape56!C27</f>
        <v>5</v>
      </c>
      <c r="D27" s="60">
        <f>condition3etape56!D27</f>
        <v>11</v>
      </c>
      <c r="E27" s="60">
        <f>condition3etape56!E27</f>
        <v>9</v>
      </c>
      <c r="F27" s="60">
        <f>condition3etape56!F27</f>
        <v>15</v>
      </c>
      <c r="G27" s="60">
        <f>condition3etape56!G27</f>
        <v>1</v>
      </c>
      <c r="H27" s="60"/>
      <c r="I27" s="60"/>
      <c r="J27" s="60"/>
      <c r="K27" s="60"/>
      <c r="V27" s="55">
        <v>26</v>
      </c>
      <c r="W27" s="55" t="s">
        <v>122</v>
      </c>
      <c r="X27" s="55">
        <v>4</v>
      </c>
      <c r="Z27" s="55">
        <v>1</v>
      </c>
    </row>
    <row r="28" spans="1:26" x14ac:dyDescent="0.25">
      <c r="A28" s="56" t="s">
        <v>136</v>
      </c>
      <c r="B28" s="60">
        <f>condition3etape56!B28</f>
        <v>11</v>
      </c>
      <c r="C28" s="60">
        <f>condition3etape56!C28</f>
        <v>15</v>
      </c>
      <c r="D28" s="60">
        <f>condition3etape56!D28</f>
        <v>10</v>
      </c>
      <c r="E28" s="60">
        <f>condition3etape56!E28</f>
        <v>9</v>
      </c>
      <c r="F28" s="60">
        <f>condition3etape56!F28</f>
        <v>5</v>
      </c>
      <c r="G28" s="60">
        <f>condition3etape56!G28</f>
        <v>16</v>
      </c>
      <c r="H28" s="60"/>
      <c r="I28" s="60"/>
      <c r="J28" s="60"/>
      <c r="K28" s="60"/>
      <c r="V28" s="55">
        <v>27</v>
      </c>
      <c r="W28" s="55" t="s">
        <v>122</v>
      </c>
      <c r="X28" s="55">
        <v>4</v>
      </c>
      <c r="Z28" s="55">
        <v>1</v>
      </c>
    </row>
    <row r="29" spans="1:26" x14ac:dyDescent="0.25">
      <c r="A29" s="56" t="s">
        <v>136</v>
      </c>
      <c r="B29" s="60">
        <f>condition3etape56!B29</f>
        <v>16</v>
      </c>
      <c r="C29" s="60">
        <f>condition3etape56!C29</f>
        <v>9</v>
      </c>
      <c r="D29" s="60">
        <f>condition3etape56!D29</f>
        <v>10</v>
      </c>
      <c r="E29" s="60">
        <f>condition3etape56!E29</f>
        <v>1</v>
      </c>
      <c r="F29" s="60">
        <f>condition3etape56!F29</f>
        <v>13</v>
      </c>
      <c r="G29" s="60">
        <f>condition3etape56!G29</f>
        <v>11</v>
      </c>
      <c r="H29" s="60"/>
      <c r="I29" s="60"/>
      <c r="J29" s="60"/>
      <c r="K29" s="60"/>
      <c r="V29" s="55">
        <v>28</v>
      </c>
      <c r="W29" s="55" t="s">
        <v>122</v>
      </c>
      <c r="X29" s="55">
        <v>4</v>
      </c>
      <c r="Z29" s="55">
        <v>1</v>
      </c>
    </row>
    <row r="30" spans="1:26" x14ac:dyDescent="0.25">
      <c r="A30" s="56" t="s">
        <v>136</v>
      </c>
      <c r="B30" s="60">
        <f>condition3etape56!B30</f>
        <v>11</v>
      </c>
      <c r="C30" s="60">
        <f>condition3etape56!C30</f>
        <v>10</v>
      </c>
      <c r="D30" s="60">
        <f>condition3etape56!D30</f>
        <v>16</v>
      </c>
      <c r="E30" s="60">
        <f>condition3etape56!E30</f>
        <v>9</v>
      </c>
      <c r="F30" s="60">
        <f>condition3etape56!F30</f>
        <v>13</v>
      </c>
      <c r="G30" s="60">
        <f>condition3etape56!G30</f>
        <v>15</v>
      </c>
      <c r="H30" s="60"/>
      <c r="I30" s="60"/>
      <c r="J30" s="60"/>
      <c r="K30" s="60"/>
      <c r="V30" s="55">
        <v>29</v>
      </c>
      <c r="W30" s="55" t="s">
        <v>122</v>
      </c>
      <c r="X30" s="55">
        <v>4</v>
      </c>
      <c r="Z30" s="55">
        <v>1</v>
      </c>
    </row>
    <row r="31" spans="1:26" x14ac:dyDescent="0.25">
      <c r="A31" s="56" t="s">
        <v>136</v>
      </c>
      <c r="B31" s="60">
        <f>condition3etape56!B31</f>
        <v>5</v>
      </c>
      <c r="C31" s="60">
        <f>condition3etape56!C31</f>
        <v>13</v>
      </c>
      <c r="D31" s="60">
        <f>condition3etape56!D31</f>
        <v>15</v>
      </c>
      <c r="E31" s="60">
        <f>condition3etape56!E31</f>
        <v>9</v>
      </c>
      <c r="F31" s="60">
        <f>condition3etape56!F31</f>
        <v>1</v>
      </c>
      <c r="G31" s="60">
        <f>condition3etape56!G31</f>
        <v>16</v>
      </c>
      <c r="H31" s="60"/>
      <c r="I31" s="60"/>
      <c r="J31" s="60"/>
      <c r="K31" s="60"/>
      <c r="V31" s="55">
        <v>30</v>
      </c>
      <c r="W31" s="55" t="s">
        <v>122</v>
      </c>
      <c r="X31" s="55">
        <v>4</v>
      </c>
      <c r="Z31" s="55">
        <v>1</v>
      </c>
    </row>
    <row r="32" spans="1:26" x14ac:dyDescent="0.25">
      <c r="A32" s="56" t="s">
        <v>136</v>
      </c>
      <c r="B32" s="60">
        <f>condition3etape56!B32</f>
        <v>9</v>
      </c>
      <c r="C32" s="60">
        <f>condition3etape56!C32</f>
        <v>10</v>
      </c>
      <c r="D32" s="60">
        <f>condition3etape56!D32</f>
        <v>5</v>
      </c>
      <c r="E32" s="60">
        <f>condition3etape56!E32</f>
        <v>11</v>
      </c>
      <c r="F32" s="60">
        <f>condition3etape56!F32</f>
        <v>15</v>
      </c>
      <c r="G32" s="60">
        <f>condition3etape56!G32</f>
        <v>14</v>
      </c>
      <c r="H32" s="60"/>
      <c r="I32" s="60"/>
      <c r="J32" s="60"/>
      <c r="K32" s="60"/>
      <c r="V32" s="55">
        <v>31</v>
      </c>
      <c r="W32" s="55" t="s">
        <v>122</v>
      </c>
      <c r="X32" s="55">
        <v>4</v>
      </c>
      <c r="Z32" s="55">
        <v>1</v>
      </c>
    </row>
    <row r="33" spans="1:26" x14ac:dyDescent="0.25">
      <c r="A33" s="56" t="s">
        <v>136</v>
      </c>
      <c r="B33" s="60">
        <f>condition3etape56!B33</f>
        <v>13</v>
      </c>
      <c r="C33" s="60">
        <f>condition3etape56!C33</f>
        <v>11</v>
      </c>
      <c r="D33" s="60">
        <f>condition3etape56!D33</f>
        <v>1</v>
      </c>
      <c r="E33" s="60">
        <f>condition3etape56!E33</f>
        <v>10</v>
      </c>
      <c r="F33" s="60">
        <f>condition3etape56!F33</f>
        <v>3</v>
      </c>
      <c r="G33" s="60">
        <f>condition3etape56!G33</f>
        <v>14</v>
      </c>
      <c r="H33" s="60"/>
      <c r="I33" s="60"/>
      <c r="J33" s="60"/>
      <c r="K33" s="60"/>
      <c r="V33" s="55">
        <v>32</v>
      </c>
      <c r="W33" s="55" t="s">
        <v>122</v>
      </c>
      <c r="X33" s="55">
        <v>4</v>
      </c>
      <c r="Z33" s="55">
        <v>1</v>
      </c>
    </row>
    <row r="34" spans="1:26" x14ac:dyDescent="0.25">
      <c r="A34" s="56" t="s">
        <v>136</v>
      </c>
      <c r="B34" s="60">
        <f>condition3etape56!B34</f>
        <v>13</v>
      </c>
      <c r="C34" s="60">
        <f>condition3etape56!C34</f>
        <v>11</v>
      </c>
      <c r="D34" s="60">
        <f>condition3etape56!D34</f>
        <v>15</v>
      </c>
      <c r="E34" s="60">
        <f>condition3etape56!E34</f>
        <v>16</v>
      </c>
      <c r="F34" s="60">
        <f>condition3etape56!F34</f>
        <v>9</v>
      </c>
      <c r="G34" s="60">
        <f>condition3etape56!G34</f>
        <v>10</v>
      </c>
      <c r="H34" s="60"/>
      <c r="I34" s="60"/>
      <c r="J34" s="60"/>
      <c r="K34" s="60"/>
      <c r="V34" s="55">
        <v>33</v>
      </c>
      <c r="W34" s="55" t="s">
        <v>122</v>
      </c>
      <c r="X34" s="55">
        <v>4</v>
      </c>
      <c r="Z34" s="55">
        <v>1</v>
      </c>
    </row>
    <row r="35" spans="1:26" x14ac:dyDescent="0.25">
      <c r="A35" s="56" t="s">
        <v>136</v>
      </c>
      <c r="B35" s="60">
        <f>condition3etape56!B35</f>
        <v>15</v>
      </c>
      <c r="C35" s="60">
        <f>condition3etape56!C35</f>
        <v>11</v>
      </c>
      <c r="D35" s="60">
        <f>condition3etape56!D35</f>
        <v>10</v>
      </c>
      <c r="E35" s="60">
        <f>condition3etape56!E35</f>
        <v>16</v>
      </c>
      <c r="F35" s="60">
        <f>condition3etape56!F35</f>
        <v>9</v>
      </c>
      <c r="G35" s="60">
        <f>condition3etape56!G35</f>
        <v>5</v>
      </c>
      <c r="H35" s="60"/>
      <c r="I35" s="60"/>
      <c r="J35" s="60"/>
      <c r="K35" s="60"/>
      <c r="V35" s="55">
        <v>34</v>
      </c>
      <c r="W35" s="55" t="s">
        <v>122</v>
      </c>
      <c r="X35" s="55">
        <v>4</v>
      </c>
      <c r="Z35" s="55">
        <v>1</v>
      </c>
    </row>
    <row r="36" spans="1:26" x14ac:dyDescent="0.25">
      <c r="A36" s="56" t="s">
        <v>136</v>
      </c>
      <c r="B36" s="60">
        <f>condition3etape56!B36</f>
        <v>11</v>
      </c>
      <c r="C36" s="60">
        <f>condition3etape56!C36</f>
        <v>13</v>
      </c>
      <c r="D36" s="60">
        <f>condition3etape56!D36</f>
        <v>10</v>
      </c>
      <c r="E36" s="60">
        <f>condition3etape56!E36</f>
        <v>16</v>
      </c>
      <c r="F36" s="60">
        <f>condition3etape56!F36</f>
        <v>15</v>
      </c>
      <c r="G36" s="60">
        <f>condition3etape56!G36</f>
        <v>14</v>
      </c>
      <c r="H36" s="60"/>
      <c r="I36" s="60"/>
      <c r="J36" s="60"/>
      <c r="K36" s="60"/>
      <c r="V36" s="55">
        <v>35</v>
      </c>
      <c r="W36" s="55" t="s">
        <v>122</v>
      </c>
      <c r="X36" s="55">
        <v>4</v>
      </c>
      <c r="Z36" s="55">
        <v>1</v>
      </c>
    </row>
    <row r="37" spans="1:26" x14ac:dyDescent="0.25">
      <c r="A37" s="56" t="s">
        <v>136</v>
      </c>
      <c r="B37" s="60">
        <f>condition3etape56!B37</f>
        <v>13</v>
      </c>
      <c r="C37" s="60">
        <f>condition3etape56!C37</f>
        <v>16</v>
      </c>
      <c r="D37" s="60">
        <f>condition3etape56!D37</f>
        <v>11</v>
      </c>
      <c r="E37" s="60">
        <f>condition3etape56!E37</f>
        <v>9</v>
      </c>
      <c r="F37" s="60">
        <f>condition3etape56!F37</f>
        <v>5</v>
      </c>
      <c r="G37" s="60">
        <f>condition3etape56!G37</f>
        <v>3</v>
      </c>
      <c r="H37" s="60"/>
      <c r="I37" s="60"/>
      <c r="J37" s="60"/>
      <c r="K37" s="60"/>
      <c r="V37" s="55">
        <v>36</v>
      </c>
      <c r="W37" s="55" t="s">
        <v>122</v>
      </c>
      <c r="X37" s="55">
        <v>4</v>
      </c>
      <c r="Z37" s="55">
        <v>1</v>
      </c>
    </row>
    <row r="38" spans="1:26" x14ac:dyDescent="0.25">
      <c r="A38" s="56" t="s">
        <v>136</v>
      </c>
      <c r="B38" s="60">
        <f>condition3etape56!B38</f>
        <v>14</v>
      </c>
      <c r="C38" s="60">
        <f>condition3etape56!C38</f>
        <v>10</v>
      </c>
      <c r="D38" s="60">
        <f>condition3etape56!D38</f>
        <v>13</v>
      </c>
      <c r="E38" s="60">
        <f>condition3etape56!E38</f>
        <v>16</v>
      </c>
      <c r="F38" s="60">
        <f>condition3etape56!F38</f>
        <v>5</v>
      </c>
      <c r="G38" s="60">
        <f>condition3etape56!G38</f>
        <v>11</v>
      </c>
      <c r="H38" s="60"/>
      <c r="I38" s="60"/>
      <c r="J38" s="60"/>
      <c r="K38" s="60"/>
      <c r="V38" s="55">
        <v>37</v>
      </c>
      <c r="W38" s="55" t="s">
        <v>122</v>
      </c>
      <c r="X38" s="55">
        <v>4</v>
      </c>
      <c r="Z38" s="55">
        <v>1</v>
      </c>
    </row>
    <row r="39" spans="1:26" x14ac:dyDescent="0.25">
      <c r="A39" s="56" t="s">
        <v>136</v>
      </c>
      <c r="B39" s="60">
        <f>condition3etape56!B39</f>
        <v>16</v>
      </c>
      <c r="C39" s="60">
        <f>condition3etape56!C39</f>
        <v>13</v>
      </c>
      <c r="D39" s="60">
        <f>condition3etape56!D39</f>
        <v>14</v>
      </c>
      <c r="E39" s="60">
        <f>condition3etape56!E39</f>
        <v>5</v>
      </c>
      <c r="F39" s="60">
        <f>condition3etape56!F39</f>
        <v>1</v>
      </c>
      <c r="G39" s="60">
        <f>condition3etape56!G39</f>
        <v>15</v>
      </c>
      <c r="H39" s="60"/>
      <c r="I39" s="60"/>
      <c r="J39" s="60"/>
      <c r="K39" s="60"/>
      <c r="V39" s="55">
        <v>38</v>
      </c>
      <c r="W39" s="55" t="s">
        <v>122</v>
      </c>
      <c r="X39" s="55">
        <v>4</v>
      </c>
      <c r="Z39" s="55">
        <v>1</v>
      </c>
    </row>
    <row r="40" spans="1:26" x14ac:dyDescent="0.25">
      <c r="A40" s="56" t="s">
        <v>136</v>
      </c>
      <c r="B40" s="60">
        <f>condition3etape56!B40</f>
        <v>15</v>
      </c>
      <c r="C40" s="60">
        <f>condition3etape56!C40</f>
        <v>11</v>
      </c>
      <c r="D40" s="60">
        <f>condition3etape56!D40</f>
        <v>10</v>
      </c>
      <c r="E40" s="60">
        <f>condition3etape56!E40</f>
        <v>13</v>
      </c>
      <c r="F40" s="60">
        <f>condition3etape56!F40</f>
        <v>14</v>
      </c>
      <c r="G40" s="60">
        <f>condition3etape56!G40</f>
        <v>9</v>
      </c>
      <c r="H40" s="60"/>
      <c r="I40" s="60"/>
      <c r="J40" s="60"/>
      <c r="K40" s="60"/>
      <c r="V40" s="55">
        <v>39</v>
      </c>
      <c r="W40" s="55" t="s">
        <v>122</v>
      </c>
      <c r="X40" s="55">
        <v>4</v>
      </c>
      <c r="Z40" s="55">
        <v>1</v>
      </c>
    </row>
    <row r="41" spans="1:26" x14ac:dyDescent="0.25">
      <c r="A41" s="56" t="s">
        <v>136</v>
      </c>
      <c r="B41" s="60">
        <f>condition3etape56!B41</f>
        <v>9</v>
      </c>
      <c r="C41" s="60">
        <f>condition3etape56!C41</f>
        <v>13</v>
      </c>
      <c r="D41" s="60">
        <f>condition3etape56!D41</f>
        <v>5</v>
      </c>
      <c r="E41" s="60">
        <f>condition3etape56!E41</f>
        <v>15</v>
      </c>
      <c r="F41" s="60">
        <f>condition3etape56!F41</f>
        <v>1</v>
      </c>
      <c r="G41" s="60">
        <f>condition3etape56!G41</f>
        <v>10</v>
      </c>
      <c r="H41" s="60"/>
      <c r="I41" s="60"/>
      <c r="J41" s="60"/>
      <c r="K41" s="60"/>
      <c r="V41" s="55">
        <v>40</v>
      </c>
      <c r="W41" s="55" t="s">
        <v>122</v>
      </c>
      <c r="X41" s="55">
        <v>4</v>
      </c>
      <c r="Z41" s="55">
        <v>1</v>
      </c>
    </row>
    <row r="42" spans="1:26" x14ac:dyDescent="0.25">
      <c r="A42" s="56" t="s">
        <v>136</v>
      </c>
      <c r="B42" s="60">
        <f>condition3etape56!B42</f>
        <v>14</v>
      </c>
      <c r="C42" s="60">
        <f>condition3etape56!C42</f>
        <v>10</v>
      </c>
      <c r="D42" s="60">
        <f>condition3etape56!D42</f>
        <v>5</v>
      </c>
      <c r="E42" s="60">
        <f>condition3etape56!E42</f>
        <v>11</v>
      </c>
      <c r="F42" s="60">
        <f>condition3etape56!F42</f>
        <v>9</v>
      </c>
      <c r="G42" s="60">
        <f>condition3etape56!G42</f>
        <v>16</v>
      </c>
      <c r="H42" s="60"/>
      <c r="I42" s="60"/>
      <c r="J42" s="60"/>
      <c r="K42" s="60"/>
      <c r="V42" s="55">
        <v>41</v>
      </c>
      <c r="W42" s="55" t="s">
        <v>122</v>
      </c>
      <c r="X42" s="55">
        <v>4</v>
      </c>
      <c r="Z42" s="55">
        <v>1</v>
      </c>
    </row>
    <row r="43" spans="1:26" x14ac:dyDescent="0.25">
      <c r="A43" s="56" t="s">
        <v>136</v>
      </c>
      <c r="B43" s="60">
        <f>condition3etape56!B43</f>
        <v>13</v>
      </c>
      <c r="C43" s="60">
        <f>condition3etape56!C43</f>
        <v>9</v>
      </c>
      <c r="D43" s="60">
        <f>condition3etape56!D43</f>
        <v>15</v>
      </c>
      <c r="E43" s="60">
        <f>condition3etape56!E43</f>
        <v>10</v>
      </c>
      <c r="F43" s="60">
        <f>condition3etape56!F43</f>
        <v>11</v>
      </c>
      <c r="G43" s="60">
        <f>condition3etape56!G43</f>
        <v>14</v>
      </c>
      <c r="H43" s="60"/>
      <c r="I43" s="60"/>
      <c r="J43" s="60"/>
      <c r="K43" s="60"/>
      <c r="V43" s="55">
        <v>42</v>
      </c>
      <c r="W43" s="55" t="s">
        <v>122</v>
      </c>
      <c r="X43" s="55">
        <v>4</v>
      </c>
      <c r="Z43" s="55">
        <v>1</v>
      </c>
    </row>
    <row r="44" spans="1:26" x14ac:dyDescent="0.25">
      <c r="A44" s="56" t="s">
        <v>136</v>
      </c>
      <c r="B44" s="60">
        <f>condition3etape56!B44</f>
        <v>13</v>
      </c>
      <c r="C44" s="60">
        <f>condition3etape56!C44</f>
        <v>14</v>
      </c>
      <c r="D44" s="60">
        <f>condition3etape56!D44</f>
        <v>9</v>
      </c>
      <c r="E44" s="60">
        <f>condition3etape56!E44</f>
        <v>1</v>
      </c>
      <c r="F44" s="60">
        <f>condition3etape56!F44</f>
        <v>10</v>
      </c>
      <c r="G44" s="60">
        <f>condition3etape56!G44</f>
        <v>11</v>
      </c>
      <c r="H44" s="60"/>
      <c r="I44" s="60"/>
      <c r="J44" s="60"/>
      <c r="K44" s="60"/>
      <c r="V44" s="55">
        <v>43</v>
      </c>
      <c r="W44" s="55" t="s">
        <v>122</v>
      </c>
      <c r="X44" s="55">
        <v>4</v>
      </c>
      <c r="Z44" s="55">
        <v>1</v>
      </c>
    </row>
    <row r="45" spans="1:26" x14ac:dyDescent="0.25">
      <c r="A45" s="56" t="s">
        <v>136</v>
      </c>
      <c r="B45" s="60">
        <f>condition3etape56!B45</f>
        <v>5</v>
      </c>
      <c r="C45" s="60">
        <f>condition3etape56!C45</f>
        <v>15</v>
      </c>
      <c r="D45" s="60">
        <f>condition3etape56!D45</f>
        <v>14</v>
      </c>
      <c r="E45" s="60">
        <f>condition3etape56!E45</f>
        <v>9</v>
      </c>
      <c r="F45" s="60">
        <f>condition3etape56!F45</f>
        <v>13</v>
      </c>
      <c r="G45" s="60">
        <f>condition3etape56!G45</f>
        <v>16</v>
      </c>
      <c r="H45" s="60"/>
      <c r="I45" s="60"/>
      <c r="J45" s="60"/>
      <c r="K45" s="60"/>
      <c r="V45" s="55">
        <v>44</v>
      </c>
      <c r="W45" s="55" t="s">
        <v>122</v>
      </c>
      <c r="X45" s="55">
        <v>4</v>
      </c>
      <c r="Z45" s="55">
        <v>1</v>
      </c>
    </row>
    <row r="46" spans="1:26" x14ac:dyDescent="0.25">
      <c r="A46" s="56" t="s">
        <v>136</v>
      </c>
      <c r="B46" s="60">
        <f>condition3etape56!B46</f>
        <v>5</v>
      </c>
      <c r="C46" s="60">
        <f>condition3etape56!C46</f>
        <v>11</v>
      </c>
      <c r="D46" s="60">
        <f>condition3etape56!D46</f>
        <v>9</v>
      </c>
      <c r="E46" s="60">
        <f>condition3etape56!E46</f>
        <v>16</v>
      </c>
      <c r="F46" s="60">
        <f>condition3etape56!F46</f>
        <v>15</v>
      </c>
      <c r="G46" s="60">
        <f>condition3etape56!G46</f>
        <v>14</v>
      </c>
      <c r="H46" s="60"/>
      <c r="I46" s="60"/>
      <c r="J46" s="60"/>
      <c r="K46" s="60"/>
      <c r="V46" s="55">
        <v>45</v>
      </c>
      <c r="W46" s="55" t="s">
        <v>122</v>
      </c>
      <c r="X46" s="55">
        <v>4</v>
      </c>
      <c r="Z46" s="55">
        <v>1</v>
      </c>
    </row>
    <row r="47" spans="1:26" x14ac:dyDescent="0.25">
      <c r="A47" s="56" t="s">
        <v>136</v>
      </c>
      <c r="B47" s="60">
        <f>condition3etape56!B47</f>
        <v>11</v>
      </c>
      <c r="C47" s="60">
        <f>condition3etape56!C47</f>
        <v>9</v>
      </c>
      <c r="D47" s="60">
        <f>condition3etape56!D47</f>
        <v>5</v>
      </c>
      <c r="E47" s="60">
        <f>condition3etape56!E47</f>
        <v>10</v>
      </c>
      <c r="F47" s="60">
        <f>condition3etape56!F47</f>
        <v>1</v>
      </c>
      <c r="G47" s="60">
        <f>condition3etape56!G47</f>
        <v>15</v>
      </c>
      <c r="H47" s="60"/>
      <c r="I47" s="60"/>
      <c r="J47" s="60"/>
      <c r="K47" s="60"/>
      <c r="V47" s="55">
        <v>46</v>
      </c>
      <c r="W47" s="55" t="s">
        <v>122</v>
      </c>
      <c r="X47" s="55">
        <v>4</v>
      </c>
      <c r="Z47" s="55">
        <v>1</v>
      </c>
    </row>
    <row r="48" spans="1:26" x14ac:dyDescent="0.25">
      <c r="A48" s="56" t="s">
        <v>136</v>
      </c>
      <c r="B48" s="60">
        <f>condition3etape56!B48</f>
        <v>9</v>
      </c>
      <c r="C48" s="60">
        <f>condition3etape56!C48</f>
        <v>10</v>
      </c>
      <c r="D48" s="60">
        <f>condition3etape56!D48</f>
        <v>5</v>
      </c>
      <c r="E48" s="60">
        <f>condition3etape56!E48</f>
        <v>15</v>
      </c>
      <c r="F48" s="60">
        <f>condition3etape56!F48</f>
        <v>11</v>
      </c>
      <c r="G48" s="60">
        <f>condition3etape56!G48</f>
        <v>1</v>
      </c>
      <c r="H48" s="60"/>
      <c r="I48" s="60"/>
      <c r="J48" s="60"/>
      <c r="K48" s="60"/>
      <c r="V48" s="55">
        <v>47</v>
      </c>
      <c r="W48" s="55" t="s">
        <v>122</v>
      </c>
      <c r="X48" s="55">
        <v>4</v>
      </c>
      <c r="Z48" s="55">
        <v>1</v>
      </c>
    </row>
    <row r="49" spans="1:26" x14ac:dyDescent="0.25">
      <c r="A49" s="56" t="s">
        <v>136</v>
      </c>
      <c r="B49" s="60">
        <f>condition3etape56!B49</f>
        <v>13</v>
      </c>
      <c r="C49" s="60">
        <f>condition3etape56!C49</f>
        <v>5</v>
      </c>
      <c r="D49" s="60">
        <f>condition3etape56!D49</f>
        <v>14</v>
      </c>
      <c r="E49" s="60">
        <f>condition3etape56!E49</f>
        <v>10</v>
      </c>
      <c r="F49" s="60">
        <f>condition3etape56!F49</f>
        <v>9</v>
      </c>
      <c r="G49" s="60">
        <f>condition3etape56!G49</f>
        <v>1</v>
      </c>
      <c r="H49" s="60"/>
      <c r="I49" s="60"/>
      <c r="J49" s="60"/>
      <c r="K49" s="60"/>
      <c r="V49" s="55">
        <v>48</v>
      </c>
      <c r="W49" s="55" t="s">
        <v>122</v>
      </c>
      <c r="X49" s="55">
        <v>4</v>
      </c>
      <c r="Z49" s="55">
        <v>1</v>
      </c>
    </row>
    <row r="50" spans="1:26" x14ac:dyDescent="0.25">
      <c r="A50" s="56" t="s">
        <v>136</v>
      </c>
      <c r="B50" s="60">
        <f>condition3etape56!B50</f>
        <v>11</v>
      </c>
      <c r="C50" s="60">
        <f>condition3etape56!C50</f>
        <v>5</v>
      </c>
      <c r="D50" s="60">
        <f>condition3etape56!D50</f>
        <v>9</v>
      </c>
      <c r="E50" s="60">
        <f>condition3etape56!E50</f>
        <v>14</v>
      </c>
      <c r="F50" s="60">
        <f>condition3etape56!F50</f>
        <v>15</v>
      </c>
      <c r="G50" s="60">
        <f>condition3etape56!G50</f>
        <v>10</v>
      </c>
      <c r="H50" s="60"/>
      <c r="I50" s="60"/>
      <c r="J50" s="60"/>
      <c r="K50" s="60"/>
      <c r="V50" s="55">
        <v>49</v>
      </c>
      <c r="W50" s="55" t="s">
        <v>122</v>
      </c>
      <c r="X50" s="55">
        <v>4</v>
      </c>
      <c r="Z50" s="55">
        <v>1</v>
      </c>
    </row>
    <row r="51" spans="1:26" x14ac:dyDescent="0.25">
      <c r="A51" s="56" t="s">
        <v>136</v>
      </c>
      <c r="B51" s="60">
        <f>condition3etape56!B51</f>
        <v>9</v>
      </c>
      <c r="C51" s="60">
        <f>condition3etape56!C51</f>
        <v>16</v>
      </c>
      <c r="D51" s="60">
        <f>condition3etape56!D51</f>
        <v>13</v>
      </c>
      <c r="E51" s="60">
        <f>condition3etape56!E51</f>
        <v>10</v>
      </c>
      <c r="F51" s="60">
        <f>condition3etape56!F51</f>
        <v>11</v>
      </c>
      <c r="G51" s="60">
        <f>condition3etape56!G51</f>
        <v>14</v>
      </c>
      <c r="H51" s="60"/>
      <c r="I51" s="60"/>
      <c r="J51" s="60"/>
      <c r="K51" s="60"/>
      <c r="V51" s="55">
        <v>50</v>
      </c>
      <c r="W51" s="55" t="s">
        <v>122</v>
      </c>
      <c r="X51" s="55">
        <v>4</v>
      </c>
      <c r="Z51" s="55">
        <v>1</v>
      </c>
    </row>
  </sheetData>
  <conditionalFormatting sqref="B1:P1">
    <cfRule type="cellIs" dxfId="1229" priority="16" operator="equal">
      <formula>#REF!</formula>
    </cfRule>
    <cfRule type="cellIs" dxfId="1228" priority="17" operator="equal">
      <formula>#REF!</formula>
    </cfRule>
    <cfRule type="cellIs" dxfId="1227" priority="18" operator="equal">
      <formula>#REF!</formula>
    </cfRule>
    <cfRule type="cellIs" dxfId="1226" priority="19" operator="equal">
      <formula>#REF!</formula>
    </cfRule>
    <cfRule type="cellIs" dxfId="1225" priority="20" operator="equal">
      <formula>#REF!</formula>
    </cfRule>
  </conditionalFormatting>
  <conditionalFormatting sqref="B1:P1">
    <cfRule type="cellIs" dxfId="1224" priority="21" operator="equal">
      <formula>#REF!</formula>
    </cfRule>
    <cfRule type="cellIs" dxfId="1223" priority="22" operator="equal">
      <formula>#REF!</formula>
    </cfRule>
    <cfRule type="cellIs" dxfId="1222" priority="23" operator="equal">
      <formula>#REF!</formula>
    </cfRule>
    <cfRule type="cellIs" dxfId="1221" priority="24" operator="equal">
      <formula>#REF!</formula>
    </cfRule>
    <cfRule type="cellIs" dxfId="1220" priority="25" operator="equal">
      <formula>#REF!</formula>
    </cfRule>
  </conditionalFormatting>
  <conditionalFormatting sqref="A2:A51">
    <cfRule type="cellIs" dxfId="1219" priority="6" operator="equal">
      <formula>#REF!</formula>
    </cfRule>
    <cfRule type="cellIs" dxfId="1218" priority="7" operator="equal">
      <formula>#REF!</formula>
    </cfRule>
    <cfRule type="cellIs" dxfId="1217" priority="8" operator="equal">
      <formula>#REF!</formula>
    </cfRule>
    <cfRule type="cellIs" dxfId="1216" priority="9" operator="equal">
      <formula>#REF!</formula>
    </cfRule>
    <cfRule type="cellIs" dxfId="1215" priority="10" operator="equal">
      <formula>#REF!</formula>
    </cfRule>
  </conditionalFormatting>
  <conditionalFormatting sqref="A2:A51">
    <cfRule type="cellIs" dxfId="1214" priority="11" operator="equal">
      <formula>#REF!</formula>
    </cfRule>
    <cfRule type="cellIs" dxfId="1213" priority="12" operator="equal">
      <formula>#REF!</formula>
    </cfRule>
    <cfRule type="cellIs" dxfId="1212" priority="13" operator="equal">
      <formula>#REF!</formula>
    </cfRule>
    <cfRule type="cellIs" dxfId="1211" priority="14" operator="equal">
      <formula>#REF!</formula>
    </cfRule>
    <cfRule type="cellIs" dxfId="1210" priority="15" operator="equal">
      <formula>#REF!</formula>
    </cfRule>
  </conditionalFormatting>
  <conditionalFormatting sqref="B2:K51">
    <cfRule type="cellIs" dxfId="1209" priority="26" operator="equal">
      <formula>#REF!</formula>
    </cfRule>
    <cfRule type="cellIs" dxfId="1208" priority="27" operator="equal">
      <formula>#REF!</formula>
    </cfRule>
    <cfRule type="cellIs" dxfId="1207" priority="28" operator="equal">
      <formula>#REF!</formula>
    </cfRule>
    <cfRule type="cellIs" dxfId="1206" priority="29" operator="equal">
      <formula>#REF!</formula>
    </cfRule>
    <cfRule type="cellIs" dxfId="120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101B606-1D8D-413D-AC6D-04C8EDAE23D0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9E37629-FE0F-4CF5-BA4F-E6655EFCC59D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A0BAE06-B70E-43B4-95D2-C054DB6C79D0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20E60B8-DF90-46C6-9353-AD3974604FA7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BCBC4AF-B577-4B03-9C84-D990CEB32D96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G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base1!E13</f>
        <v>2</v>
      </c>
      <c r="C2" s="60">
        <f>base1!F13</f>
        <v>9</v>
      </c>
      <c r="D2" s="60">
        <f>base1!G13</f>
        <v>5</v>
      </c>
      <c r="E2" s="60">
        <f>base1!H13</f>
        <v>6</v>
      </c>
      <c r="F2" s="60">
        <f>base1!I13</f>
        <v>10</v>
      </c>
      <c r="G2" s="60">
        <f>base1!J13</f>
        <v>11</v>
      </c>
      <c r="H2" s="60"/>
      <c r="I2" s="60"/>
      <c r="J2" s="60"/>
      <c r="K2" s="60"/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136</v>
      </c>
      <c r="B3" s="60">
        <f>base1!E14</f>
        <v>8</v>
      </c>
      <c r="C3" s="60">
        <f>base1!F14</f>
        <v>5</v>
      </c>
      <c r="D3" s="60">
        <f>base1!G14</f>
        <v>13</v>
      </c>
      <c r="E3" s="60">
        <f>base1!H14</f>
        <v>1</v>
      </c>
      <c r="F3" s="60">
        <f>base1!I14</f>
        <v>2</v>
      </c>
      <c r="G3" s="60">
        <f>base1!J14</f>
        <v>3</v>
      </c>
      <c r="H3" s="60"/>
      <c r="I3" s="60"/>
      <c r="J3" s="60"/>
      <c r="K3" s="60"/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136</v>
      </c>
      <c r="B4" s="60">
        <f>base1!E15</f>
        <v>5</v>
      </c>
      <c r="C4" s="60">
        <f>base1!F15</f>
        <v>3</v>
      </c>
      <c r="D4" s="60">
        <f>base1!G15</f>
        <v>6</v>
      </c>
      <c r="E4" s="60">
        <f>base1!H15</f>
        <v>9</v>
      </c>
      <c r="F4" s="60">
        <f>base1!I15</f>
        <v>10</v>
      </c>
      <c r="G4" s="60">
        <f>base1!J15</f>
        <v>14</v>
      </c>
      <c r="H4" s="60"/>
      <c r="I4" s="60"/>
      <c r="J4" s="60"/>
      <c r="K4" s="60"/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136</v>
      </c>
      <c r="B5" s="60">
        <f>base1!E16</f>
        <v>8</v>
      </c>
      <c r="C5" s="60">
        <f>base1!F16</f>
        <v>16</v>
      </c>
      <c r="D5" s="60">
        <f>base1!G16</f>
        <v>3</v>
      </c>
      <c r="E5" s="60">
        <f>base1!H16</f>
        <v>6</v>
      </c>
      <c r="F5" s="60">
        <f>base1!I16</f>
        <v>1</v>
      </c>
      <c r="G5" s="60">
        <f>base1!J16</f>
        <v>4</v>
      </c>
      <c r="H5" s="60"/>
      <c r="I5" s="60"/>
      <c r="J5" s="60"/>
      <c r="K5" s="60"/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136</v>
      </c>
      <c r="B6" s="60">
        <f>base1!E17</f>
        <v>1</v>
      </c>
      <c r="C6" s="60">
        <f>base1!F17</f>
        <v>5</v>
      </c>
      <c r="D6" s="60">
        <f>base1!G17</f>
        <v>4</v>
      </c>
      <c r="E6" s="60">
        <f>base1!H17</f>
        <v>6</v>
      </c>
      <c r="F6" s="60">
        <f>base1!I17</f>
        <v>12</v>
      </c>
      <c r="G6" s="60">
        <f>base1!J17</f>
        <v>8</v>
      </c>
      <c r="H6" s="60"/>
      <c r="I6" s="60"/>
      <c r="J6" s="60"/>
      <c r="K6" s="60"/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136</v>
      </c>
      <c r="B7" s="60">
        <f>base1!E18</f>
        <v>4</v>
      </c>
      <c r="C7" s="60">
        <f>base1!F18</f>
        <v>3</v>
      </c>
      <c r="D7" s="60">
        <f>base1!G18</f>
        <v>10</v>
      </c>
      <c r="E7" s="60">
        <f>base1!H18</f>
        <v>8</v>
      </c>
      <c r="F7" s="60">
        <f>base1!I18</f>
        <v>5</v>
      </c>
      <c r="G7" s="60">
        <f>base1!J18</f>
        <v>13</v>
      </c>
      <c r="H7" s="60"/>
      <c r="I7" s="60"/>
      <c r="J7" s="60"/>
      <c r="K7" s="60"/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136</v>
      </c>
      <c r="B8" s="60">
        <f>base1!E19</f>
        <v>2</v>
      </c>
      <c r="C8" s="60">
        <f>base1!F19</f>
        <v>13</v>
      </c>
      <c r="D8" s="60">
        <f>base1!G19</f>
        <v>11</v>
      </c>
      <c r="E8" s="60">
        <f>base1!H19</f>
        <v>3</v>
      </c>
      <c r="F8" s="60">
        <f>base1!I19</f>
        <v>9</v>
      </c>
      <c r="G8" s="60">
        <f>base1!J19</f>
        <v>15</v>
      </c>
      <c r="H8" s="60"/>
      <c r="I8" s="60"/>
      <c r="J8" s="60"/>
      <c r="K8" s="60"/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136</v>
      </c>
      <c r="B9" s="60">
        <f>base1!E20</f>
        <v>3</v>
      </c>
      <c r="C9" s="60">
        <f>base1!F20</f>
        <v>4</v>
      </c>
      <c r="D9" s="60">
        <f>base1!G20</f>
        <v>5</v>
      </c>
      <c r="E9" s="60">
        <f>base1!H20</f>
        <v>6</v>
      </c>
      <c r="F9" s="60">
        <f>base1!I20</f>
        <v>7</v>
      </c>
      <c r="G9" s="60">
        <f>base1!J20</f>
        <v>8</v>
      </c>
      <c r="H9" s="60"/>
      <c r="I9" s="60"/>
      <c r="J9" s="60"/>
      <c r="K9" s="60"/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136</v>
      </c>
      <c r="B10" s="60">
        <f>base1!E21</f>
        <v>15</v>
      </c>
      <c r="C10" s="60">
        <f>base1!F21</f>
        <v>11</v>
      </c>
      <c r="D10" s="60">
        <f>base1!G21</f>
        <v>16</v>
      </c>
      <c r="E10" s="60">
        <f>base1!H21</f>
        <v>1</v>
      </c>
      <c r="F10" s="60">
        <f>base1!I21</f>
        <v>14</v>
      </c>
      <c r="G10" s="60">
        <f>base1!J21</f>
        <v>9</v>
      </c>
      <c r="H10" s="60"/>
      <c r="I10" s="60"/>
      <c r="J10" s="60"/>
      <c r="K10" s="60"/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136</v>
      </c>
      <c r="B11" s="60">
        <f>base1!E22</f>
        <v>13</v>
      </c>
      <c r="C11" s="60">
        <f>base1!F22</f>
        <v>12</v>
      </c>
      <c r="D11" s="60">
        <f>base1!G22</f>
        <v>11</v>
      </c>
      <c r="E11" s="60">
        <f>base1!H22</f>
        <v>10</v>
      </c>
      <c r="F11" s="60">
        <f>base1!I22</f>
        <v>9</v>
      </c>
      <c r="G11" s="60">
        <f>base1!J22</f>
        <v>8</v>
      </c>
      <c r="H11" s="60"/>
      <c r="I11" s="60"/>
      <c r="J11" s="60"/>
      <c r="K11" s="60"/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136</v>
      </c>
      <c r="B12" s="60">
        <f>base1!E23</f>
        <v>15</v>
      </c>
      <c r="C12" s="60">
        <f>base1!F23</f>
        <v>11</v>
      </c>
      <c r="D12" s="60">
        <f>base1!G23</f>
        <v>16</v>
      </c>
      <c r="E12" s="60">
        <f>base1!H23</f>
        <v>1</v>
      </c>
      <c r="F12" s="60">
        <f>base1!I23</f>
        <v>14</v>
      </c>
      <c r="G12" s="60">
        <f>base1!J23</f>
        <v>9</v>
      </c>
      <c r="H12" s="60"/>
      <c r="I12" s="60"/>
      <c r="J12" s="60"/>
      <c r="K12" s="60"/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136</v>
      </c>
      <c r="B13" s="60">
        <f>base1!E24</f>
        <v>3</v>
      </c>
      <c r="C13" s="60">
        <f>base1!F24</f>
        <v>4</v>
      </c>
      <c r="D13" s="60">
        <f>base1!G24</f>
        <v>5</v>
      </c>
      <c r="E13" s="60">
        <f>base1!H24</f>
        <v>6</v>
      </c>
      <c r="F13" s="60">
        <f>base1!I24</f>
        <v>7</v>
      </c>
      <c r="G13" s="60">
        <f>base1!J24</f>
        <v>8</v>
      </c>
      <c r="H13" s="60"/>
      <c r="I13" s="60"/>
      <c r="J13" s="60"/>
      <c r="K13" s="60"/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136</v>
      </c>
      <c r="B14" s="60">
        <f>base1!E25</f>
        <v>12</v>
      </c>
      <c r="C14" s="60">
        <f>base1!F25</f>
        <v>11</v>
      </c>
      <c r="D14" s="60">
        <f>base1!G25</f>
        <v>14</v>
      </c>
      <c r="E14" s="60">
        <f>base1!H25</f>
        <v>16</v>
      </c>
      <c r="F14" s="60">
        <f>base1!I25</f>
        <v>13</v>
      </c>
      <c r="G14" s="60">
        <f>base1!J25</f>
        <v>15</v>
      </c>
      <c r="H14" s="60"/>
      <c r="I14" s="60"/>
      <c r="J14" s="60"/>
      <c r="K14" s="60"/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136</v>
      </c>
      <c r="B15" s="60">
        <f>base1!E26</f>
        <v>10</v>
      </c>
      <c r="C15" s="60">
        <f>base1!F26</f>
        <v>9</v>
      </c>
      <c r="D15" s="60">
        <f>base1!G26</f>
        <v>12</v>
      </c>
      <c r="E15" s="60">
        <f>base1!H26</f>
        <v>11</v>
      </c>
      <c r="F15" s="60">
        <f>base1!I26</f>
        <v>14</v>
      </c>
      <c r="G15" s="60">
        <f>base1!J26</f>
        <v>13</v>
      </c>
      <c r="H15" s="60"/>
      <c r="I15" s="60"/>
      <c r="J15" s="60"/>
      <c r="K15" s="60"/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136</v>
      </c>
      <c r="B16" s="60">
        <f>base1!E27</f>
        <v>15</v>
      </c>
      <c r="C16" s="60">
        <f>base1!F27</f>
        <v>11</v>
      </c>
      <c r="D16" s="60">
        <f>base1!G27</f>
        <v>16</v>
      </c>
      <c r="E16" s="60">
        <f>base1!H27</f>
        <v>1</v>
      </c>
      <c r="F16" s="60">
        <f>base1!I27</f>
        <v>14</v>
      </c>
      <c r="G16" s="60">
        <f>base1!J27</f>
        <v>9</v>
      </c>
      <c r="H16" s="60"/>
      <c r="I16" s="60"/>
      <c r="J16" s="60"/>
      <c r="K16" s="60"/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136</v>
      </c>
      <c r="B17" s="60">
        <f>base1!E28</f>
        <v>13</v>
      </c>
      <c r="C17" s="60">
        <f>base1!F28</f>
        <v>11</v>
      </c>
      <c r="D17" s="60">
        <f>base1!G28</f>
        <v>15</v>
      </c>
      <c r="E17" s="60">
        <f>base1!H28</f>
        <v>3</v>
      </c>
      <c r="F17" s="60">
        <f>base1!I28</f>
        <v>1</v>
      </c>
      <c r="G17" s="60">
        <f>base1!J28</f>
        <v>14</v>
      </c>
      <c r="H17" s="60"/>
      <c r="I17" s="60"/>
      <c r="J17" s="60"/>
      <c r="K17" s="60"/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136</v>
      </c>
      <c r="B18" s="60">
        <f>base1!E29</f>
        <v>11</v>
      </c>
      <c r="C18" s="60">
        <f>base1!F29</f>
        <v>16</v>
      </c>
      <c r="D18" s="60">
        <f>base1!G29</f>
        <v>15</v>
      </c>
      <c r="E18" s="60">
        <f>base1!H29</f>
        <v>14</v>
      </c>
      <c r="F18" s="60">
        <f>base1!I29</f>
        <v>1</v>
      </c>
      <c r="G18" s="60">
        <f>base1!J29</f>
        <v>9</v>
      </c>
      <c r="H18" s="60"/>
      <c r="I18" s="60"/>
      <c r="J18" s="60"/>
      <c r="K18" s="60"/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136</v>
      </c>
      <c r="B19" s="60">
        <f>base1!E30</f>
        <v>15</v>
      </c>
      <c r="C19" s="60">
        <f>base1!F30</f>
        <v>11</v>
      </c>
      <c r="D19" s="60">
        <f>base1!G30</f>
        <v>5</v>
      </c>
      <c r="E19" s="60">
        <f>base1!H30</f>
        <v>12</v>
      </c>
      <c r="F19" s="60">
        <f>base1!I30</f>
        <v>3</v>
      </c>
      <c r="G19" s="60">
        <f>base1!J30</f>
        <v>1</v>
      </c>
      <c r="H19" s="60"/>
      <c r="I19" s="60"/>
      <c r="J19" s="60"/>
      <c r="K19" s="60"/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136</v>
      </c>
      <c r="B20" s="60">
        <f>base1!E31</f>
        <v>15</v>
      </c>
      <c r="C20" s="60">
        <f>base1!F31</f>
        <v>11</v>
      </c>
      <c r="D20" s="60">
        <f>base1!G31</f>
        <v>5</v>
      </c>
      <c r="E20" s="60">
        <f>base1!H31</f>
        <v>12</v>
      </c>
      <c r="F20" s="60">
        <f>base1!I31</f>
        <v>3</v>
      </c>
      <c r="G20" s="60">
        <f>base1!J31</f>
        <v>1</v>
      </c>
      <c r="H20" s="60"/>
      <c r="I20" s="60"/>
      <c r="J20" s="60"/>
      <c r="K20" s="60"/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136</v>
      </c>
      <c r="B21" s="60">
        <f>base1!E32</f>
        <v>15</v>
      </c>
      <c r="C21" s="60">
        <f>base1!F32</f>
        <v>14</v>
      </c>
      <c r="D21" s="60">
        <f>base1!G32</f>
        <v>16</v>
      </c>
      <c r="E21" s="60">
        <f>base1!H32</f>
        <v>13</v>
      </c>
      <c r="F21" s="60">
        <f>base1!I32</f>
        <v>2</v>
      </c>
      <c r="G21" s="60">
        <f>base1!J32</f>
        <v>1</v>
      </c>
      <c r="H21" s="60"/>
      <c r="I21" s="60"/>
      <c r="J21" s="60"/>
      <c r="K21" s="60"/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136</v>
      </c>
      <c r="B22" s="60">
        <f>base1!E33</f>
        <v>11</v>
      </c>
      <c r="C22" s="60">
        <f>base1!F33</f>
        <v>16</v>
      </c>
      <c r="D22" s="60">
        <f>base1!G33</f>
        <v>15</v>
      </c>
      <c r="E22" s="60">
        <f>base1!H33</f>
        <v>9</v>
      </c>
      <c r="F22" s="60">
        <f>base1!I33</f>
        <v>10</v>
      </c>
      <c r="G22" s="60">
        <f>base1!J33</f>
        <v>1</v>
      </c>
      <c r="H22" s="60"/>
      <c r="I22" s="60"/>
      <c r="J22" s="60"/>
      <c r="K22" s="60"/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136</v>
      </c>
      <c r="B23" s="60">
        <f>base1!E34</f>
        <v>1</v>
      </c>
      <c r="C23" s="60">
        <f>base1!F34</f>
        <v>14</v>
      </c>
      <c r="D23" s="60">
        <f>base1!G34</f>
        <v>5</v>
      </c>
      <c r="E23" s="60">
        <f>base1!H34</f>
        <v>13</v>
      </c>
      <c r="F23" s="60">
        <f>base1!I34</f>
        <v>10</v>
      </c>
      <c r="G23" s="60">
        <f>base1!J34</f>
        <v>15</v>
      </c>
      <c r="H23" s="60"/>
      <c r="I23" s="60"/>
      <c r="J23" s="60"/>
      <c r="K23" s="60"/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136</v>
      </c>
      <c r="B24" s="60">
        <f>base1!E35</f>
        <v>9</v>
      </c>
      <c r="C24" s="60">
        <f>base1!F35</f>
        <v>10</v>
      </c>
      <c r="D24" s="60">
        <f>base1!G35</f>
        <v>11</v>
      </c>
      <c r="E24" s="60">
        <f>base1!H35</f>
        <v>15</v>
      </c>
      <c r="F24" s="60">
        <f>base1!I35</f>
        <v>16</v>
      </c>
      <c r="G24" s="60">
        <f>base1!J35</f>
        <v>14</v>
      </c>
      <c r="H24" s="60"/>
      <c r="I24" s="60"/>
      <c r="J24" s="60"/>
      <c r="K24" s="60"/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136</v>
      </c>
      <c r="B25" s="60">
        <f>base1!E36</f>
        <v>11</v>
      </c>
      <c r="C25" s="60">
        <f>base1!F36</f>
        <v>14</v>
      </c>
      <c r="D25" s="60">
        <f>base1!G36</f>
        <v>10</v>
      </c>
      <c r="E25" s="60">
        <f>base1!H36</f>
        <v>5</v>
      </c>
      <c r="F25" s="60">
        <f>base1!I36</f>
        <v>15</v>
      </c>
      <c r="G25" s="60">
        <f>base1!J36</f>
        <v>9</v>
      </c>
      <c r="H25" s="60"/>
      <c r="I25" s="60"/>
      <c r="J25" s="60"/>
      <c r="K25" s="60"/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136</v>
      </c>
      <c r="B26" s="60">
        <f>base1!E37</f>
        <v>5</v>
      </c>
      <c r="C26" s="60">
        <f>base1!F37</f>
        <v>11</v>
      </c>
      <c r="D26" s="60">
        <f>base1!G37</f>
        <v>15</v>
      </c>
      <c r="E26" s="60">
        <f>base1!H37</f>
        <v>10</v>
      </c>
      <c r="F26" s="60">
        <f>base1!I37</f>
        <v>9</v>
      </c>
      <c r="G26" s="60">
        <f>base1!J37</f>
        <v>3</v>
      </c>
      <c r="H26" s="60"/>
      <c r="I26" s="60"/>
      <c r="J26" s="60"/>
      <c r="K26" s="60"/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136</v>
      </c>
      <c r="B27" s="60">
        <f>base1!E38</f>
        <v>5</v>
      </c>
      <c r="C27" s="60">
        <f>base1!F38</f>
        <v>11</v>
      </c>
      <c r="D27" s="60">
        <f>base1!G38</f>
        <v>9</v>
      </c>
      <c r="E27" s="60">
        <f>base1!H38</f>
        <v>15</v>
      </c>
      <c r="F27" s="60">
        <f>base1!I38</f>
        <v>1</v>
      </c>
      <c r="G27" s="60">
        <f>base1!J38</f>
        <v>16</v>
      </c>
      <c r="H27" s="60"/>
      <c r="I27" s="60"/>
      <c r="J27" s="60"/>
      <c r="K27" s="60"/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136</v>
      </c>
      <c r="B28" s="60">
        <f>base1!E39</f>
        <v>15</v>
      </c>
      <c r="C28" s="60">
        <f>base1!F39</f>
        <v>10</v>
      </c>
      <c r="D28" s="60">
        <f>base1!G39</f>
        <v>9</v>
      </c>
      <c r="E28" s="60">
        <f>base1!H39</f>
        <v>5</v>
      </c>
      <c r="F28" s="60">
        <f>base1!I39</f>
        <v>16</v>
      </c>
      <c r="G28" s="60">
        <f>base1!J39</f>
        <v>1</v>
      </c>
      <c r="H28" s="60"/>
      <c r="I28" s="60"/>
      <c r="J28" s="60"/>
      <c r="K28" s="60"/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136</v>
      </c>
      <c r="B29" s="60">
        <f>base1!E40</f>
        <v>9</v>
      </c>
      <c r="C29" s="60">
        <f>base1!F40</f>
        <v>10</v>
      </c>
      <c r="D29" s="60">
        <f>base1!G40</f>
        <v>1</v>
      </c>
      <c r="E29" s="60">
        <f>base1!H40</f>
        <v>13</v>
      </c>
      <c r="F29" s="60">
        <f>base1!I40</f>
        <v>11</v>
      </c>
      <c r="G29" s="60">
        <f>base1!J40</f>
        <v>15</v>
      </c>
      <c r="H29" s="60"/>
      <c r="I29" s="60"/>
      <c r="J29" s="60"/>
      <c r="K29" s="60"/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136</v>
      </c>
      <c r="B30" s="60">
        <f>base1!E41</f>
        <v>10</v>
      </c>
      <c r="C30" s="60">
        <f>base1!F41</f>
        <v>16</v>
      </c>
      <c r="D30" s="60">
        <f>base1!G41</f>
        <v>9</v>
      </c>
      <c r="E30" s="60">
        <f>base1!H41</f>
        <v>13</v>
      </c>
      <c r="F30" s="60">
        <f>base1!I41</f>
        <v>15</v>
      </c>
      <c r="G30" s="60">
        <f>base1!J41</f>
        <v>14</v>
      </c>
      <c r="H30" s="60"/>
      <c r="I30" s="60"/>
      <c r="J30" s="60"/>
      <c r="K30" s="60"/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136</v>
      </c>
      <c r="B31" s="60">
        <f>base1!E42</f>
        <v>13</v>
      </c>
      <c r="C31" s="60">
        <f>base1!F42</f>
        <v>15</v>
      </c>
      <c r="D31" s="60">
        <f>base1!G42</f>
        <v>9</v>
      </c>
      <c r="E31" s="60">
        <f>base1!H42</f>
        <v>1</v>
      </c>
      <c r="F31" s="60">
        <f>base1!I42</f>
        <v>16</v>
      </c>
      <c r="G31" s="60">
        <f>base1!J42</f>
        <v>10</v>
      </c>
      <c r="H31" s="60"/>
      <c r="I31" s="60"/>
      <c r="J31" s="60"/>
      <c r="K31" s="60"/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136</v>
      </c>
      <c r="B32" s="60">
        <f>base1!E43</f>
        <v>10</v>
      </c>
      <c r="C32" s="60">
        <f>base1!F43</f>
        <v>5</v>
      </c>
      <c r="D32" s="60">
        <f>base1!G43</f>
        <v>11</v>
      </c>
      <c r="E32" s="60">
        <f>base1!H43</f>
        <v>15</v>
      </c>
      <c r="F32" s="60">
        <f>base1!I43</f>
        <v>14</v>
      </c>
      <c r="G32" s="60">
        <f>base1!J43</f>
        <v>1</v>
      </c>
      <c r="H32" s="60"/>
      <c r="I32" s="60"/>
      <c r="J32" s="60"/>
      <c r="K32" s="60"/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136</v>
      </c>
      <c r="B33" s="60">
        <f>base1!E44</f>
        <v>11</v>
      </c>
      <c r="C33" s="60">
        <f>base1!F44</f>
        <v>1</v>
      </c>
      <c r="D33" s="60">
        <f>base1!G44</f>
        <v>10</v>
      </c>
      <c r="E33" s="60">
        <f>base1!H44</f>
        <v>3</v>
      </c>
      <c r="F33" s="60">
        <f>base1!I44</f>
        <v>14</v>
      </c>
      <c r="G33" s="60">
        <f>base1!J44</f>
        <v>9</v>
      </c>
      <c r="H33" s="60"/>
      <c r="I33" s="60"/>
      <c r="J33" s="60"/>
      <c r="K33" s="60"/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136</v>
      </c>
      <c r="B34" s="60">
        <f>base1!E45</f>
        <v>11</v>
      </c>
      <c r="C34" s="60">
        <f>base1!F45</f>
        <v>15</v>
      </c>
      <c r="D34" s="60">
        <f>base1!G45</f>
        <v>16</v>
      </c>
      <c r="E34" s="60">
        <f>base1!H45</f>
        <v>9</v>
      </c>
      <c r="F34" s="60">
        <f>base1!I45</f>
        <v>10</v>
      </c>
      <c r="G34" s="60">
        <f>base1!J45</f>
        <v>3</v>
      </c>
      <c r="H34" s="60"/>
      <c r="I34" s="60"/>
      <c r="J34" s="60"/>
      <c r="K34" s="60"/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136</v>
      </c>
      <c r="B35" s="60">
        <f>base1!E46</f>
        <v>11</v>
      </c>
      <c r="C35" s="60">
        <f>base1!F46</f>
        <v>10</v>
      </c>
      <c r="D35" s="60">
        <f>base1!G46</f>
        <v>16</v>
      </c>
      <c r="E35" s="60">
        <f>base1!H46</f>
        <v>9</v>
      </c>
      <c r="F35" s="60">
        <f>base1!I46</f>
        <v>5</v>
      </c>
      <c r="G35" s="60">
        <f>base1!J46</f>
        <v>14</v>
      </c>
      <c r="H35" s="60"/>
      <c r="I35" s="60"/>
      <c r="J35" s="60"/>
      <c r="K35" s="60"/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136</v>
      </c>
      <c r="B36" s="60">
        <f>base1!E47</f>
        <v>13</v>
      </c>
      <c r="C36" s="60">
        <f>base1!F47</f>
        <v>10</v>
      </c>
      <c r="D36" s="60">
        <f>base1!G47</f>
        <v>16</v>
      </c>
      <c r="E36" s="60">
        <f>base1!H47</f>
        <v>15</v>
      </c>
      <c r="F36" s="60">
        <f>base1!I47</f>
        <v>14</v>
      </c>
      <c r="G36" s="60">
        <f>base1!J47</f>
        <v>9</v>
      </c>
      <c r="H36" s="60"/>
      <c r="I36" s="60"/>
      <c r="J36" s="60"/>
      <c r="K36" s="60"/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136</v>
      </c>
      <c r="B37" s="60">
        <f>base1!E48</f>
        <v>16</v>
      </c>
      <c r="C37" s="60">
        <f>base1!F48</f>
        <v>11</v>
      </c>
      <c r="D37" s="60">
        <f>base1!G48</f>
        <v>9</v>
      </c>
      <c r="E37" s="60">
        <f>base1!H48</f>
        <v>5</v>
      </c>
      <c r="F37" s="60">
        <f>base1!I48</f>
        <v>3</v>
      </c>
      <c r="G37" s="60">
        <f>base1!J48</f>
        <v>14</v>
      </c>
      <c r="H37" s="60"/>
      <c r="I37" s="60"/>
      <c r="J37" s="60"/>
      <c r="K37" s="60"/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136</v>
      </c>
      <c r="B38" s="60">
        <f>base1!E49</f>
        <v>10</v>
      </c>
      <c r="C38" s="60">
        <f>base1!F49</f>
        <v>13</v>
      </c>
      <c r="D38" s="60">
        <f>base1!G49</f>
        <v>16</v>
      </c>
      <c r="E38" s="60">
        <f>base1!H49</f>
        <v>5</v>
      </c>
      <c r="F38" s="60">
        <f>base1!I49</f>
        <v>11</v>
      </c>
      <c r="G38" s="60">
        <f>base1!J49</f>
        <v>9</v>
      </c>
      <c r="H38" s="60"/>
      <c r="I38" s="60"/>
      <c r="J38" s="60"/>
      <c r="K38" s="60"/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136</v>
      </c>
      <c r="B39" s="60">
        <f>base1!E50</f>
        <v>13</v>
      </c>
      <c r="C39" s="60">
        <f>base1!F50</f>
        <v>14</v>
      </c>
      <c r="D39" s="60">
        <f>base1!G50</f>
        <v>5</v>
      </c>
      <c r="E39" s="60">
        <f>base1!H50</f>
        <v>1</v>
      </c>
      <c r="F39" s="60">
        <f>base1!I50</f>
        <v>15</v>
      </c>
      <c r="G39" s="60">
        <f>base1!J50</f>
        <v>9</v>
      </c>
      <c r="H39" s="60"/>
      <c r="I39" s="60"/>
      <c r="J39" s="60"/>
      <c r="K39" s="60"/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136</v>
      </c>
      <c r="B40" s="60">
        <f>base1!E51</f>
        <v>11</v>
      </c>
      <c r="C40" s="60">
        <f>base1!F51</f>
        <v>10</v>
      </c>
      <c r="D40" s="60">
        <f>base1!G51</f>
        <v>13</v>
      </c>
      <c r="E40" s="60">
        <f>base1!H51</f>
        <v>14</v>
      </c>
      <c r="F40" s="60">
        <f>base1!I51</f>
        <v>9</v>
      </c>
      <c r="G40" s="60">
        <f>base1!J51</f>
        <v>1</v>
      </c>
      <c r="H40" s="60"/>
      <c r="I40" s="60"/>
      <c r="J40" s="60"/>
      <c r="K40" s="60"/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136</v>
      </c>
      <c r="B41" s="60">
        <f>base1!E52</f>
        <v>13</v>
      </c>
      <c r="C41" s="60">
        <f>base1!F52</f>
        <v>5</v>
      </c>
      <c r="D41" s="60">
        <f>base1!G52</f>
        <v>15</v>
      </c>
      <c r="E41" s="60">
        <f>base1!H52</f>
        <v>1</v>
      </c>
      <c r="F41" s="60">
        <f>base1!I52</f>
        <v>10</v>
      </c>
      <c r="G41" s="60">
        <f>base1!J52</f>
        <v>14</v>
      </c>
      <c r="H41" s="60"/>
      <c r="I41" s="60"/>
      <c r="J41" s="60"/>
      <c r="K41" s="60"/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136</v>
      </c>
      <c r="B42" s="60">
        <f>base1!E53</f>
        <v>10</v>
      </c>
      <c r="C42" s="60">
        <f>base1!F53</f>
        <v>5</v>
      </c>
      <c r="D42" s="60">
        <f>base1!G53</f>
        <v>11</v>
      </c>
      <c r="E42" s="60">
        <f>base1!H53</f>
        <v>9</v>
      </c>
      <c r="F42" s="60">
        <f>base1!I53</f>
        <v>16</v>
      </c>
      <c r="G42" s="60">
        <f>base1!J53</f>
        <v>15</v>
      </c>
      <c r="H42" s="60"/>
      <c r="I42" s="60"/>
      <c r="J42" s="60"/>
      <c r="K42" s="60"/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136</v>
      </c>
      <c r="B43" s="60">
        <f>base1!E54</f>
        <v>9</v>
      </c>
      <c r="C43" s="60">
        <f>base1!F54</f>
        <v>15</v>
      </c>
      <c r="D43" s="60">
        <f>base1!G54</f>
        <v>10</v>
      </c>
      <c r="E43" s="60">
        <f>base1!H54</f>
        <v>11</v>
      </c>
      <c r="F43" s="60">
        <f>base1!I54</f>
        <v>14</v>
      </c>
      <c r="G43" s="60">
        <f>base1!J54</f>
        <v>16</v>
      </c>
      <c r="H43" s="60"/>
      <c r="I43" s="60"/>
      <c r="J43" s="60"/>
      <c r="K43" s="60"/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136</v>
      </c>
      <c r="B44" s="60">
        <f>base1!E55</f>
        <v>14</v>
      </c>
      <c r="C44" s="60">
        <f>base1!F55</f>
        <v>9</v>
      </c>
      <c r="D44" s="60">
        <f>base1!G55</f>
        <v>1</v>
      </c>
      <c r="E44" s="60">
        <f>base1!H55</f>
        <v>10</v>
      </c>
      <c r="F44" s="60">
        <f>base1!I55</f>
        <v>11</v>
      </c>
      <c r="G44" s="60">
        <f>base1!J55</f>
        <v>16</v>
      </c>
      <c r="H44" s="60"/>
      <c r="I44" s="60"/>
      <c r="J44" s="60"/>
      <c r="K44" s="60"/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136</v>
      </c>
      <c r="B45" s="60">
        <f>base1!E56</f>
        <v>15</v>
      </c>
      <c r="C45" s="60">
        <f>base1!F56</f>
        <v>14</v>
      </c>
      <c r="D45" s="60">
        <f>base1!G56</f>
        <v>9</v>
      </c>
      <c r="E45" s="60">
        <f>base1!H56</f>
        <v>13</v>
      </c>
      <c r="F45" s="60">
        <f>base1!I56</f>
        <v>16</v>
      </c>
      <c r="G45" s="60">
        <f>base1!J56</f>
        <v>10</v>
      </c>
      <c r="H45" s="60"/>
      <c r="I45" s="60"/>
      <c r="J45" s="60"/>
      <c r="K45" s="60"/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136</v>
      </c>
      <c r="B46" s="60">
        <f>base1!E57</f>
        <v>11</v>
      </c>
      <c r="C46" s="60">
        <f>base1!F57</f>
        <v>9</v>
      </c>
      <c r="D46" s="60">
        <f>base1!G57</f>
        <v>16</v>
      </c>
      <c r="E46" s="60">
        <f>base1!H57</f>
        <v>15</v>
      </c>
      <c r="F46" s="60">
        <f>base1!I57</f>
        <v>14</v>
      </c>
      <c r="G46" s="60">
        <f>base1!J57</f>
        <v>10</v>
      </c>
      <c r="H46" s="60"/>
      <c r="I46" s="60"/>
      <c r="J46" s="60"/>
      <c r="K46" s="60"/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136</v>
      </c>
      <c r="B47" s="60">
        <f>base1!E58</f>
        <v>9</v>
      </c>
      <c r="C47" s="60">
        <f>base1!F58</f>
        <v>5</v>
      </c>
      <c r="D47" s="60">
        <f>base1!G58</f>
        <v>10</v>
      </c>
      <c r="E47" s="60">
        <f>base1!H58</f>
        <v>1</v>
      </c>
      <c r="F47" s="60">
        <f>base1!I58</f>
        <v>15</v>
      </c>
      <c r="G47" s="60">
        <f>base1!J58</f>
        <v>14</v>
      </c>
      <c r="H47" s="60"/>
      <c r="I47" s="60"/>
      <c r="J47" s="60"/>
      <c r="K47" s="60"/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136</v>
      </c>
      <c r="B48" s="60">
        <f>base1!E59</f>
        <v>10</v>
      </c>
      <c r="C48" s="60">
        <f>base1!F59</f>
        <v>5</v>
      </c>
      <c r="D48" s="60">
        <f>base1!G59</f>
        <v>15</v>
      </c>
      <c r="E48" s="60">
        <f>base1!H59</f>
        <v>11</v>
      </c>
      <c r="F48" s="60">
        <f>base1!I59</f>
        <v>1</v>
      </c>
      <c r="G48" s="60">
        <f>base1!J59</f>
        <v>16</v>
      </c>
      <c r="H48" s="60"/>
      <c r="I48" s="60"/>
      <c r="J48" s="60"/>
      <c r="K48" s="60"/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136</v>
      </c>
      <c r="B49" s="60">
        <f>base1!E60</f>
        <v>5</v>
      </c>
      <c r="C49" s="60">
        <f>base1!F60</f>
        <v>14</v>
      </c>
      <c r="D49" s="60">
        <f>base1!G60</f>
        <v>10</v>
      </c>
      <c r="E49" s="60">
        <f>base1!H60</f>
        <v>9</v>
      </c>
      <c r="F49" s="60">
        <f>base1!I60</f>
        <v>1</v>
      </c>
      <c r="G49" s="60">
        <f>base1!J60</f>
        <v>16</v>
      </c>
      <c r="H49" s="60"/>
      <c r="I49" s="60"/>
      <c r="J49" s="60"/>
      <c r="K49" s="60"/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136</v>
      </c>
      <c r="B50" s="60">
        <f>base1!E61</f>
        <v>5</v>
      </c>
      <c r="C50" s="60">
        <f>base1!F61</f>
        <v>9</v>
      </c>
      <c r="D50" s="60">
        <f>base1!G61</f>
        <v>14</v>
      </c>
      <c r="E50" s="60">
        <f>base1!H61</f>
        <v>15</v>
      </c>
      <c r="F50" s="60">
        <f>base1!I61</f>
        <v>10</v>
      </c>
      <c r="G50" s="60">
        <f>base1!J61</f>
        <v>1</v>
      </c>
      <c r="H50" s="60"/>
      <c r="I50" s="60"/>
      <c r="J50" s="60"/>
      <c r="K50" s="60"/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136</v>
      </c>
      <c r="B51" s="60">
        <f>base1!E62</f>
        <v>16</v>
      </c>
      <c r="C51" s="60">
        <f>base1!F62</f>
        <v>13</v>
      </c>
      <c r="D51" s="60">
        <f>base1!G62</f>
        <v>10</v>
      </c>
      <c r="E51" s="60">
        <f>base1!H62</f>
        <v>11</v>
      </c>
      <c r="F51" s="60">
        <f>base1!I62</f>
        <v>14</v>
      </c>
      <c r="G51" s="60">
        <f>base1!J62</f>
        <v>12</v>
      </c>
      <c r="H51" s="60"/>
      <c r="I51" s="60"/>
      <c r="J51" s="60"/>
      <c r="K51" s="60"/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">
    <cfRule type="cellIs" dxfId="1199" priority="16" operator="equal">
      <formula>#REF!</formula>
    </cfRule>
    <cfRule type="cellIs" dxfId="1198" priority="17" operator="equal">
      <formula>#REF!</formula>
    </cfRule>
    <cfRule type="cellIs" dxfId="1197" priority="18" operator="equal">
      <formula>#REF!</formula>
    </cfRule>
    <cfRule type="cellIs" dxfId="1196" priority="19" operator="equal">
      <formula>#REF!</formula>
    </cfRule>
    <cfRule type="cellIs" dxfId="1195" priority="20" operator="equal">
      <formula>#REF!</formula>
    </cfRule>
  </conditionalFormatting>
  <conditionalFormatting sqref="B1:P1">
    <cfRule type="cellIs" dxfId="1194" priority="21" operator="equal">
      <formula>#REF!</formula>
    </cfRule>
    <cfRule type="cellIs" dxfId="1193" priority="22" operator="equal">
      <formula>#REF!</formula>
    </cfRule>
    <cfRule type="cellIs" dxfId="1192" priority="23" operator="equal">
      <formula>#REF!</formula>
    </cfRule>
    <cfRule type="cellIs" dxfId="1191" priority="24" operator="equal">
      <formula>#REF!</formula>
    </cfRule>
    <cfRule type="cellIs" dxfId="1190" priority="25" operator="equal">
      <formula>#REF!</formula>
    </cfRule>
  </conditionalFormatting>
  <conditionalFormatting sqref="A2:A51">
    <cfRule type="cellIs" dxfId="1189" priority="6" operator="equal">
      <formula>#REF!</formula>
    </cfRule>
    <cfRule type="cellIs" dxfId="1188" priority="7" operator="equal">
      <formula>#REF!</formula>
    </cfRule>
    <cfRule type="cellIs" dxfId="1187" priority="8" operator="equal">
      <formula>#REF!</formula>
    </cfRule>
    <cfRule type="cellIs" dxfId="1186" priority="9" operator="equal">
      <formula>#REF!</formula>
    </cfRule>
    <cfRule type="cellIs" dxfId="1185" priority="10" operator="equal">
      <formula>#REF!</formula>
    </cfRule>
  </conditionalFormatting>
  <conditionalFormatting sqref="A2:A51">
    <cfRule type="cellIs" dxfId="1184" priority="11" operator="equal">
      <formula>#REF!</formula>
    </cfRule>
    <cfRule type="cellIs" dxfId="1183" priority="12" operator="equal">
      <formula>#REF!</formula>
    </cfRule>
    <cfRule type="cellIs" dxfId="1182" priority="13" operator="equal">
      <formula>#REF!</formula>
    </cfRule>
    <cfRule type="cellIs" dxfId="1181" priority="14" operator="equal">
      <formula>#REF!</formula>
    </cfRule>
    <cfRule type="cellIs" dxfId="1180" priority="15" operator="equal">
      <formula>#REF!</formula>
    </cfRule>
  </conditionalFormatting>
  <conditionalFormatting sqref="B2:K51">
    <cfRule type="cellIs" dxfId="1179" priority="26" operator="equal">
      <formula>#REF!</formula>
    </cfRule>
    <cfRule type="cellIs" dxfId="1178" priority="27" operator="equal">
      <formula>#REF!</formula>
    </cfRule>
    <cfRule type="cellIs" dxfId="1177" priority="28" operator="equal">
      <formula>#REF!</formula>
    </cfRule>
    <cfRule type="cellIs" dxfId="1176" priority="29" operator="equal">
      <formula>#REF!</formula>
    </cfRule>
    <cfRule type="cellIs" dxfId="117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90A7F2A-C3C4-4E66-9BAB-B0C4474208A1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6BE7D10-2BDD-4A1C-B972-A9A7549E92FE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6E72DF2-452E-46D5-A9D3-66AEDFED5B9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529E749-CBD3-470B-ACC5-3ABA2745A5D0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A3E8CF7-3422-4192-AACC-2D24A8E9D03F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G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condition3etape61!B2</f>
        <v>2</v>
      </c>
      <c r="C2" s="60">
        <f>condition3etape61!C2</f>
        <v>9</v>
      </c>
      <c r="D2" s="60">
        <f>condition3etape61!D2</f>
        <v>5</v>
      </c>
      <c r="E2" s="60">
        <f>condition3etape61!E2</f>
        <v>6</v>
      </c>
      <c r="F2" s="60">
        <f>condition3etape61!F2</f>
        <v>10</v>
      </c>
      <c r="G2" s="60">
        <f>condition3etape61!G2</f>
        <v>11</v>
      </c>
      <c r="H2" s="60"/>
      <c r="I2" s="60"/>
      <c r="J2" s="60"/>
      <c r="K2" s="60"/>
      <c r="V2" s="55">
        <v>1</v>
      </c>
      <c r="W2" s="55" t="s">
        <v>122</v>
      </c>
      <c r="X2" s="55">
        <v>1</v>
      </c>
      <c r="Z2" s="55">
        <v>1</v>
      </c>
    </row>
    <row r="3" spans="1:26" x14ac:dyDescent="0.25">
      <c r="A3" s="56" t="s">
        <v>136</v>
      </c>
      <c r="B3" s="60">
        <f>condition3etape61!B3</f>
        <v>8</v>
      </c>
      <c r="C3" s="60">
        <f>condition3etape61!C3</f>
        <v>5</v>
      </c>
      <c r="D3" s="60">
        <f>condition3etape61!D3</f>
        <v>13</v>
      </c>
      <c r="E3" s="60">
        <f>condition3etape61!E3</f>
        <v>1</v>
      </c>
      <c r="F3" s="60">
        <f>condition3etape61!F3</f>
        <v>2</v>
      </c>
      <c r="G3" s="60">
        <f>condition3etape61!G3</f>
        <v>3</v>
      </c>
      <c r="H3" s="60"/>
      <c r="I3" s="60"/>
      <c r="J3" s="60"/>
      <c r="K3" s="60"/>
      <c r="V3" s="55">
        <v>2</v>
      </c>
      <c r="W3" s="55" t="s">
        <v>122</v>
      </c>
      <c r="X3" s="55">
        <v>1</v>
      </c>
      <c r="Z3" s="55">
        <v>1</v>
      </c>
    </row>
    <row r="4" spans="1:26" x14ac:dyDescent="0.25">
      <c r="A4" s="56" t="s">
        <v>136</v>
      </c>
      <c r="B4" s="60">
        <f>condition3etape61!B4</f>
        <v>5</v>
      </c>
      <c r="C4" s="60">
        <f>condition3etape61!C4</f>
        <v>3</v>
      </c>
      <c r="D4" s="60">
        <f>condition3etape61!D4</f>
        <v>6</v>
      </c>
      <c r="E4" s="60">
        <f>condition3etape61!E4</f>
        <v>9</v>
      </c>
      <c r="F4" s="60">
        <f>condition3etape61!F4</f>
        <v>10</v>
      </c>
      <c r="G4" s="60">
        <f>condition3etape61!G4</f>
        <v>14</v>
      </c>
      <c r="H4" s="60"/>
      <c r="I4" s="60"/>
      <c r="J4" s="60"/>
      <c r="K4" s="60"/>
      <c r="V4" s="55">
        <v>3</v>
      </c>
      <c r="W4" s="55" t="s">
        <v>122</v>
      </c>
      <c r="X4" s="55">
        <v>1</v>
      </c>
      <c r="Z4" s="55">
        <v>1</v>
      </c>
    </row>
    <row r="5" spans="1:26" x14ac:dyDescent="0.25">
      <c r="A5" s="56" t="s">
        <v>136</v>
      </c>
      <c r="B5" s="60">
        <f>condition3etape61!B5</f>
        <v>8</v>
      </c>
      <c r="C5" s="60">
        <f>condition3etape61!C5</f>
        <v>16</v>
      </c>
      <c r="D5" s="60">
        <f>condition3etape61!D5</f>
        <v>3</v>
      </c>
      <c r="E5" s="60">
        <f>condition3etape61!E5</f>
        <v>6</v>
      </c>
      <c r="F5" s="60">
        <f>condition3etape61!F5</f>
        <v>1</v>
      </c>
      <c r="G5" s="60">
        <f>condition3etape61!G5</f>
        <v>4</v>
      </c>
      <c r="H5" s="60"/>
      <c r="I5" s="60"/>
      <c r="J5" s="60"/>
      <c r="K5" s="60"/>
      <c r="V5" s="55">
        <v>4</v>
      </c>
      <c r="W5" s="55" t="s">
        <v>122</v>
      </c>
      <c r="X5" s="55">
        <v>1</v>
      </c>
      <c r="Z5" s="55">
        <v>1</v>
      </c>
    </row>
    <row r="6" spans="1:26" x14ac:dyDescent="0.25">
      <c r="A6" s="56" t="s">
        <v>136</v>
      </c>
      <c r="B6" s="60">
        <f>condition3etape61!B6</f>
        <v>1</v>
      </c>
      <c r="C6" s="60">
        <f>condition3etape61!C6</f>
        <v>5</v>
      </c>
      <c r="D6" s="60">
        <f>condition3etape61!D6</f>
        <v>4</v>
      </c>
      <c r="E6" s="60">
        <f>condition3etape61!E6</f>
        <v>6</v>
      </c>
      <c r="F6" s="60">
        <f>condition3etape61!F6</f>
        <v>12</v>
      </c>
      <c r="G6" s="60">
        <f>condition3etape61!G6</f>
        <v>8</v>
      </c>
      <c r="H6" s="60"/>
      <c r="I6" s="60"/>
      <c r="J6" s="60"/>
      <c r="K6" s="60"/>
      <c r="V6" s="55">
        <v>5</v>
      </c>
      <c r="W6" s="55" t="s">
        <v>122</v>
      </c>
      <c r="X6" s="55">
        <v>1</v>
      </c>
      <c r="Z6" s="55">
        <v>1</v>
      </c>
    </row>
    <row r="7" spans="1:26" x14ac:dyDescent="0.25">
      <c r="A7" s="56" t="s">
        <v>136</v>
      </c>
      <c r="B7" s="60">
        <f>condition3etape61!B7</f>
        <v>4</v>
      </c>
      <c r="C7" s="60">
        <f>condition3etape61!C7</f>
        <v>3</v>
      </c>
      <c r="D7" s="60">
        <f>condition3etape61!D7</f>
        <v>10</v>
      </c>
      <c r="E7" s="60">
        <f>condition3etape61!E7</f>
        <v>8</v>
      </c>
      <c r="F7" s="60">
        <f>condition3etape61!F7</f>
        <v>5</v>
      </c>
      <c r="G7" s="60">
        <f>condition3etape61!G7</f>
        <v>13</v>
      </c>
      <c r="H7" s="60"/>
      <c r="I7" s="60"/>
      <c r="J7" s="60"/>
      <c r="K7" s="60"/>
      <c r="V7" s="55">
        <v>6</v>
      </c>
      <c r="W7" s="55" t="s">
        <v>122</v>
      </c>
      <c r="X7" s="55">
        <v>1</v>
      </c>
      <c r="Z7" s="55">
        <v>1</v>
      </c>
    </row>
    <row r="8" spans="1:26" x14ac:dyDescent="0.25">
      <c r="A8" s="56" t="s">
        <v>136</v>
      </c>
      <c r="B8" s="60">
        <f>condition3etape61!B8</f>
        <v>2</v>
      </c>
      <c r="C8" s="60">
        <f>condition3etape61!C8</f>
        <v>13</v>
      </c>
      <c r="D8" s="60">
        <f>condition3etape61!D8</f>
        <v>11</v>
      </c>
      <c r="E8" s="60">
        <f>condition3etape61!E8</f>
        <v>3</v>
      </c>
      <c r="F8" s="60">
        <f>condition3etape61!F8</f>
        <v>9</v>
      </c>
      <c r="G8" s="60">
        <f>condition3etape61!G8</f>
        <v>15</v>
      </c>
      <c r="H8" s="60"/>
      <c r="I8" s="60"/>
      <c r="J8" s="60"/>
      <c r="K8" s="60"/>
      <c r="V8" s="55">
        <v>7</v>
      </c>
      <c r="W8" s="55" t="s">
        <v>122</v>
      </c>
      <c r="X8" s="55">
        <v>1</v>
      </c>
      <c r="Z8" s="55">
        <v>1</v>
      </c>
    </row>
    <row r="9" spans="1:26" x14ac:dyDescent="0.25">
      <c r="A9" s="56" t="s">
        <v>136</v>
      </c>
      <c r="B9" s="60">
        <f>condition3etape61!B9</f>
        <v>3</v>
      </c>
      <c r="C9" s="60">
        <f>condition3etape61!C9</f>
        <v>4</v>
      </c>
      <c r="D9" s="60">
        <f>condition3etape61!D9</f>
        <v>5</v>
      </c>
      <c r="E9" s="60">
        <f>condition3etape61!E9</f>
        <v>6</v>
      </c>
      <c r="F9" s="60">
        <f>condition3etape61!F9</f>
        <v>7</v>
      </c>
      <c r="G9" s="60">
        <f>condition3etape61!G9</f>
        <v>8</v>
      </c>
      <c r="H9" s="60"/>
      <c r="I9" s="60"/>
      <c r="J9" s="60"/>
      <c r="K9" s="60"/>
      <c r="V9" s="55">
        <v>8</v>
      </c>
      <c r="W9" s="55" t="s">
        <v>122</v>
      </c>
      <c r="X9" s="55">
        <v>1</v>
      </c>
      <c r="Z9" s="55">
        <v>1</v>
      </c>
    </row>
    <row r="10" spans="1:26" x14ac:dyDescent="0.25">
      <c r="A10" s="56" t="s">
        <v>136</v>
      </c>
      <c r="B10" s="60">
        <f>condition3etape61!B10</f>
        <v>15</v>
      </c>
      <c r="C10" s="60">
        <f>condition3etape61!C10</f>
        <v>11</v>
      </c>
      <c r="D10" s="60">
        <f>condition3etape61!D10</f>
        <v>16</v>
      </c>
      <c r="E10" s="60">
        <f>condition3etape61!E10</f>
        <v>1</v>
      </c>
      <c r="F10" s="60">
        <f>condition3etape61!F10</f>
        <v>14</v>
      </c>
      <c r="G10" s="60">
        <f>condition3etape61!G10</f>
        <v>9</v>
      </c>
      <c r="H10" s="60"/>
      <c r="I10" s="60"/>
      <c r="J10" s="60"/>
      <c r="K10" s="60"/>
      <c r="V10" s="55">
        <v>9</v>
      </c>
      <c r="W10" s="55" t="s">
        <v>122</v>
      </c>
      <c r="X10" s="55">
        <v>1</v>
      </c>
      <c r="Z10" s="55">
        <v>1</v>
      </c>
    </row>
    <row r="11" spans="1:26" x14ac:dyDescent="0.25">
      <c r="A11" s="56" t="s">
        <v>136</v>
      </c>
      <c r="B11" s="60">
        <f>condition3etape61!B11</f>
        <v>13</v>
      </c>
      <c r="C11" s="60">
        <f>condition3etape61!C11</f>
        <v>12</v>
      </c>
      <c r="D11" s="60">
        <f>condition3etape61!D11</f>
        <v>11</v>
      </c>
      <c r="E11" s="60">
        <f>condition3etape61!E11</f>
        <v>10</v>
      </c>
      <c r="F11" s="60">
        <f>condition3etape61!F11</f>
        <v>9</v>
      </c>
      <c r="G11" s="60">
        <f>condition3etape61!G11</f>
        <v>8</v>
      </c>
      <c r="H11" s="60"/>
      <c r="I11" s="60"/>
      <c r="J11" s="60"/>
      <c r="K11" s="60"/>
      <c r="V11" s="55">
        <v>10</v>
      </c>
      <c r="W11" s="55" t="s">
        <v>122</v>
      </c>
      <c r="X11" s="55">
        <v>1</v>
      </c>
      <c r="Z11" s="55">
        <v>1</v>
      </c>
    </row>
    <row r="12" spans="1:26" x14ac:dyDescent="0.25">
      <c r="A12" s="56" t="s">
        <v>136</v>
      </c>
      <c r="B12" s="60">
        <f>condition3etape61!B12</f>
        <v>15</v>
      </c>
      <c r="C12" s="60">
        <f>condition3etape61!C12</f>
        <v>11</v>
      </c>
      <c r="D12" s="60">
        <f>condition3etape61!D12</f>
        <v>16</v>
      </c>
      <c r="E12" s="60">
        <f>condition3etape61!E12</f>
        <v>1</v>
      </c>
      <c r="F12" s="60">
        <f>condition3etape61!F12</f>
        <v>14</v>
      </c>
      <c r="G12" s="60">
        <f>condition3etape61!G12</f>
        <v>9</v>
      </c>
      <c r="H12" s="60"/>
      <c r="I12" s="60"/>
      <c r="J12" s="60"/>
      <c r="K12" s="60"/>
      <c r="V12" s="55">
        <v>11</v>
      </c>
      <c r="W12" s="55" t="s">
        <v>122</v>
      </c>
      <c r="X12" s="55">
        <v>1</v>
      </c>
      <c r="Z12" s="55">
        <v>1</v>
      </c>
    </row>
    <row r="13" spans="1:26" x14ac:dyDescent="0.25">
      <c r="A13" s="56" t="s">
        <v>136</v>
      </c>
      <c r="B13" s="60">
        <f>condition3etape61!B13</f>
        <v>3</v>
      </c>
      <c r="C13" s="60">
        <f>condition3etape61!C13</f>
        <v>4</v>
      </c>
      <c r="D13" s="60">
        <f>condition3etape61!D13</f>
        <v>5</v>
      </c>
      <c r="E13" s="60">
        <f>condition3etape61!E13</f>
        <v>6</v>
      </c>
      <c r="F13" s="60">
        <f>condition3etape61!F13</f>
        <v>7</v>
      </c>
      <c r="G13" s="60">
        <f>condition3etape61!G13</f>
        <v>8</v>
      </c>
      <c r="H13" s="60"/>
      <c r="I13" s="60"/>
      <c r="J13" s="60"/>
      <c r="K13" s="60"/>
      <c r="V13" s="55">
        <v>12</v>
      </c>
      <c r="W13" s="55" t="s">
        <v>122</v>
      </c>
      <c r="X13" s="55">
        <v>1</v>
      </c>
      <c r="Z13" s="55">
        <v>1</v>
      </c>
    </row>
    <row r="14" spans="1:26" x14ac:dyDescent="0.25">
      <c r="A14" s="56" t="s">
        <v>136</v>
      </c>
      <c r="B14" s="60">
        <f>condition3etape61!B14</f>
        <v>12</v>
      </c>
      <c r="C14" s="60">
        <f>condition3etape61!C14</f>
        <v>11</v>
      </c>
      <c r="D14" s="60">
        <f>condition3etape61!D14</f>
        <v>14</v>
      </c>
      <c r="E14" s="60">
        <f>condition3etape61!E14</f>
        <v>16</v>
      </c>
      <c r="F14" s="60">
        <f>condition3etape61!F14</f>
        <v>13</v>
      </c>
      <c r="G14" s="60">
        <f>condition3etape61!G14</f>
        <v>15</v>
      </c>
      <c r="H14" s="60"/>
      <c r="I14" s="60"/>
      <c r="J14" s="60"/>
      <c r="K14" s="60"/>
      <c r="V14" s="55">
        <v>13</v>
      </c>
      <c r="W14" s="55" t="s">
        <v>122</v>
      </c>
      <c r="X14" s="55">
        <v>1</v>
      </c>
      <c r="Z14" s="55">
        <v>1</v>
      </c>
    </row>
    <row r="15" spans="1:26" x14ac:dyDescent="0.25">
      <c r="A15" s="56" t="s">
        <v>136</v>
      </c>
      <c r="B15" s="60">
        <f>condition3etape61!B15</f>
        <v>10</v>
      </c>
      <c r="C15" s="60">
        <f>condition3etape61!C15</f>
        <v>9</v>
      </c>
      <c r="D15" s="60">
        <f>condition3etape61!D15</f>
        <v>12</v>
      </c>
      <c r="E15" s="60">
        <f>condition3etape61!E15</f>
        <v>11</v>
      </c>
      <c r="F15" s="60">
        <f>condition3etape61!F15</f>
        <v>14</v>
      </c>
      <c r="G15" s="60">
        <f>condition3etape61!G15</f>
        <v>13</v>
      </c>
      <c r="H15" s="60"/>
      <c r="I15" s="60"/>
      <c r="J15" s="60"/>
      <c r="K15" s="60"/>
      <c r="V15" s="55">
        <v>14</v>
      </c>
      <c r="W15" s="55" t="s">
        <v>122</v>
      </c>
      <c r="X15" s="55">
        <v>1</v>
      </c>
      <c r="Z15" s="55">
        <v>1</v>
      </c>
    </row>
    <row r="16" spans="1:26" x14ac:dyDescent="0.25">
      <c r="A16" s="56" t="s">
        <v>136</v>
      </c>
      <c r="B16" s="60">
        <f>condition3etape61!B16</f>
        <v>15</v>
      </c>
      <c r="C16" s="60">
        <f>condition3etape61!C16</f>
        <v>11</v>
      </c>
      <c r="D16" s="60">
        <f>condition3etape61!D16</f>
        <v>16</v>
      </c>
      <c r="E16" s="60">
        <f>condition3etape61!E16</f>
        <v>1</v>
      </c>
      <c r="F16" s="60">
        <f>condition3etape61!F16</f>
        <v>14</v>
      </c>
      <c r="G16" s="60">
        <f>condition3etape61!G16</f>
        <v>9</v>
      </c>
      <c r="H16" s="60"/>
      <c r="I16" s="60"/>
      <c r="J16" s="60"/>
      <c r="K16" s="60"/>
      <c r="V16" s="55">
        <v>15</v>
      </c>
      <c r="W16" s="55" t="s">
        <v>122</v>
      </c>
      <c r="X16" s="55">
        <v>1</v>
      </c>
      <c r="Z16" s="55">
        <v>1</v>
      </c>
    </row>
    <row r="17" spans="1:26" x14ac:dyDescent="0.25">
      <c r="A17" s="56" t="s">
        <v>136</v>
      </c>
      <c r="B17" s="60">
        <f>condition3etape61!B17</f>
        <v>13</v>
      </c>
      <c r="C17" s="60">
        <f>condition3etape61!C17</f>
        <v>11</v>
      </c>
      <c r="D17" s="60">
        <f>condition3etape61!D17</f>
        <v>15</v>
      </c>
      <c r="E17" s="60">
        <f>condition3etape61!E17</f>
        <v>3</v>
      </c>
      <c r="F17" s="60">
        <f>condition3etape61!F17</f>
        <v>1</v>
      </c>
      <c r="G17" s="60">
        <f>condition3etape61!G17</f>
        <v>14</v>
      </c>
      <c r="H17" s="60"/>
      <c r="I17" s="60"/>
      <c r="J17" s="60"/>
      <c r="K17" s="60"/>
      <c r="V17" s="55">
        <v>16</v>
      </c>
      <c r="W17" s="55" t="s">
        <v>122</v>
      </c>
      <c r="X17" s="55">
        <v>1</v>
      </c>
      <c r="Z17" s="55">
        <v>1</v>
      </c>
    </row>
    <row r="18" spans="1:26" x14ac:dyDescent="0.25">
      <c r="A18" s="56" t="s">
        <v>136</v>
      </c>
      <c r="B18" s="60">
        <f>condition3etape61!B18</f>
        <v>11</v>
      </c>
      <c r="C18" s="60">
        <f>condition3etape61!C18</f>
        <v>16</v>
      </c>
      <c r="D18" s="60">
        <f>condition3etape61!D18</f>
        <v>15</v>
      </c>
      <c r="E18" s="60">
        <f>condition3etape61!E18</f>
        <v>14</v>
      </c>
      <c r="F18" s="60">
        <f>condition3etape61!F18</f>
        <v>1</v>
      </c>
      <c r="G18" s="60">
        <f>condition3etape61!G18</f>
        <v>9</v>
      </c>
      <c r="H18" s="60"/>
      <c r="I18" s="60"/>
      <c r="J18" s="60"/>
      <c r="K18" s="60"/>
      <c r="V18" s="55">
        <v>17</v>
      </c>
      <c r="W18" s="55" t="s">
        <v>122</v>
      </c>
      <c r="X18" s="55">
        <v>1</v>
      </c>
      <c r="Z18" s="55">
        <v>1</v>
      </c>
    </row>
    <row r="19" spans="1:26" x14ac:dyDescent="0.25">
      <c r="A19" s="56" t="s">
        <v>136</v>
      </c>
      <c r="B19" s="60">
        <f>condition3etape61!B19</f>
        <v>15</v>
      </c>
      <c r="C19" s="60">
        <f>condition3etape61!C19</f>
        <v>11</v>
      </c>
      <c r="D19" s="60">
        <f>condition3etape61!D19</f>
        <v>5</v>
      </c>
      <c r="E19" s="60">
        <f>condition3etape61!E19</f>
        <v>12</v>
      </c>
      <c r="F19" s="60">
        <f>condition3etape61!F19</f>
        <v>3</v>
      </c>
      <c r="G19" s="60">
        <f>condition3etape61!G19</f>
        <v>1</v>
      </c>
      <c r="H19" s="60"/>
      <c r="I19" s="60"/>
      <c r="J19" s="60"/>
      <c r="K19" s="60"/>
      <c r="V19" s="55">
        <v>18</v>
      </c>
      <c r="W19" s="55" t="s">
        <v>122</v>
      </c>
      <c r="X19" s="55">
        <v>1</v>
      </c>
      <c r="Z19" s="55">
        <v>1</v>
      </c>
    </row>
    <row r="20" spans="1:26" x14ac:dyDescent="0.25">
      <c r="A20" s="56" t="s">
        <v>136</v>
      </c>
      <c r="B20" s="60">
        <f>condition3etape61!B20</f>
        <v>15</v>
      </c>
      <c r="C20" s="60">
        <f>condition3etape61!C20</f>
        <v>11</v>
      </c>
      <c r="D20" s="60">
        <f>condition3etape61!D20</f>
        <v>5</v>
      </c>
      <c r="E20" s="60">
        <f>condition3etape61!E20</f>
        <v>12</v>
      </c>
      <c r="F20" s="60">
        <f>condition3etape61!F20</f>
        <v>3</v>
      </c>
      <c r="G20" s="60">
        <f>condition3etape61!G20</f>
        <v>1</v>
      </c>
      <c r="H20" s="60"/>
      <c r="I20" s="60"/>
      <c r="J20" s="60"/>
      <c r="K20" s="60"/>
      <c r="V20" s="55">
        <v>19</v>
      </c>
      <c r="W20" s="55" t="s">
        <v>122</v>
      </c>
      <c r="X20" s="55">
        <v>1</v>
      </c>
      <c r="Z20" s="55">
        <v>1</v>
      </c>
    </row>
    <row r="21" spans="1:26" x14ac:dyDescent="0.25">
      <c r="A21" s="56" t="s">
        <v>136</v>
      </c>
      <c r="B21" s="60">
        <f>condition3etape61!B21</f>
        <v>15</v>
      </c>
      <c r="C21" s="60">
        <f>condition3etape61!C21</f>
        <v>14</v>
      </c>
      <c r="D21" s="60">
        <f>condition3etape61!D21</f>
        <v>16</v>
      </c>
      <c r="E21" s="60">
        <f>condition3etape61!E21</f>
        <v>13</v>
      </c>
      <c r="F21" s="60">
        <f>condition3etape61!F21</f>
        <v>2</v>
      </c>
      <c r="G21" s="60">
        <f>condition3etape61!G21</f>
        <v>1</v>
      </c>
      <c r="H21" s="60"/>
      <c r="I21" s="60"/>
      <c r="J21" s="60"/>
      <c r="K21" s="60"/>
      <c r="V21" s="55">
        <v>20</v>
      </c>
      <c r="W21" s="55" t="s">
        <v>122</v>
      </c>
      <c r="X21" s="55">
        <v>1</v>
      </c>
      <c r="Z21" s="55">
        <v>1</v>
      </c>
    </row>
    <row r="22" spans="1:26" x14ac:dyDescent="0.25">
      <c r="A22" s="56" t="s">
        <v>136</v>
      </c>
      <c r="B22" s="60">
        <f>condition3etape61!B22</f>
        <v>11</v>
      </c>
      <c r="C22" s="60">
        <f>condition3etape61!C22</f>
        <v>16</v>
      </c>
      <c r="D22" s="60">
        <f>condition3etape61!D22</f>
        <v>15</v>
      </c>
      <c r="E22" s="60">
        <f>condition3etape61!E22</f>
        <v>9</v>
      </c>
      <c r="F22" s="60">
        <f>condition3etape61!F22</f>
        <v>10</v>
      </c>
      <c r="G22" s="60">
        <f>condition3etape61!G22</f>
        <v>1</v>
      </c>
      <c r="H22" s="60"/>
      <c r="I22" s="60"/>
      <c r="J22" s="60"/>
      <c r="K22" s="60"/>
      <c r="V22" s="55">
        <v>21</v>
      </c>
      <c r="W22" s="55" t="s">
        <v>122</v>
      </c>
      <c r="X22" s="55">
        <v>1</v>
      </c>
      <c r="Z22" s="55">
        <v>1</v>
      </c>
    </row>
    <row r="23" spans="1:26" x14ac:dyDescent="0.25">
      <c r="A23" s="56" t="s">
        <v>136</v>
      </c>
      <c r="B23" s="60">
        <f>condition3etape61!B23</f>
        <v>1</v>
      </c>
      <c r="C23" s="60">
        <f>condition3etape61!C23</f>
        <v>14</v>
      </c>
      <c r="D23" s="60">
        <f>condition3etape61!D23</f>
        <v>5</v>
      </c>
      <c r="E23" s="60">
        <f>condition3etape61!E23</f>
        <v>13</v>
      </c>
      <c r="F23" s="60">
        <f>condition3etape61!F23</f>
        <v>10</v>
      </c>
      <c r="G23" s="60">
        <f>condition3etape61!G23</f>
        <v>15</v>
      </c>
      <c r="H23" s="60"/>
      <c r="I23" s="60"/>
      <c r="J23" s="60"/>
      <c r="K23" s="60"/>
      <c r="V23" s="55">
        <v>22</v>
      </c>
      <c r="W23" s="55" t="s">
        <v>122</v>
      </c>
      <c r="X23" s="55">
        <v>1</v>
      </c>
      <c r="Z23" s="55">
        <v>1</v>
      </c>
    </row>
    <row r="24" spans="1:26" x14ac:dyDescent="0.25">
      <c r="A24" s="56" t="s">
        <v>136</v>
      </c>
      <c r="B24" s="60">
        <f>condition3etape61!B24</f>
        <v>9</v>
      </c>
      <c r="C24" s="60">
        <f>condition3etape61!C24</f>
        <v>10</v>
      </c>
      <c r="D24" s="60">
        <f>condition3etape61!D24</f>
        <v>11</v>
      </c>
      <c r="E24" s="60">
        <f>condition3etape61!E24</f>
        <v>15</v>
      </c>
      <c r="F24" s="60">
        <f>condition3etape61!F24</f>
        <v>16</v>
      </c>
      <c r="G24" s="60">
        <f>condition3etape61!G24</f>
        <v>14</v>
      </c>
      <c r="H24" s="60"/>
      <c r="I24" s="60"/>
      <c r="J24" s="60"/>
      <c r="K24" s="60"/>
      <c r="V24" s="55">
        <v>23</v>
      </c>
      <c r="W24" s="55" t="s">
        <v>122</v>
      </c>
      <c r="X24" s="55">
        <v>1</v>
      </c>
      <c r="Z24" s="55">
        <v>1</v>
      </c>
    </row>
    <row r="25" spans="1:26" x14ac:dyDescent="0.25">
      <c r="A25" s="56" t="s">
        <v>136</v>
      </c>
      <c r="B25" s="60">
        <f>condition3etape61!B25</f>
        <v>11</v>
      </c>
      <c r="C25" s="60">
        <f>condition3etape61!C25</f>
        <v>14</v>
      </c>
      <c r="D25" s="60">
        <f>condition3etape61!D25</f>
        <v>10</v>
      </c>
      <c r="E25" s="60">
        <f>condition3etape61!E25</f>
        <v>5</v>
      </c>
      <c r="F25" s="60">
        <f>condition3etape61!F25</f>
        <v>15</v>
      </c>
      <c r="G25" s="60">
        <f>condition3etape61!G25</f>
        <v>9</v>
      </c>
      <c r="H25" s="60"/>
      <c r="I25" s="60"/>
      <c r="J25" s="60"/>
      <c r="K25" s="60"/>
      <c r="V25" s="55">
        <v>24</v>
      </c>
      <c r="W25" s="55" t="s">
        <v>122</v>
      </c>
      <c r="X25" s="55">
        <v>1</v>
      </c>
      <c r="Z25" s="55">
        <v>1</v>
      </c>
    </row>
    <row r="26" spans="1:26" x14ac:dyDescent="0.25">
      <c r="A26" s="56" t="s">
        <v>136</v>
      </c>
      <c r="B26" s="60">
        <f>condition3etape61!B26</f>
        <v>5</v>
      </c>
      <c r="C26" s="60">
        <f>condition3etape61!C26</f>
        <v>11</v>
      </c>
      <c r="D26" s="60">
        <f>condition3etape61!D26</f>
        <v>15</v>
      </c>
      <c r="E26" s="60">
        <f>condition3etape61!E26</f>
        <v>10</v>
      </c>
      <c r="F26" s="60">
        <f>condition3etape61!F26</f>
        <v>9</v>
      </c>
      <c r="G26" s="60">
        <f>condition3etape61!G26</f>
        <v>3</v>
      </c>
      <c r="H26" s="60"/>
      <c r="I26" s="60"/>
      <c r="J26" s="60"/>
      <c r="K26" s="60"/>
      <c r="V26" s="55">
        <v>25</v>
      </c>
      <c r="W26" s="55" t="s">
        <v>122</v>
      </c>
      <c r="X26" s="55">
        <v>1</v>
      </c>
      <c r="Z26" s="55">
        <v>1</v>
      </c>
    </row>
    <row r="27" spans="1:26" x14ac:dyDescent="0.25">
      <c r="A27" s="56" t="s">
        <v>136</v>
      </c>
      <c r="B27" s="60">
        <f>condition3etape61!B27</f>
        <v>5</v>
      </c>
      <c r="C27" s="60">
        <f>condition3etape61!C27</f>
        <v>11</v>
      </c>
      <c r="D27" s="60">
        <f>condition3etape61!D27</f>
        <v>9</v>
      </c>
      <c r="E27" s="60">
        <f>condition3etape61!E27</f>
        <v>15</v>
      </c>
      <c r="F27" s="60">
        <f>condition3etape61!F27</f>
        <v>1</v>
      </c>
      <c r="G27" s="60">
        <f>condition3etape61!G27</f>
        <v>16</v>
      </c>
      <c r="H27" s="60"/>
      <c r="I27" s="60"/>
      <c r="J27" s="60"/>
      <c r="K27" s="60"/>
      <c r="V27" s="55">
        <v>26</v>
      </c>
      <c r="W27" s="55" t="s">
        <v>122</v>
      </c>
      <c r="X27" s="55">
        <v>1</v>
      </c>
      <c r="Z27" s="55">
        <v>1</v>
      </c>
    </row>
    <row r="28" spans="1:26" x14ac:dyDescent="0.25">
      <c r="A28" s="56" t="s">
        <v>136</v>
      </c>
      <c r="B28" s="60">
        <f>condition3etape61!B28</f>
        <v>15</v>
      </c>
      <c r="C28" s="60">
        <f>condition3etape61!C28</f>
        <v>10</v>
      </c>
      <c r="D28" s="60">
        <f>condition3etape61!D28</f>
        <v>9</v>
      </c>
      <c r="E28" s="60">
        <f>condition3etape61!E28</f>
        <v>5</v>
      </c>
      <c r="F28" s="60">
        <f>condition3etape61!F28</f>
        <v>16</v>
      </c>
      <c r="G28" s="60">
        <f>condition3etape61!G28</f>
        <v>1</v>
      </c>
      <c r="H28" s="60"/>
      <c r="I28" s="60"/>
      <c r="J28" s="60"/>
      <c r="K28" s="60"/>
      <c r="V28" s="55">
        <v>27</v>
      </c>
      <c r="W28" s="55" t="s">
        <v>122</v>
      </c>
      <c r="X28" s="55">
        <v>1</v>
      </c>
      <c r="Z28" s="55">
        <v>1</v>
      </c>
    </row>
    <row r="29" spans="1:26" x14ac:dyDescent="0.25">
      <c r="A29" s="56" t="s">
        <v>136</v>
      </c>
      <c r="B29" s="60">
        <f>condition3etape61!B29</f>
        <v>9</v>
      </c>
      <c r="C29" s="60">
        <f>condition3etape61!C29</f>
        <v>10</v>
      </c>
      <c r="D29" s="60">
        <f>condition3etape61!D29</f>
        <v>1</v>
      </c>
      <c r="E29" s="60">
        <f>condition3etape61!E29</f>
        <v>13</v>
      </c>
      <c r="F29" s="60">
        <f>condition3etape61!F29</f>
        <v>11</v>
      </c>
      <c r="G29" s="60">
        <f>condition3etape61!G29</f>
        <v>15</v>
      </c>
      <c r="H29" s="60"/>
      <c r="I29" s="60"/>
      <c r="J29" s="60"/>
      <c r="K29" s="60"/>
      <c r="V29" s="55">
        <v>28</v>
      </c>
      <c r="W29" s="55" t="s">
        <v>122</v>
      </c>
      <c r="X29" s="55">
        <v>1</v>
      </c>
      <c r="Z29" s="55">
        <v>1</v>
      </c>
    </row>
    <row r="30" spans="1:26" x14ac:dyDescent="0.25">
      <c r="A30" s="56" t="s">
        <v>136</v>
      </c>
      <c r="B30" s="60">
        <f>condition3etape61!B30</f>
        <v>10</v>
      </c>
      <c r="C30" s="60">
        <f>condition3etape61!C30</f>
        <v>16</v>
      </c>
      <c r="D30" s="60">
        <f>condition3etape61!D30</f>
        <v>9</v>
      </c>
      <c r="E30" s="60">
        <f>condition3etape61!E30</f>
        <v>13</v>
      </c>
      <c r="F30" s="60">
        <f>condition3etape61!F30</f>
        <v>15</v>
      </c>
      <c r="G30" s="60">
        <f>condition3etape61!G30</f>
        <v>14</v>
      </c>
      <c r="H30" s="60"/>
      <c r="I30" s="60"/>
      <c r="J30" s="60"/>
      <c r="K30" s="60"/>
      <c r="V30" s="55">
        <v>29</v>
      </c>
      <c r="W30" s="55" t="s">
        <v>122</v>
      </c>
      <c r="X30" s="55">
        <v>1</v>
      </c>
      <c r="Z30" s="55">
        <v>1</v>
      </c>
    </row>
    <row r="31" spans="1:26" x14ac:dyDescent="0.25">
      <c r="A31" s="56" t="s">
        <v>136</v>
      </c>
      <c r="B31" s="60">
        <f>condition3etape61!B31</f>
        <v>13</v>
      </c>
      <c r="C31" s="60">
        <f>condition3etape61!C31</f>
        <v>15</v>
      </c>
      <c r="D31" s="60">
        <f>condition3etape61!D31</f>
        <v>9</v>
      </c>
      <c r="E31" s="60">
        <f>condition3etape61!E31</f>
        <v>1</v>
      </c>
      <c r="F31" s="60">
        <f>condition3etape61!F31</f>
        <v>16</v>
      </c>
      <c r="G31" s="60">
        <f>condition3etape61!G31</f>
        <v>10</v>
      </c>
      <c r="H31" s="60"/>
      <c r="I31" s="60"/>
      <c r="J31" s="60"/>
      <c r="K31" s="60"/>
      <c r="V31" s="55">
        <v>30</v>
      </c>
      <c r="W31" s="55" t="s">
        <v>122</v>
      </c>
      <c r="X31" s="55">
        <v>1</v>
      </c>
      <c r="Z31" s="55">
        <v>1</v>
      </c>
    </row>
    <row r="32" spans="1:26" x14ac:dyDescent="0.25">
      <c r="A32" s="56" t="s">
        <v>136</v>
      </c>
      <c r="B32" s="60">
        <f>condition3etape61!B32</f>
        <v>10</v>
      </c>
      <c r="C32" s="60">
        <f>condition3etape61!C32</f>
        <v>5</v>
      </c>
      <c r="D32" s="60">
        <f>condition3etape61!D32</f>
        <v>11</v>
      </c>
      <c r="E32" s="60">
        <f>condition3etape61!E32</f>
        <v>15</v>
      </c>
      <c r="F32" s="60">
        <f>condition3etape61!F32</f>
        <v>14</v>
      </c>
      <c r="G32" s="60">
        <f>condition3etape61!G32</f>
        <v>1</v>
      </c>
      <c r="H32" s="60"/>
      <c r="I32" s="60"/>
      <c r="J32" s="60"/>
      <c r="K32" s="60"/>
      <c r="V32" s="55">
        <v>31</v>
      </c>
      <c r="W32" s="55" t="s">
        <v>122</v>
      </c>
      <c r="X32" s="55">
        <v>1</v>
      </c>
      <c r="Z32" s="55">
        <v>1</v>
      </c>
    </row>
    <row r="33" spans="1:26" x14ac:dyDescent="0.25">
      <c r="A33" s="56" t="s">
        <v>136</v>
      </c>
      <c r="B33" s="60">
        <f>condition3etape61!B33</f>
        <v>11</v>
      </c>
      <c r="C33" s="60">
        <f>condition3etape61!C33</f>
        <v>1</v>
      </c>
      <c r="D33" s="60">
        <f>condition3etape61!D33</f>
        <v>10</v>
      </c>
      <c r="E33" s="60">
        <f>condition3etape61!E33</f>
        <v>3</v>
      </c>
      <c r="F33" s="60">
        <f>condition3etape61!F33</f>
        <v>14</v>
      </c>
      <c r="G33" s="60">
        <f>condition3etape61!G33</f>
        <v>9</v>
      </c>
      <c r="H33" s="60"/>
      <c r="I33" s="60"/>
      <c r="J33" s="60"/>
      <c r="K33" s="60"/>
      <c r="V33" s="55">
        <v>32</v>
      </c>
      <c r="W33" s="55" t="s">
        <v>122</v>
      </c>
      <c r="X33" s="55">
        <v>1</v>
      </c>
      <c r="Z33" s="55">
        <v>1</v>
      </c>
    </row>
    <row r="34" spans="1:26" x14ac:dyDescent="0.25">
      <c r="A34" s="56" t="s">
        <v>136</v>
      </c>
      <c r="B34" s="60">
        <f>condition3etape61!B34</f>
        <v>11</v>
      </c>
      <c r="C34" s="60">
        <f>condition3etape61!C34</f>
        <v>15</v>
      </c>
      <c r="D34" s="60">
        <f>condition3etape61!D34</f>
        <v>16</v>
      </c>
      <c r="E34" s="60">
        <f>condition3etape61!E34</f>
        <v>9</v>
      </c>
      <c r="F34" s="60">
        <f>condition3etape61!F34</f>
        <v>10</v>
      </c>
      <c r="G34" s="60">
        <f>condition3etape61!G34</f>
        <v>3</v>
      </c>
      <c r="H34" s="60"/>
      <c r="I34" s="60"/>
      <c r="J34" s="60"/>
      <c r="K34" s="60"/>
      <c r="V34" s="55">
        <v>33</v>
      </c>
      <c r="W34" s="55" t="s">
        <v>122</v>
      </c>
      <c r="X34" s="55">
        <v>1</v>
      </c>
      <c r="Z34" s="55">
        <v>1</v>
      </c>
    </row>
    <row r="35" spans="1:26" x14ac:dyDescent="0.25">
      <c r="A35" s="56" t="s">
        <v>136</v>
      </c>
      <c r="B35" s="60">
        <f>condition3etape61!B35</f>
        <v>11</v>
      </c>
      <c r="C35" s="60">
        <f>condition3etape61!C35</f>
        <v>10</v>
      </c>
      <c r="D35" s="60">
        <f>condition3etape61!D35</f>
        <v>16</v>
      </c>
      <c r="E35" s="60">
        <f>condition3etape61!E35</f>
        <v>9</v>
      </c>
      <c r="F35" s="60">
        <f>condition3etape61!F35</f>
        <v>5</v>
      </c>
      <c r="G35" s="60">
        <f>condition3etape61!G35</f>
        <v>14</v>
      </c>
      <c r="H35" s="60"/>
      <c r="I35" s="60"/>
      <c r="J35" s="60"/>
      <c r="K35" s="60"/>
      <c r="V35" s="55">
        <v>34</v>
      </c>
      <c r="W35" s="55" t="s">
        <v>122</v>
      </c>
      <c r="X35" s="55">
        <v>1</v>
      </c>
      <c r="Z35" s="55">
        <v>1</v>
      </c>
    </row>
    <row r="36" spans="1:26" x14ac:dyDescent="0.25">
      <c r="A36" s="56" t="s">
        <v>136</v>
      </c>
      <c r="B36" s="60">
        <f>condition3etape61!B36</f>
        <v>13</v>
      </c>
      <c r="C36" s="60">
        <f>condition3etape61!C36</f>
        <v>10</v>
      </c>
      <c r="D36" s="60">
        <f>condition3etape61!D36</f>
        <v>16</v>
      </c>
      <c r="E36" s="60">
        <f>condition3etape61!E36</f>
        <v>15</v>
      </c>
      <c r="F36" s="60">
        <f>condition3etape61!F36</f>
        <v>14</v>
      </c>
      <c r="G36" s="60">
        <f>condition3etape61!G36</f>
        <v>9</v>
      </c>
      <c r="H36" s="60"/>
      <c r="I36" s="60"/>
      <c r="J36" s="60"/>
      <c r="K36" s="60"/>
      <c r="V36" s="55">
        <v>35</v>
      </c>
      <c r="W36" s="55" t="s">
        <v>122</v>
      </c>
      <c r="X36" s="55">
        <v>1</v>
      </c>
      <c r="Z36" s="55">
        <v>1</v>
      </c>
    </row>
    <row r="37" spans="1:26" x14ac:dyDescent="0.25">
      <c r="A37" s="56" t="s">
        <v>136</v>
      </c>
      <c r="B37" s="60">
        <f>condition3etape61!B37</f>
        <v>16</v>
      </c>
      <c r="C37" s="60">
        <f>condition3etape61!C37</f>
        <v>11</v>
      </c>
      <c r="D37" s="60">
        <f>condition3etape61!D37</f>
        <v>9</v>
      </c>
      <c r="E37" s="60">
        <f>condition3etape61!E37</f>
        <v>5</v>
      </c>
      <c r="F37" s="60">
        <f>condition3etape61!F37</f>
        <v>3</v>
      </c>
      <c r="G37" s="60">
        <f>condition3etape61!G37</f>
        <v>14</v>
      </c>
      <c r="H37" s="60"/>
      <c r="I37" s="60"/>
      <c r="J37" s="60"/>
      <c r="K37" s="60"/>
      <c r="V37" s="55">
        <v>36</v>
      </c>
      <c r="W37" s="55" t="s">
        <v>122</v>
      </c>
      <c r="X37" s="55">
        <v>1</v>
      </c>
      <c r="Z37" s="55">
        <v>1</v>
      </c>
    </row>
    <row r="38" spans="1:26" x14ac:dyDescent="0.25">
      <c r="A38" s="56" t="s">
        <v>136</v>
      </c>
      <c r="B38" s="60">
        <f>condition3etape61!B38</f>
        <v>10</v>
      </c>
      <c r="C38" s="60">
        <f>condition3etape61!C38</f>
        <v>13</v>
      </c>
      <c r="D38" s="60">
        <f>condition3etape61!D38</f>
        <v>16</v>
      </c>
      <c r="E38" s="60">
        <f>condition3etape61!E38</f>
        <v>5</v>
      </c>
      <c r="F38" s="60">
        <f>condition3etape61!F38</f>
        <v>11</v>
      </c>
      <c r="G38" s="60">
        <f>condition3etape61!G38</f>
        <v>9</v>
      </c>
      <c r="H38" s="60"/>
      <c r="I38" s="60"/>
      <c r="J38" s="60"/>
      <c r="K38" s="60"/>
      <c r="V38" s="55">
        <v>37</v>
      </c>
      <c r="W38" s="55" t="s">
        <v>122</v>
      </c>
      <c r="X38" s="55">
        <v>1</v>
      </c>
      <c r="Z38" s="55">
        <v>1</v>
      </c>
    </row>
    <row r="39" spans="1:26" x14ac:dyDescent="0.25">
      <c r="A39" s="56" t="s">
        <v>136</v>
      </c>
      <c r="B39" s="60">
        <f>condition3etape61!B39</f>
        <v>13</v>
      </c>
      <c r="C39" s="60">
        <f>condition3etape61!C39</f>
        <v>14</v>
      </c>
      <c r="D39" s="60">
        <f>condition3etape61!D39</f>
        <v>5</v>
      </c>
      <c r="E39" s="60">
        <f>condition3etape61!E39</f>
        <v>1</v>
      </c>
      <c r="F39" s="60">
        <f>condition3etape61!F39</f>
        <v>15</v>
      </c>
      <c r="G39" s="60">
        <f>condition3etape61!G39</f>
        <v>9</v>
      </c>
      <c r="H39" s="60"/>
      <c r="I39" s="60"/>
      <c r="J39" s="60"/>
      <c r="K39" s="60"/>
      <c r="V39" s="55">
        <v>38</v>
      </c>
      <c r="W39" s="55" t="s">
        <v>122</v>
      </c>
      <c r="X39" s="55">
        <v>1</v>
      </c>
      <c r="Z39" s="55">
        <v>1</v>
      </c>
    </row>
    <row r="40" spans="1:26" x14ac:dyDescent="0.25">
      <c r="A40" s="56" t="s">
        <v>136</v>
      </c>
      <c r="B40" s="60">
        <f>condition3etape61!B40</f>
        <v>11</v>
      </c>
      <c r="C40" s="60">
        <f>condition3etape61!C40</f>
        <v>10</v>
      </c>
      <c r="D40" s="60">
        <f>condition3etape61!D40</f>
        <v>13</v>
      </c>
      <c r="E40" s="60">
        <f>condition3etape61!E40</f>
        <v>14</v>
      </c>
      <c r="F40" s="60">
        <f>condition3etape61!F40</f>
        <v>9</v>
      </c>
      <c r="G40" s="60">
        <f>condition3etape61!G40</f>
        <v>1</v>
      </c>
      <c r="H40" s="60"/>
      <c r="I40" s="60"/>
      <c r="J40" s="60"/>
      <c r="K40" s="60"/>
      <c r="V40" s="55">
        <v>39</v>
      </c>
      <c r="W40" s="55" t="s">
        <v>122</v>
      </c>
      <c r="X40" s="55">
        <v>1</v>
      </c>
      <c r="Z40" s="55">
        <v>1</v>
      </c>
    </row>
    <row r="41" spans="1:26" x14ac:dyDescent="0.25">
      <c r="A41" s="56" t="s">
        <v>136</v>
      </c>
      <c r="B41" s="60">
        <f>condition3etape61!B41</f>
        <v>13</v>
      </c>
      <c r="C41" s="60">
        <f>condition3etape61!C41</f>
        <v>5</v>
      </c>
      <c r="D41" s="60">
        <f>condition3etape61!D41</f>
        <v>15</v>
      </c>
      <c r="E41" s="60">
        <f>condition3etape61!E41</f>
        <v>1</v>
      </c>
      <c r="F41" s="60">
        <f>condition3etape61!F41</f>
        <v>10</v>
      </c>
      <c r="G41" s="60">
        <f>condition3etape61!G41</f>
        <v>14</v>
      </c>
      <c r="H41" s="60"/>
      <c r="I41" s="60"/>
      <c r="J41" s="60"/>
      <c r="K41" s="60"/>
      <c r="V41" s="55">
        <v>40</v>
      </c>
      <c r="W41" s="55" t="s">
        <v>122</v>
      </c>
      <c r="X41" s="55">
        <v>1</v>
      </c>
      <c r="Z41" s="55">
        <v>1</v>
      </c>
    </row>
    <row r="42" spans="1:26" x14ac:dyDescent="0.25">
      <c r="A42" s="56" t="s">
        <v>136</v>
      </c>
      <c r="B42" s="60">
        <f>condition3etape61!B42</f>
        <v>10</v>
      </c>
      <c r="C42" s="60">
        <f>condition3etape61!C42</f>
        <v>5</v>
      </c>
      <c r="D42" s="60">
        <f>condition3etape61!D42</f>
        <v>11</v>
      </c>
      <c r="E42" s="60">
        <f>condition3etape61!E42</f>
        <v>9</v>
      </c>
      <c r="F42" s="60">
        <f>condition3etape61!F42</f>
        <v>16</v>
      </c>
      <c r="G42" s="60">
        <f>condition3etape61!G42</f>
        <v>15</v>
      </c>
      <c r="H42" s="60"/>
      <c r="I42" s="60"/>
      <c r="J42" s="60"/>
      <c r="K42" s="60"/>
      <c r="V42" s="55">
        <v>41</v>
      </c>
      <c r="W42" s="55" t="s">
        <v>122</v>
      </c>
      <c r="X42" s="55">
        <v>1</v>
      </c>
      <c r="Z42" s="55">
        <v>1</v>
      </c>
    </row>
    <row r="43" spans="1:26" x14ac:dyDescent="0.25">
      <c r="A43" s="56" t="s">
        <v>136</v>
      </c>
      <c r="B43" s="60">
        <f>condition3etape61!B43</f>
        <v>9</v>
      </c>
      <c r="C43" s="60">
        <f>condition3etape61!C43</f>
        <v>15</v>
      </c>
      <c r="D43" s="60">
        <f>condition3etape61!D43</f>
        <v>10</v>
      </c>
      <c r="E43" s="60">
        <f>condition3etape61!E43</f>
        <v>11</v>
      </c>
      <c r="F43" s="60">
        <f>condition3etape61!F43</f>
        <v>14</v>
      </c>
      <c r="G43" s="60">
        <f>condition3etape61!G43</f>
        <v>16</v>
      </c>
      <c r="H43" s="60"/>
      <c r="I43" s="60"/>
      <c r="J43" s="60"/>
      <c r="K43" s="60"/>
      <c r="V43" s="55">
        <v>42</v>
      </c>
      <c r="W43" s="55" t="s">
        <v>122</v>
      </c>
      <c r="X43" s="55">
        <v>1</v>
      </c>
      <c r="Z43" s="55">
        <v>1</v>
      </c>
    </row>
    <row r="44" spans="1:26" x14ac:dyDescent="0.25">
      <c r="A44" s="56" t="s">
        <v>136</v>
      </c>
      <c r="B44" s="60">
        <f>condition3etape61!B44</f>
        <v>14</v>
      </c>
      <c r="C44" s="60">
        <f>condition3etape61!C44</f>
        <v>9</v>
      </c>
      <c r="D44" s="60">
        <f>condition3etape61!D44</f>
        <v>1</v>
      </c>
      <c r="E44" s="60">
        <f>condition3etape61!E44</f>
        <v>10</v>
      </c>
      <c r="F44" s="60">
        <f>condition3etape61!F44</f>
        <v>11</v>
      </c>
      <c r="G44" s="60">
        <f>condition3etape61!G44</f>
        <v>16</v>
      </c>
      <c r="H44" s="60"/>
      <c r="I44" s="60"/>
      <c r="J44" s="60"/>
      <c r="K44" s="60"/>
      <c r="V44" s="55">
        <v>43</v>
      </c>
      <c r="W44" s="55" t="s">
        <v>122</v>
      </c>
      <c r="X44" s="55">
        <v>1</v>
      </c>
      <c r="Z44" s="55">
        <v>1</v>
      </c>
    </row>
    <row r="45" spans="1:26" x14ac:dyDescent="0.25">
      <c r="A45" s="56" t="s">
        <v>136</v>
      </c>
      <c r="B45" s="60">
        <f>condition3etape61!B45</f>
        <v>15</v>
      </c>
      <c r="C45" s="60">
        <f>condition3etape61!C45</f>
        <v>14</v>
      </c>
      <c r="D45" s="60">
        <f>condition3etape61!D45</f>
        <v>9</v>
      </c>
      <c r="E45" s="60">
        <f>condition3etape61!E45</f>
        <v>13</v>
      </c>
      <c r="F45" s="60">
        <f>condition3etape61!F45</f>
        <v>16</v>
      </c>
      <c r="G45" s="60">
        <f>condition3etape61!G45</f>
        <v>10</v>
      </c>
      <c r="H45" s="60"/>
      <c r="I45" s="60"/>
      <c r="J45" s="60"/>
      <c r="K45" s="60"/>
      <c r="V45" s="55">
        <v>44</v>
      </c>
      <c r="W45" s="55" t="s">
        <v>122</v>
      </c>
      <c r="X45" s="55">
        <v>1</v>
      </c>
      <c r="Z45" s="55">
        <v>1</v>
      </c>
    </row>
    <row r="46" spans="1:26" x14ac:dyDescent="0.25">
      <c r="A46" s="56" t="s">
        <v>136</v>
      </c>
      <c r="B46" s="60">
        <f>condition3etape61!B46</f>
        <v>11</v>
      </c>
      <c r="C46" s="60">
        <f>condition3etape61!C46</f>
        <v>9</v>
      </c>
      <c r="D46" s="60">
        <f>condition3etape61!D46</f>
        <v>16</v>
      </c>
      <c r="E46" s="60">
        <f>condition3etape61!E46</f>
        <v>15</v>
      </c>
      <c r="F46" s="60">
        <f>condition3etape61!F46</f>
        <v>14</v>
      </c>
      <c r="G46" s="60">
        <f>condition3etape61!G46</f>
        <v>10</v>
      </c>
      <c r="H46" s="60"/>
      <c r="I46" s="60"/>
      <c r="J46" s="60"/>
      <c r="K46" s="60"/>
      <c r="V46" s="55">
        <v>45</v>
      </c>
      <c r="W46" s="55" t="s">
        <v>122</v>
      </c>
      <c r="X46" s="55">
        <v>1</v>
      </c>
      <c r="Z46" s="55">
        <v>1</v>
      </c>
    </row>
    <row r="47" spans="1:26" x14ac:dyDescent="0.25">
      <c r="A47" s="56" t="s">
        <v>136</v>
      </c>
      <c r="B47" s="60">
        <f>condition3etape61!B47</f>
        <v>9</v>
      </c>
      <c r="C47" s="60">
        <f>condition3etape61!C47</f>
        <v>5</v>
      </c>
      <c r="D47" s="60">
        <f>condition3etape61!D47</f>
        <v>10</v>
      </c>
      <c r="E47" s="60">
        <f>condition3etape61!E47</f>
        <v>1</v>
      </c>
      <c r="F47" s="60">
        <f>condition3etape61!F47</f>
        <v>15</v>
      </c>
      <c r="G47" s="60">
        <f>condition3etape61!G47</f>
        <v>14</v>
      </c>
      <c r="H47" s="60"/>
      <c r="I47" s="60"/>
      <c r="J47" s="60"/>
      <c r="K47" s="60"/>
      <c r="V47" s="55">
        <v>46</v>
      </c>
      <c r="W47" s="55" t="s">
        <v>122</v>
      </c>
      <c r="X47" s="55">
        <v>1</v>
      </c>
      <c r="Z47" s="55">
        <v>1</v>
      </c>
    </row>
    <row r="48" spans="1:26" x14ac:dyDescent="0.25">
      <c r="A48" s="56" t="s">
        <v>136</v>
      </c>
      <c r="B48" s="60">
        <f>condition3etape61!B48</f>
        <v>10</v>
      </c>
      <c r="C48" s="60">
        <f>condition3etape61!C48</f>
        <v>5</v>
      </c>
      <c r="D48" s="60">
        <f>condition3etape61!D48</f>
        <v>15</v>
      </c>
      <c r="E48" s="60">
        <f>condition3etape61!E48</f>
        <v>11</v>
      </c>
      <c r="F48" s="60">
        <f>condition3etape61!F48</f>
        <v>1</v>
      </c>
      <c r="G48" s="60">
        <f>condition3etape61!G48</f>
        <v>16</v>
      </c>
      <c r="H48" s="60"/>
      <c r="I48" s="60"/>
      <c r="J48" s="60"/>
      <c r="K48" s="60"/>
      <c r="V48" s="55">
        <v>47</v>
      </c>
      <c r="W48" s="55" t="s">
        <v>122</v>
      </c>
      <c r="X48" s="55">
        <v>1</v>
      </c>
      <c r="Z48" s="55">
        <v>1</v>
      </c>
    </row>
    <row r="49" spans="1:26" x14ac:dyDescent="0.25">
      <c r="A49" s="56" t="s">
        <v>136</v>
      </c>
      <c r="B49" s="60">
        <f>condition3etape61!B49</f>
        <v>5</v>
      </c>
      <c r="C49" s="60">
        <f>condition3etape61!C49</f>
        <v>14</v>
      </c>
      <c r="D49" s="60">
        <f>condition3etape61!D49</f>
        <v>10</v>
      </c>
      <c r="E49" s="60">
        <f>condition3etape61!E49</f>
        <v>9</v>
      </c>
      <c r="F49" s="60">
        <f>condition3etape61!F49</f>
        <v>1</v>
      </c>
      <c r="G49" s="60">
        <f>condition3etape61!G49</f>
        <v>16</v>
      </c>
      <c r="H49" s="60"/>
      <c r="I49" s="60"/>
      <c r="J49" s="60"/>
      <c r="K49" s="60"/>
      <c r="V49" s="55">
        <v>48</v>
      </c>
      <c r="W49" s="55" t="s">
        <v>122</v>
      </c>
      <c r="X49" s="55">
        <v>1</v>
      </c>
      <c r="Z49" s="55">
        <v>1</v>
      </c>
    </row>
    <row r="50" spans="1:26" x14ac:dyDescent="0.25">
      <c r="A50" s="56" t="s">
        <v>136</v>
      </c>
      <c r="B50" s="60">
        <f>condition3etape61!B50</f>
        <v>5</v>
      </c>
      <c r="C50" s="60">
        <f>condition3etape61!C50</f>
        <v>9</v>
      </c>
      <c r="D50" s="60">
        <f>condition3etape61!D50</f>
        <v>14</v>
      </c>
      <c r="E50" s="60">
        <f>condition3etape61!E50</f>
        <v>15</v>
      </c>
      <c r="F50" s="60">
        <f>condition3etape61!F50</f>
        <v>10</v>
      </c>
      <c r="G50" s="60">
        <f>condition3etape61!G50</f>
        <v>1</v>
      </c>
      <c r="H50" s="60"/>
      <c r="I50" s="60"/>
      <c r="J50" s="60"/>
      <c r="K50" s="60"/>
      <c r="V50" s="55">
        <v>49</v>
      </c>
      <c r="W50" s="55" t="s">
        <v>122</v>
      </c>
      <c r="X50" s="55">
        <v>1</v>
      </c>
      <c r="Z50" s="55">
        <v>1</v>
      </c>
    </row>
    <row r="51" spans="1:26" x14ac:dyDescent="0.25">
      <c r="A51" s="56" t="s">
        <v>136</v>
      </c>
      <c r="B51" s="60">
        <f>condition3etape61!B51</f>
        <v>16</v>
      </c>
      <c r="C51" s="60">
        <f>condition3etape61!C51</f>
        <v>13</v>
      </c>
      <c r="D51" s="60">
        <f>condition3etape61!D51</f>
        <v>10</v>
      </c>
      <c r="E51" s="60">
        <f>condition3etape61!E51</f>
        <v>11</v>
      </c>
      <c r="F51" s="60">
        <f>condition3etape61!F51</f>
        <v>14</v>
      </c>
      <c r="G51" s="60">
        <f>condition3etape61!G51</f>
        <v>12</v>
      </c>
      <c r="H51" s="60"/>
      <c r="I51" s="60"/>
      <c r="J51" s="60"/>
      <c r="K51" s="60"/>
      <c r="V51" s="55">
        <v>50</v>
      </c>
      <c r="W51" s="55" t="s">
        <v>122</v>
      </c>
      <c r="X51" s="55">
        <v>1</v>
      </c>
      <c r="Z51" s="55">
        <v>1</v>
      </c>
    </row>
  </sheetData>
  <conditionalFormatting sqref="B1:P1">
    <cfRule type="cellIs" dxfId="1169" priority="16" operator="equal">
      <formula>#REF!</formula>
    </cfRule>
    <cfRule type="cellIs" dxfId="1168" priority="17" operator="equal">
      <formula>#REF!</formula>
    </cfRule>
    <cfRule type="cellIs" dxfId="1167" priority="18" operator="equal">
      <formula>#REF!</formula>
    </cfRule>
    <cfRule type="cellIs" dxfId="1166" priority="19" operator="equal">
      <formula>#REF!</formula>
    </cfRule>
    <cfRule type="cellIs" dxfId="1165" priority="20" operator="equal">
      <formula>#REF!</formula>
    </cfRule>
  </conditionalFormatting>
  <conditionalFormatting sqref="B1:P1">
    <cfRule type="cellIs" dxfId="1164" priority="21" operator="equal">
      <formula>#REF!</formula>
    </cfRule>
    <cfRule type="cellIs" dxfId="1163" priority="22" operator="equal">
      <formula>#REF!</formula>
    </cfRule>
    <cfRule type="cellIs" dxfId="1162" priority="23" operator="equal">
      <formula>#REF!</formula>
    </cfRule>
    <cfRule type="cellIs" dxfId="1161" priority="24" operator="equal">
      <formula>#REF!</formula>
    </cfRule>
    <cfRule type="cellIs" dxfId="1160" priority="25" operator="equal">
      <formula>#REF!</formula>
    </cfRule>
  </conditionalFormatting>
  <conditionalFormatting sqref="A2:A51">
    <cfRule type="cellIs" dxfId="1159" priority="6" operator="equal">
      <formula>#REF!</formula>
    </cfRule>
    <cfRule type="cellIs" dxfId="1158" priority="7" operator="equal">
      <formula>#REF!</formula>
    </cfRule>
    <cfRule type="cellIs" dxfId="1157" priority="8" operator="equal">
      <formula>#REF!</formula>
    </cfRule>
    <cfRule type="cellIs" dxfId="1156" priority="9" operator="equal">
      <formula>#REF!</formula>
    </cfRule>
    <cfRule type="cellIs" dxfId="1155" priority="10" operator="equal">
      <formula>#REF!</formula>
    </cfRule>
  </conditionalFormatting>
  <conditionalFormatting sqref="A2:A51">
    <cfRule type="cellIs" dxfId="1154" priority="11" operator="equal">
      <formula>#REF!</formula>
    </cfRule>
    <cfRule type="cellIs" dxfId="1153" priority="12" operator="equal">
      <formula>#REF!</formula>
    </cfRule>
    <cfRule type="cellIs" dxfId="1152" priority="13" operator="equal">
      <formula>#REF!</formula>
    </cfRule>
    <cfRule type="cellIs" dxfId="1151" priority="14" operator="equal">
      <formula>#REF!</formula>
    </cfRule>
    <cfRule type="cellIs" dxfId="1150" priority="15" operator="equal">
      <formula>#REF!</formula>
    </cfRule>
  </conditionalFormatting>
  <conditionalFormatting sqref="B2:K51">
    <cfRule type="cellIs" dxfId="1149" priority="26" operator="equal">
      <formula>#REF!</formula>
    </cfRule>
    <cfRule type="cellIs" dxfId="1148" priority="27" operator="equal">
      <formula>#REF!</formula>
    </cfRule>
    <cfRule type="cellIs" dxfId="1147" priority="28" operator="equal">
      <formula>#REF!</formula>
    </cfRule>
    <cfRule type="cellIs" dxfId="1146" priority="29" operator="equal">
      <formula>#REF!</formula>
    </cfRule>
    <cfRule type="cellIs" dxfId="114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0E96ACD-20DC-4525-9D48-52BE463E6C40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8383C6B-F651-44A9-B42D-CC4D0D582730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FFEC1BC-DB51-4B29-8094-606290A7745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3F32BBF-7E42-4949-ADE9-9D049F912FE2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2D3B720-B5C6-4852-B3EA-5A1FDE1B421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G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condition3etape61!B2</f>
        <v>2</v>
      </c>
      <c r="C2" s="60">
        <f>condition3etape61!C2</f>
        <v>9</v>
      </c>
      <c r="D2" s="60">
        <f>condition3etape61!D2</f>
        <v>5</v>
      </c>
      <c r="E2" s="60">
        <f>condition3etape61!E2</f>
        <v>6</v>
      </c>
      <c r="F2" s="60">
        <f>condition3etape61!F2</f>
        <v>10</v>
      </c>
      <c r="G2" s="60">
        <f>condition3etape61!G2</f>
        <v>11</v>
      </c>
      <c r="H2" s="60"/>
      <c r="I2" s="60"/>
      <c r="J2" s="60"/>
      <c r="K2" s="60"/>
      <c r="V2" s="55">
        <v>1</v>
      </c>
      <c r="W2" s="55" t="s">
        <v>122</v>
      </c>
      <c r="X2" s="55">
        <v>2</v>
      </c>
      <c r="Z2" s="55">
        <v>1</v>
      </c>
    </row>
    <row r="3" spans="1:26" x14ac:dyDescent="0.25">
      <c r="A3" s="56" t="s">
        <v>136</v>
      </c>
      <c r="B3" s="60">
        <f>condition3etape61!B3</f>
        <v>8</v>
      </c>
      <c r="C3" s="60">
        <f>condition3etape61!C3</f>
        <v>5</v>
      </c>
      <c r="D3" s="60">
        <f>condition3etape61!D3</f>
        <v>13</v>
      </c>
      <c r="E3" s="60">
        <f>condition3etape61!E3</f>
        <v>1</v>
      </c>
      <c r="F3" s="60">
        <f>condition3etape61!F3</f>
        <v>2</v>
      </c>
      <c r="G3" s="60">
        <f>condition3etape61!G3</f>
        <v>3</v>
      </c>
      <c r="H3" s="60"/>
      <c r="I3" s="60"/>
      <c r="J3" s="60"/>
      <c r="K3" s="60"/>
      <c r="V3" s="55">
        <v>2</v>
      </c>
      <c r="W3" s="55" t="s">
        <v>122</v>
      </c>
      <c r="X3" s="55">
        <v>2</v>
      </c>
      <c r="Z3" s="55">
        <v>1</v>
      </c>
    </row>
    <row r="4" spans="1:26" x14ac:dyDescent="0.25">
      <c r="A4" s="56" t="s">
        <v>136</v>
      </c>
      <c r="B4" s="60">
        <f>condition3etape61!B4</f>
        <v>5</v>
      </c>
      <c r="C4" s="60">
        <f>condition3etape61!C4</f>
        <v>3</v>
      </c>
      <c r="D4" s="60">
        <f>condition3etape61!D4</f>
        <v>6</v>
      </c>
      <c r="E4" s="60">
        <f>condition3etape61!E4</f>
        <v>9</v>
      </c>
      <c r="F4" s="60">
        <f>condition3etape61!F4</f>
        <v>10</v>
      </c>
      <c r="G4" s="60">
        <f>condition3etape61!G4</f>
        <v>14</v>
      </c>
      <c r="H4" s="60"/>
      <c r="I4" s="60"/>
      <c r="J4" s="60"/>
      <c r="K4" s="60"/>
      <c r="V4" s="55">
        <v>3</v>
      </c>
      <c r="W4" s="55" t="s">
        <v>122</v>
      </c>
      <c r="X4" s="55">
        <v>2</v>
      </c>
      <c r="Z4" s="55">
        <v>1</v>
      </c>
    </row>
    <row r="5" spans="1:26" x14ac:dyDescent="0.25">
      <c r="A5" s="56" t="s">
        <v>136</v>
      </c>
      <c r="B5" s="60">
        <f>condition3etape61!B5</f>
        <v>8</v>
      </c>
      <c r="C5" s="60">
        <f>condition3etape61!C5</f>
        <v>16</v>
      </c>
      <c r="D5" s="60">
        <f>condition3etape61!D5</f>
        <v>3</v>
      </c>
      <c r="E5" s="60">
        <f>condition3etape61!E5</f>
        <v>6</v>
      </c>
      <c r="F5" s="60">
        <f>condition3etape61!F5</f>
        <v>1</v>
      </c>
      <c r="G5" s="60">
        <f>condition3etape61!G5</f>
        <v>4</v>
      </c>
      <c r="H5" s="60"/>
      <c r="I5" s="60"/>
      <c r="J5" s="60"/>
      <c r="K5" s="60"/>
      <c r="V5" s="55">
        <v>4</v>
      </c>
      <c r="W5" s="55" t="s">
        <v>122</v>
      </c>
      <c r="X5" s="55">
        <v>2</v>
      </c>
      <c r="Z5" s="55">
        <v>1</v>
      </c>
    </row>
    <row r="6" spans="1:26" x14ac:dyDescent="0.25">
      <c r="A6" s="56" t="s">
        <v>136</v>
      </c>
      <c r="B6" s="60">
        <f>condition3etape61!B6</f>
        <v>1</v>
      </c>
      <c r="C6" s="60">
        <f>condition3etape61!C6</f>
        <v>5</v>
      </c>
      <c r="D6" s="60">
        <f>condition3etape61!D6</f>
        <v>4</v>
      </c>
      <c r="E6" s="60">
        <f>condition3etape61!E6</f>
        <v>6</v>
      </c>
      <c r="F6" s="60">
        <f>condition3etape61!F6</f>
        <v>12</v>
      </c>
      <c r="G6" s="60">
        <f>condition3etape61!G6</f>
        <v>8</v>
      </c>
      <c r="H6" s="60"/>
      <c r="I6" s="60"/>
      <c r="J6" s="60"/>
      <c r="K6" s="60"/>
      <c r="V6" s="55">
        <v>5</v>
      </c>
      <c r="W6" s="55" t="s">
        <v>122</v>
      </c>
      <c r="X6" s="55">
        <v>2</v>
      </c>
      <c r="Z6" s="55">
        <v>1</v>
      </c>
    </row>
    <row r="7" spans="1:26" x14ac:dyDescent="0.25">
      <c r="A7" s="56" t="s">
        <v>136</v>
      </c>
      <c r="B7" s="60">
        <f>condition3etape61!B7</f>
        <v>4</v>
      </c>
      <c r="C7" s="60">
        <f>condition3etape61!C7</f>
        <v>3</v>
      </c>
      <c r="D7" s="60">
        <f>condition3etape61!D7</f>
        <v>10</v>
      </c>
      <c r="E7" s="60">
        <f>condition3etape61!E7</f>
        <v>8</v>
      </c>
      <c r="F7" s="60">
        <f>condition3etape61!F7</f>
        <v>5</v>
      </c>
      <c r="G7" s="60">
        <f>condition3etape61!G7</f>
        <v>13</v>
      </c>
      <c r="H7" s="60"/>
      <c r="I7" s="60"/>
      <c r="J7" s="60"/>
      <c r="K7" s="60"/>
      <c r="V7" s="55">
        <v>6</v>
      </c>
      <c r="W7" s="55" t="s">
        <v>122</v>
      </c>
      <c r="X7" s="55">
        <v>2</v>
      </c>
      <c r="Z7" s="55">
        <v>1</v>
      </c>
    </row>
    <row r="8" spans="1:26" x14ac:dyDescent="0.25">
      <c r="A8" s="56" t="s">
        <v>136</v>
      </c>
      <c r="B8" s="60">
        <f>condition3etape61!B8</f>
        <v>2</v>
      </c>
      <c r="C8" s="60">
        <f>condition3etape61!C8</f>
        <v>13</v>
      </c>
      <c r="D8" s="60">
        <f>condition3etape61!D8</f>
        <v>11</v>
      </c>
      <c r="E8" s="60">
        <f>condition3etape61!E8</f>
        <v>3</v>
      </c>
      <c r="F8" s="60">
        <f>condition3etape61!F8</f>
        <v>9</v>
      </c>
      <c r="G8" s="60">
        <f>condition3etape61!G8</f>
        <v>15</v>
      </c>
      <c r="H8" s="60"/>
      <c r="I8" s="60"/>
      <c r="J8" s="60"/>
      <c r="K8" s="60"/>
      <c r="V8" s="55">
        <v>7</v>
      </c>
      <c r="W8" s="55" t="s">
        <v>122</v>
      </c>
      <c r="X8" s="55">
        <v>2</v>
      </c>
      <c r="Z8" s="55">
        <v>1</v>
      </c>
    </row>
    <row r="9" spans="1:26" x14ac:dyDescent="0.25">
      <c r="A9" s="56" t="s">
        <v>136</v>
      </c>
      <c r="B9" s="60">
        <f>condition3etape61!B9</f>
        <v>3</v>
      </c>
      <c r="C9" s="60">
        <f>condition3etape61!C9</f>
        <v>4</v>
      </c>
      <c r="D9" s="60">
        <f>condition3etape61!D9</f>
        <v>5</v>
      </c>
      <c r="E9" s="60">
        <f>condition3etape61!E9</f>
        <v>6</v>
      </c>
      <c r="F9" s="60">
        <f>condition3etape61!F9</f>
        <v>7</v>
      </c>
      <c r="G9" s="60">
        <f>condition3etape61!G9</f>
        <v>8</v>
      </c>
      <c r="H9" s="60"/>
      <c r="I9" s="60"/>
      <c r="J9" s="60"/>
      <c r="K9" s="60"/>
      <c r="V9" s="55">
        <v>8</v>
      </c>
      <c r="W9" s="55" t="s">
        <v>122</v>
      </c>
      <c r="X9" s="55">
        <v>2</v>
      </c>
      <c r="Z9" s="55">
        <v>1</v>
      </c>
    </row>
    <row r="10" spans="1:26" x14ac:dyDescent="0.25">
      <c r="A10" s="56" t="s">
        <v>136</v>
      </c>
      <c r="B10" s="60">
        <f>condition3etape61!B10</f>
        <v>15</v>
      </c>
      <c r="C10" s="60">
        <f>condition3etape61!C10</f>
        <v>11</v>
      </c>
      <c r="D10" s="60">
        <f>condition3etape61!D10</f>
        <v>16</v>
      </c>
      <c r="E10" s="60">
        <f>condition3etape61!E10</f>
        <v>1</v>
      </c>
      <c r="F10" s="60">
        <f>condition3etape61!F10</f>
        <v>14</v>
      </c>
      <c r="G10" s="60">
        <f>condition3etape61!G10</f>
        <v>9</v>
      </c>
      <c r="H10" s="60"/>
      <c r="I10" s="60"/>
      <c r="J10" s="60"/>
      <c r="K10" s="60"/>
      <c r="V10" s="55">
        <v>9</v>
      </c>
      <c r="W10" s="55" t="s">
        <v>122</v>
      </c>
      <c r="X10" s="55">
        <v>2</v>
      </c>
      <c r="Z10" s="55">
        <v>1</v>
      </c>
    </row>
    <row r="11" spans="1:26" x14ac:dyDescent="0.25">
      <c r="A11" s="56" t="s">
        <v>136</v>
      </c>
      <c r="B11" s="60">
        <f>condition3etape61!B11</f>
        <v>13</v>
      </c>
      <c r="C11" s="60">
        <f>condition3etape61!C11</f>
        <v>12</v>
      </c>
      <c r="D11" s="60">
        <f>condition3etape61!D11</f>
        <v>11</v>
      </c>
      <c r="E11" s="60">
        <f>condition3etape61!E11</f>
        <v>10</v>
      </c>
      <c r="F11" s="60">
        <f>condition3etape61!F11</f>
        <v>9</v>
      </c>
      <c r="G11" s="60">
        <f>condition3etape61!G11</f>
        <v>8</v>
      </c>
      <c r="H11" s="60"/>
      <c r="I11" s="60"/>
      <c r="J11" s="60"/>
      <c r="K11" s="60"/>
      <c r="V11" s="55">
        <v>10</v>
      </c>
      <c r="W11" s="55" t="s">
        <v>122</v>
      </c>
      <c r="X11" s="55">
        <v>2</v>
      </c>
      <c r="Z11" s="55">
        <v>1</v>
      </c>
    </row>
    <row r="12" spans="1:26" x14ac:dyDescent="0.25">
      <c r="A12" s="56" t="s">
        <v>136</v>
      </c>
      <c r="B12" s="60">
        <f>condition3etape61!B12</f>
        <v>15</v>
      </c>
      <c r="C12" s="60">
        <f>condition3etape61!C12</f>
        <v>11</v>
      </c>
      <c r="D12" s="60">
        <f>condition3etape61!D12</f>
        <v>16</v>
      </c>
      <c r="E12" s="60">
        <f>condition3etape61!E12</f>
        <v>1</v>
      </c>
      <c r="F12" s="60">
        <f>condition3etape61!F12</f>
        <v>14</v>
      </c>
      <c r="G12" s="60">
        <f>condition3etape61!G12</f>
        <v>9</v>
      </c>
      <c r="H12" s="60"/>
      <c r="I12" s="60"/>
      <c r="J12" s="60"/>
      <c r="K12" s="60"/>
      <c r="V12" s="55">
        <v>11</v>
      </c>
      <c r="W12" s="55" t="s">
        <v>122</v>
      </c>
      <c r="X12" s="55">
        <v>2</v>
      </c>
      <c r="Z12" s="55">
        <v>1</v>
      </c>
    </row>
    <row r="13" spans="1:26" x14ac:dyDescent="0.25">
      <c r="A13" s="56" t="s">
        <v>136</v>
      </c>
      <c r="B13" s="60">
        <f>condition3etape61!B13</f>
        <v>3</v>
      </c>
      <c r="C13" s="60">
        <f>condition3etape61!C13</f>
        <v>4</v>
      </c>
      <c r="D13" s="60">
        <f>condition3etape61!D13</f>
        <v>5</v>
      </c>
      <c r="E13" s="60">
        <f>condition3etape61!E13</f>
        <v>6</v>
      </c>
      <c r="F13" s="60">
        <f>condition3etape61!F13</f>
        <v>7</v>
      </c>
      <c r="G13" s="60">
        <f>condition3etape61!G13</f>
        <v>8</v>
      </c>
      <c r="H13" s="60"/>
      <c r="I13" s="60"/>
      <c r="J13" s="60"/>
      <c r="K13" s="60"/>
      <c r="V13" s="55">
        <v>12</v>
      </c>
      <c r="W13" s="55" t="s">
        <v>122</v>
      </c>
      <c r="X13" s="55">
        <v>2</v>
      </c>
      <c r="Z13" s="55">
        <v>1</v>
      </c>
    </row>
    <row r="14" spans="1:26" x14ac:dyDescent="0.25">
      <c r="A14" s="56" t="s">
        <v>136</v>
      </c>
      <c r="B14" s="60">
        <f>condition3etape61!B14</f>
        <v>12</v>
      </c>
      <c r="C14" s="60">
        <f>condition3etape61!C14</f>
        <v>11</v>
      </c>
      <c r="D14" s="60">
        <f>condition3etape61!D14</f>
        <v>14</v>
      </c>
      <c r="E14" s="60">
        <f>condition3etape61!E14</f>
        <v>16</v>
      </c>
      <c r="F14" s="60">
        <f>condition3etape61!F14</f>
        <v>13</v>
      </c>
      <c r="G14" s="60">
        <f>condition3etape61!G14</f>
        <v>15</v>
      </c>
      <c r="H14" s="60"/>
      <c r="I14" s="60"/>
      <c r="J14" s="60"/>
      <c r="K14" s="60"/>
      <c r="V14" s="55">
        <v>13</v>
      </c>
      <c r="W14" s="55" t="s">
        <v>122</v>
      </c>
      <c r="X14" s="55">
        <v>2</v>
      </c>
      <c r="Z14" s="55">
        <v>1</v>
      </c>
    </row>
    <row r="15" spans="1:26" x14ac:dyDescent="0.25">
      <c r="A15" s="56" t="s">
        <v>136</v>
      </c>
      <c r="B15" s="60">
        <f>condition3etape61!B15</f>
        <v>10</v>
      </c>
      <c r="C15" s="60">
        <f>condition3etape61!C15</f>
        <v>9</v>
      </c>
      <c r="D15" s="60">
        <f>condition3etape61!D15</f>
        <v>12</v>
      </c>
      <c r="E15" s="60">
        <f>condition3etape61!E15</f>
        <v>11</v>
      </c>
      <c r="F15" s="60">
        <f>condition3etape61!F15</f>
        <v>14</v>
      </c>
      <c r="G15" s="60">
        <f>condition3etape61!G15</f>
        <v>13</v>
      </c>
      <c r="H15" s="60"/>
      <c r="I15" s="60"/>
      <c r="J15" s="60"/>
      <c r="K15" s="60"/>
      <c r="V15" s="55">
        <v>14</v>
      </c>
      <c r="W15" s="55" t="s">
        <v>122</v>
      </c>
      <c r="X15" s="55">
        <v>2</v>
      </c>
      <c r="Z15" s="55">
        <v>1</v>
      </c>
    </row>
    <row r="16" spans="1:26" x14ac:dyDescent="0.25">
      <c r="A16" s="56" t="s">
        <v>136</v>
      </c>
      <c r="B16" s="60">
        <f>condition3etape61!B16</f>
        <v>15</v>
      </c>
      <c r="C16" s="60">
        <f>condition3etape61!C16</f>
        <v>11</v>
      </c>
      <c r="D16" s="60">
        <f>condition3etape61!D16</f>
        <v>16</v>
      </c>
      <c r="E16" s="60">
        <f>condition3etape61!E16</f>
        <v>1</v>
      </c>
      <c r="F16" s="60">
        <f>condition3etape61!F16</f>
        <v>14</v>
      </c>
      <c r="G16" s="60">
        <f>condition3etape61!G16</f>
        <v>9</v>
      </c>
      <c r="H16" s="60"/>
      <c r="I16" s="60"/>
      <c r="J16" s="60"/>
      <c r="K16" s="60"/>
      <c r="V16" s="55">
        <v>15</v>
      </c>
      <c r="W16" s="55" t="s">
        <v>122</v>
      </c>
      <c r="X16" s="55">
        <v>2</v>
      </c>
      <c r="Z16" s="55">
        <v>1</v>
      </c>
    </row>
    <row r="17" spans="1:26" x14ac:dyDescent="0.25">
      <c r="A17" s="56" t="s">
        <v>136</v>
      </c>
      <c r="B17" s="60">
        <f>condition3etape61!B17</f>
        <v>13</v>
      </c>
      <c r="C17" s="60">
        <f>condition3etape61!C17</f>
        <v>11</v>
      </c>
      <c r="D17" s="60">
        <f>condition3etape61!D17</f>
        <v>15</v>
      </c>
      <c r="E17" s="60">
        <f>condition3etape61!E17</f>
        <v>3</v>
      </c>
      <c r="F17" s="60">
        <f>condition3etape61!F17</f>
        <v>1</v>
      </c>
      <c r="G17" s="60">
        <f>condition3etape61!G17</f>
        <v>14</v>
      </c>
      <c r="H17" s="60"/>
      <c r="I17" s="60"/>
      <c r="J17" s="60"/>
      <c r="K17" s="60"/>
      <c r="V17" s="55">
        <v>16</v>
      </c>
      <c r="W17" s="55" t="s">
        <v>122</v>
      </c>
      <c r="X17" s="55">
        <v>2</v>
      </c>
      <c r="Z17" s="55">
        <v>1</v>
      </c>
    </row>
    <row r="18" spans="1:26" x14ac:dyDescent="0.25">
      <c r="A18" s="56" t="s">
        <v>136</v>
      </c>
      <c r="B18" s="60">
        <f>condition3etape61!B18</f>
        <v>11</v>
      </c>
      <c r="C18" s="60">
        <f>condition3etape61!C18</f>
        <v>16</v>
      </c>
      <c r="D18" s="60">
        <f>condition3etape61!D18</f>
        <v>15</v>
      </c>
      <c r="E18" s="60">
        <f>condition3etape61!E18</f>
        <v>14</v>
      </c>
      <c r="F18" s="60">
        <f>condition3etape61!F18</f>
        <v>1</v>
      </c>
      <c r="G18" s="60">
        <f>condition3etape61!G18</f>
        <v>9</v>
      </c>
      <c r="H18" s="60"/>
      <c r="I18" s="60"/>
      <c r="J18" s="60"/>
      <c r="K18" s="60"/>
      <c r="V18" s="55">
        <v>17</v>
      </c>
      <c r="W18" s="55" t="s">
        <v>122</v>
      </c>
      <c r="X18" s="55">
        <v>2</v>
      </c>
      <c r="Z18" s="55">
        <v>1</v>
      </c>
    </row>
    <row r="19" spans="1:26" x14ac:dyDescent="0.25">
      <c r="A19" s="56" t="s">
        <v>136</v>
      </c>
      <c r="B19" s="60">
        <f>condition3etape61!B19</f>
        <v>15</v>
      </c>
      <c r="C19" s="60">
        <f>condition3etape61!C19</f>
        <v>11</v>
      </c>
      <c r="D19" s="60">
        <f>condition3etape61!D19</f>
        <v>5</v>
      </c>
      <c r="E19" s="60">
        <f>condition3etape61!E19</f>
        <v>12</v>
      </c>
      <c r="F19" s="60">
        <f>condition3etape61!F19</f>
        <v>3</v>
      </c>
      <c r="G19" s="60">
        <f>condition3etape61!G19</f>
        <v>1</v>
      </c>
      <c r="H19" s="60"/>
      <c r="I19" s="60"/>
      <c r="J19" s="60"/>
      <c r="K19" s="60"/>
      <c r="V19" s="55">
        <v>18</v>
      </c>
      <c r="W19" s="55" t="s">
        <v>122</v>
      </c>
      <c r="X19" s="55">
        <v>2</v>
      </c>
      <c r="Z19" s="55">
        <v>1</v>
      </c>
    </row>
    <row r="20" spans="1:26" x14ac:dyDescent="0.25">
      <c r="A20" s="56" t="s">
        <v>136</v>
      </c>
      <c r="B20" s="60">
        <f>condition3etape61!B20</f>
        <v>15</v>
      </c>
      <c r="C20" s="60">
        <f>condition3etape61!C20</f>
        <v>11</v>
      </c>
      <c r="D20" s="60">
        <f>condition3etape61!D20</f>
        <v>5</v>
      </c>
      <c r="E20" s="60">
        <f>condition3etape61!E20</f>
        <v>12</v>
      </c>
      <c r="F20" s="60">
        <f>condition3etape61!F20</f>
        <v>3</v>
      </c>
      <c r="G20" s="60">
        <f>condition3etape61!G20</f>
        <v>1</v>
      </c>
      <c r="H20" s="60"/>
      <c r="I20" s="60"/>
      <c r="J20" s="60"/>
      <c r="K20" s="60"/>
      <c r="V20" s="55">
        <v>19</v>
      </c>
      <c r="W20" s="55" t="s">
        <v>122</v>
      </c>
      <c r="X20" s="55">
        <v>2</v>
      </c>
      <c r="Z20" s="55">
        <v>1</v>
      </c>
    </row>
    <row r="21" spans="1:26" x14ac:dyDescent="0.25">
      <c r="A21" s="56" t="s">
        <v>136</v>
      </c>
      <c r="B21" s="60">
        <f>condition3etape61!B21</f>
        <v>15</v>
      </c>
      <c r="C21" s="60">
        <f>condition3etape61!C21</f>
        <v>14</v>
      </c>
      <c r="D21" s="60">
        <f>condition3etape61!D21</f>
        <v>16</v>
      </c>
      <c r="E21" s="60">
        <f>condition3etape61!E21</f>
        <v>13</v>
      </c>
      <c r="F21" s="60">
        <f>condition3etape61!F21</f>
        <v>2</v>
      </c>
      <c r="G21" s="60">
        <f>condition3etape61!G21</f>
        <v>1</v>
      </c>
      <c r="H21" s="60"/>
      <c r="I21" s="60"/>
      <c r="J21" s="60"/>
      <c r="K21" s="60"/>
      <c r="V21" s="55">
        <v>20</v>
      </c>
      <c r="W21" s="55" t="s">
        <v>122</v>
      </c>
      <c r="X21" s="55">
        <v>2</v>
      </c>
      <c r="Z21" s="55">
        <v>1</v>
      </c>
    </row>
    <row r="22" spans="1:26" x14ac:dyDescent="0.25">
      <c r="A22" s="56" t="s">
        <v>136</v>
      </c>
      <c r="B22" s="60">
        <f>condition3etape61!B22</f>
        <v>11</v>
      </c>
      <c r="C22" s="60">
        <f>condition3etape61!C22</f>
        <v>16</v>
      </c>
      <c r="D22" s="60">
        <f>condition3etape61!D22</f>
        <v>15</v>
      </c>
      <c r="E22" s="60">
        <f>condition3etape61!E22</f>
        <v>9</v>
      </c>
      <c r="F22" s="60">
        <f>condition3etape61!F22</f>
        <v>10</v>
      </c>
      <c r="G22" s="60">
        <f>condition3etape61!G22</f>
        <v>1</v>
      </c>
      <c r="H22" s="60"/>
      <c r="I22" s="60"/>
      <c r="J22" s="60"/>
      <c r="K22" s="60"/>
      <c r="V22" s="55">
        <v>21</v>
      </c>
      <c r="W22" s="55" t="s">
        <v>122</v>
      </c>
      <c r="X22" s="55">
        <v>2</v>
      </c>
      <c r="Z22" s="55">
        <v>1</v>
      </c>
    </row>
    <row r="23" spans="1:26" x14ac:dyDescent="0.25">
      <c r="A23" s="56" t="s">
        <v>136</v>
      </c>
      <c r="B23" s="60">
        <f>condition3etape61!B23</f>
        <v>1</v>
      </c>
      <c r="C23" s="60">
        <f>condition3etape61!C23</f>
        <v>14</v>
      </c>
      <c r="D23" s="60">
        <f>condition3etape61!D23</f>
        <v>5</v>
      </c>
      <c r="E23" s="60">
        <f>condition3etape61!E23</f>
        <v>13</v>
      </c>
      <c r="F23" s="60">
        <f>condition3etape61!F23</f>
        <v>10</v>
      </c>
      <c r="G23" s="60">
        <f>condition3etape61!G23</f>
        <v>15</v>
      </c>
      <c r="H23" s="60"/>
      <c r="I23" s="60"/>
      <c r="J23" s="60"/>
      <c r="K23" s="60"/>
      <c r="V23" s="55">
        <v>22</v>
      </c>
      <c r="W23" s="55" t="s">
        <v>122</v>
      </c>
      <c r="X23" s="55">
        <v>2</v>
      </c>
      <c r="Z23" s="55">
        <v>1</v>
      </c>
    </row>
    <row r="24" spans="1:26" x14ac:dyDescent="0.25">
      <c r="A24" s="56" t="s">
        <v>136</v>
      </c>
      <c r="B24" s="60">
        <f>condition3etape61!B24</f>
        <v>9</v>
      </c>
      <c r="C24" s="60">
        <f>condition3etape61!C24</f>
        <v>10</v>
      </c>
      <c r="D24" s="60">
        <f>condition3etape61!D24</f>
        <v>11</v>
      </c>
      <c r="E24" s="60">
        <f>condition3etape61!E24</f>
        <v>15</v>
      </c>
      <c r="F24" s="60">
        <f>condition3etape61!F24</f>
        <v>16</v>
      </c>
      <c r="G24" s="60">
        <f>condition3etape61!G24</f>
        <v>14</v>
      </c>
      <c r="H24" s="60"/>
      <c r="I24" s="60"/>
      <c r="J24" s="60"/>
      <c r="K24" s="60"/>
      <c r="V24" s="55">
        <v>23</v>
      </c>
      <c r="W24" s="55" t="s">
        <v>122</v>
      </c>
      <c r="X24" s="55">
        <v>2</v>
      </c>
      <c r="Z24" s="55">
        <v>1</v>
      </c>
    </row>
    <row r="25" spans="1:26" x14ac:dyDescent="0.25">
      <c r="A25" s="56" t="s">
        <v>136</v>
      </c>
      <c r="B25" s="60">
        <f>condition3etape61!B25</f>
        <v>11</v>
      </c>
      <c r="C25" s="60">
        <f>condition3etape61!C25</f>
        <v>14</v>
      </c>
      <c r="D25" s="60">
        <f>condition3etape61!D25</f>
        <v>10</v>
      </c>
      <c r="E25" s="60">
        <f>condition3etape61!E25</f>
        <v>5</v>
      </c>
      <c r="F25" s="60">
        <f>condition3etape61!F25</f>
        <v>15</v>
      </c>
      <c r="G25" s="60">
        <f>condition3etape61!G25</f>
        <v>9</v>
      </c>
      <c r="H25" s="60"/>
      <c r="I25" s="60"/>
      <c r="J25" s="60"/>
      <c r="K25" s="60"/>
      <c r="V25" s="55">
        <v>24</v>
      </c>
      <c r="W25" s="55" t="s">
        <v>122</v>
      </c>
      <c r="X25" s="55">
        <v>2</v>
      </c>
      <c r="Z25" s="55">
        <v>1</v>
      </c>
    </row>
    <row r="26" spans="1:26" x14ac:dyDescent="0.25">
      <c r="A26" s="56" t="s">
        <v>136</v>
      </c>
      <c r="B26" s="60">
        <f>condition3etape61!B26</f>
        <v>5</v>
      </c>
      <c r="C26" s="60">
        <f>condition3etape61!C26</f>
        <v>11</v>
      </c>
      <c r="D26" s="60">
        <f>condition3etape61!D26</f>
        <v>15</v>
      </c>
      <c r="E26" s="60">
        <f>condition3etape61!E26</f>
        <v>10</v>
      </c>
      <c r="F26" s="60">
        <f>condition3etape61!F26</f>
        <v>9</v>
      </c>
      <c r="G26" s="60">
        <f>condition3etape61!G26</f>
        <v>3</v>
      </c>
      <c r="H26" s="60"/>
      <c r="I26" s="60"/>
      <c r="J26" s="60"/>
      <c r="K26" s="60"/>
      <c r="V26" s="55">
        <v>25</v>
      </c>
      <c r="W26" s="55" t="s">
        <v>122</v>
      </c>
      <c r="X26" s="55">
        <v>2</v>
      </c>
      <c r="Z26" s="55">
        <v>1</v>
      </c>
    </row>
    <row r="27" spans="1:26" x14ac:dyDescent="0.25">
      <c r="A27" s="56" t="s">
        <v>136</v>
      </c>
      <c r="B27" s="60">
        <f>condition3etape61!B27</f>
        <v>5</v>
      </c>
      <c r="C27" s="60">
        <f>condition3etape61!C27</f>
        <v>11</v>
      </c>
      <c r="D27" s="60">
        <f>condition3etape61!D27</f>
        <v>9</v>
      </c>
      <c r="E27" s="60">
        <f>condition3etape61!E27</f>
        <v>15</v>
      </c>
      <c r="F27" s="60">
        <f>condition3etape61!F27</f>
        <v>1</v>
      </c>
      <c r="G27" s="60">
        <f>condition3etape61!G27</f>
        <v>16</v>
      </c>
      <c r="H27" s="60"/>
      <c r="I27" s="60"/>
      <c r="J27" s="60"/>
      <c r="K27" s="60"/>
      <c r="V27" s="55">
        <v>26</v>
      </c>
      <c r="W27" s="55" t="s">
        <v>122</v>
      </c>
      <c r="X27" s="55">
        <v>2</v>
      </c>
      <c r="Z27" s="55">
        <v>1</v>
      </c>
    </row>
    <row r="28" spans="1:26" x14ac:dyDescent="0.25">
      <c r="A28" s="56" t="s">
        <v>136</v>
      </c>
      <c r="B28" s="60">
        <f>condition3etape61!B28</f>
        <v>15</v>
      </c>
      <c r="C28" s="60">
        <f>condition3etape61!C28</f>
        <v>10</v>
      </c>
      <c r="D28" s="60">
        <f>condition3etape61!D28</f>
        <v>9</v>
      </c>
      <c r="E28" s="60">
        <f>condition3etape61!E28</f>
        <v>5</v>
      </c>
      <c r="F28" s="60">
        <f>condition3etape61!F28</f>
        <v>16</v>
      </c>
      <c r="G28" s="60">
        <f>condition3etape61!G28</f>
        <v>1</v>
      </c>
      <c r="H28" s="60"/>
      <c r="I28" s="60"/>
      <c r="J28" s="60"/>
      <c r="K28" s="60"/>
      <c r="V28" s="55">
        <v>27</v>
      </c>
      <c r="W28" s="55" t="s">
        <v>122</v>
      </c>
      <c r="X28" s="55">
        <v>2</v>
      </c>
      <c r="Z28" s="55">
        <v>1</v>
      </c>
    </row>
    <row r="29" spans="1:26" x14ac:dyDescent="0.25">
      <c r="A29" s="56" t="s">
        <v>136</v>
      </c>
      <c r="B29" s="60">
        <f>condition3etape61!B29</f>
        <v>9</v>
      </c>
      <c r="C29" s="60">
        <f>condition3etape61!C29</f>
        <v>10</v>
      </c>
      <c r="D29" s="60">
        <f>condition3etape61!D29</f>
        <v>1</v>
      </c>
      <c r="E29" s="60">
        <f>condition3etape61!E29</f>
        <v>13</v>
      </c>
      <c r="F29" s="60">
        <f>condition3etape61!F29</f>
        <v>11</v>
      </c>
      <c r="G29" s="60">
        <f>condition3etape61!G29</f>
        <v>15</v>
      </c>
      <c r="H29" s="60"/>
      <c r="I29" s="60"/>
      <c r="J29" s="60"/>
      <c r="K29" s="60"/>
      <c r="V29" s="55">
        <v>28</v>
      </c>
      <c r="W29" s="55" t="s">
        <v>122</v>
      </c>
      <c r="X29" s="55">
        <v>2</v>
      </c>
      <c r="Z29" s="55">
        <v>1</v>
      </c>
    </row>
    <row r="30" spans="1:26" x14ac:dyDescent="0.25">
      <c r="A30" s="56" t="s">
        <v>136</v>
      </c>
      <c r="B30" s="60">
        <f>condition3etape61!B30</f>
        <v>10</v>
      </c>
      <c r="C30" s="60">
        <f>condition3etape61!C30</f>
        <v>16</v>
      </c>
      <c r="D30" s="60">
        <f>condition3etape61!D30</f>
        <v>9</v>
      </c>
      <c r="E30" s="60">
        <f>condition3etape61!E30</f>
        <v>13</v>
      </c>
      <c r="F30" s="60">
        <f>condition3etape61!F30</f>
        <v>15</v>
      </c>
      <c r="G30" s="60">
        <f>condition3etape61!G30</f>
        <v>14</v>
      </c>
      <c r="H30" s="60"/>
      <c r="I30" s="60"/>
      <c r="J30" s="60"/>
      <c r="K30" s="60"/>
      <c r="V30" s="55">
        <v>29</v>
      </c>
      <c r="W30" s="55" t="s">
        <v>122</v>
      </c>
      <c r="X30" s="55">
        <v>2</v>
      </c>
      <c r="Z30" s="55">
        <v>1</v>
      </c>
    </row>
    <row r="31" spans="1:26" x14ac:dyDescent="0.25">
      <c r="A31" s="56" t="s">
        <v>136</v>
      </c>
      <c r="B31" s="60">
        <f>condition3etape61!B31</f>
        <v>13</v>
      </c>
      <c r="C31" s="60">
        <f>condition3etape61!C31</f>
        <v>15</v>
      </c>
      <c r="D31" s="60">
        <f>condition3etape61!D31</f>
        <v>9</v>
      </c>
      <c r="E31" s="60">
        <f>condition3etape61!E31</f>
        <v>1</v>
      </c>
      <c r="F31" s="60">
        <f>condition3etape61!F31</f>
        <v>16</v>
      </c>
      <c r="G31" s="60">
        <f>condition3etape61!G31</f>
        <v>10</v>
      </c>
      <c r="H31" s="60"/>
      <c r="I31" s="60"/>
      <c r="J31" s="60"/>
      <c r="K31" s="60"/>
      <c r="V31" s="55">
        <v>30</v>
      </c>
      <c r="W31" s="55" t="s">
        <v>122</v>
      </c>
      <c r="X31" s="55">
        <v>2</v>
      </c>
      <c r="Z31" s="55">
        <v>1</v>
      </c>
    </row>
    <row r="32" spans="1:26" x14ac:dyDescent="0.25">
      <c r="A32" s="56" t="s">
        <v>136</v>
      </c>
      <c r="B32" s="60">
        <f>condition3etape61!B32</f>
        <v>10</v>
      </c>
      <c r="C32" s="60">
        <f>condition3etape61!C32</f>
        <v>5</v>
      </c>
      <c r="D32" s="60">
        <f>condition3etape61!D32</f>
        <v>11</v>
      </c>
      <c r="E32" s="60">
        <f>condition3etape61!E32</f>
        <v>15</v>
      </c>
      <c r="F32" s="60">
        <f>condition3etape61!F32</f>
        <v>14</v>
      </c>
      <c r="G32" s="60">
        <f>condition3etape61!G32</f>
        <v>1</v>
      </c>
      <c r="H32" s="60"/>
      <c r="I32" s="60"/>
      <c r="J32" s="60"/>
      <c r="K32" s="60"/>
      <c r="V32" s="55">
        <v>31</v>
      </c>
      <c r="W32" s="55" t="s">
        <v>122</v>
      </c>
      <c r="X32" s="55">
        <v>2</v>
      </c>
      <c r="Z32" s="55">
        <v>1</v>
      </c>
    </row>
    <row r="33" spans="1:26" x14ac:dyDescent="0.25">
      <c r="A33" s="56" t="s">
        <v>136</v>
      </c>
      <c r="B33" s="60">
        <f>condition3etape61!B33</f>
        <v>11</v>
      </c>
      <c r="C33" s="60">
        <f>condition3etape61!C33</f>
        <v>1</v>
      </c>
      <c r="D33" s="60">
        <f>condition3etape61!D33</f>
        <v>10</v>
      </c>
      <c r="E33" s="60">
        <f>condition3etape61!E33</f>
        <v>3</v>
      </c>
      <c r="F33" s="60">
        <f>condition3etape61!F33</f>
        <v>14</v>
      </c>
      <c r="G33" s="60">
        <f>condition3etape61!G33</f>
        <v>9</v>
      </c>
      <c r="H33" s="60"/>
      <c r="I33" s="60"/>
      <c r="J33" s="60"/>
      <c r="K33" s="60"/>
      <c r="V33" s="55">
        <v>32</v>
      </c>
      <c r="W33" s="55" t="s">
        <v>122</v>
      </c>
      <c r="X33" s="55">
        <v>2</v>
      </c>
      <c r="Z33" s="55">
        <v>1</v>
      </c>
    </row>
    <row r="34" spans="1:26" x14ac:dyDescent="0.25">
      <c r="A34" s="56" t="s">
        <v>136</v>
      </c>
      <c r="B34" s="60">
        <f>condition3etape61!B34</f>
        <v>11</v>
      </c>
      <c r="C34" s="60">
        <f>condition3etape61!C34</f>
        <v>15</v>
      </c>
      <c r="D34" s="60">
        <f>condition3etape61!D34</f>
        <v>16</v>
      </c>
      <c r="E34" s="60">
        <f>condition3etape61!E34</f>
        <v>9</v>
      </c>
      <c r="F34" s="60">
        <f>condition3etape61!F34</f>
        <v>10</v>
      </c>
      <c r="G34" s="60">
        <f>condition3etape61!G34</f>
        <v>3</v>
      </c>
      <c r="H34" s="60"/>
      <c r="I34" s="60"/>
      <c r="J34" s="60"/>
      <c r="K34" s="60"/>
      <c r="V34" s="55">
        <v>33</v>
      </c>
      <c r="W34" s="55" t="s">
        <v>122</v>
      </c>
      <c r="X34" s="55">
        <v>2</v>
      </c>
      <c r="Z34" s="55">
        <v>1</v>
      </c>
    </row>
    <row r="35" spans="1:26" x14ac:dyDescent="0.25">
      <c r="A35" s="56" t="s">
        <v>136</v>
      </c>
      <c r="B35" s="60">
        <f>condition3etape61!B35</f>
        <v>11</v>
      </c>
      <c r="C35" s="60">
        <f>condition3etape61!C35</f>
        <v>10</v>
      </c>
      <c r="D35" s="60">
        <f>condition3etape61!D35</f>
        <v>16</v>
      </c>
      <c r="E35" s="60">
        <f>condition3etape61!E35</f>
        <v>9</v>
      </c>
      <c r="F35" s="60">
        <f>condition3etape61!F35</f>
        <v>5</v>
      </c>
      <c r="G35" s="60">
        <f>condition3etape61!G35</f>
        <v>14</v>
      </c>
      <c r="H35" s="60"/>
      <c r="I35" s="60"/>
      <c r="J35" s="60"/>
      <c r="K35" s="60"/>
      <c r="V35" s="55">
        <v>34</v>
      </c>
      <c r="W35" s="55" t="s">
        <v>122</v>
      </c>
      <c r="X35" s="55">
        <v>2</v>
      </c>
      <c r="Z35" s="55">
        <v>1</v>
      </c>
    </row>
    <row r="36" spans="1:26" x14ac:dyDescent="0.25">
      <c r="A36" s="56" t="s">
        <v>136</v>
      </c>
      <c r="B36" s="60">
        <f>condition3etape61!B36</f>
        <v>13</v>
      </c>
      <c r="C36" s="60">
        <f>condition3etape61!C36</f>
        <v>10</v>
      </c>
      <c r="D36" s="60">
        <f>condition3etape61!D36</f>
        <v>16</v>
      </c>
      <c r="E36" s="60">
        <f>condition3etape61!E36</f>
        <v>15</v>
      </c>
      <c r="F36" s="60">
        <f>condition3etape61!F36</f>
        <v>14</v>
      </c>
      <c r="G36" s="60">
        <f>condition3etape61!G36</f>
        <v>9</v>
      </c>
      <c r="H36" s="60"/>
      <c r="I36" s="60"/>
      <c r="J36" s="60"/>
      <c r="K36" s="60"/>
      <c r="V36" s="55">
        <v>35</v>
      </c>
      <c r="W36" s="55" t="s">
        <v>122</v>
      </c>
      <c r="X36" s="55">
        <v>2</v>
      </c>
      <c r="Z36" s="55">
        <v>1</v>
      </c>
    </row>
    <row r="37" spans="1:26" x14ac:dyDescent="0.25">
      <c r="A37" s="56" t="s">
        <v>136</v>
      </c>
      <c r="B37" s="60">
        <f>condition3etape61!B37</f>
        <v>16</v>
      </c>
      <c r="C37" s="60">
        <f>condition3etape61!C37</f>
        <v>11</v>
      </c>
      <c r="D37" s="60">
        <f>condition3etape61!D37</f>
        <v>9</v>
      </c>
      <c r="E37" s="60">
        <f>condition3etape61!E37</f>
        <v>5</v>
      </c>
      <c r="F37" s="60">
        <f>condition3etape61!F37</f>
        <v>3</v>
      </c>
      <c r="G37" s="60">
        <f>condition3etape61!G37</f>
        <v>14</v>
      </c>
      <c r="H37" s="60"/>
      <c r="I37" s="60"/>
      <c r="J37" s="60"/>
      <c r="K37" s="60"/>
      <c r="V37" s="55">
        <v>36</v>
      </c>
      <c r="W37" s="55" t="s">
        <v>122</v>
      </c>
      <c r="X37" s="55">
        <v>2</v>
      </c>
      <c r="Z37" s="55">
        <v>1</v>
      </c>
    </row>
    <row r="38" spans="1:26" x14ac:dyDescent="0.25">
      <c r="A38" s="56" t="s">
        <v>136</v>
      </c>
      <c r="B38" s="60">
        <f>condition3etape61!B38</f>
        <v>10</v>
      </c>
      <c r="C38" s="60">
        <f>condition3etape61!C38</f>
        <v>13</v>
      </c>
      <c r="D38" s="60">
        <f>condition3etape61!D38</f>
        <v>16</v>
      </c>
      <c r="E38" s="60">
        <f>condition3etape61!E38</f>
        <v>5</v>
      </c>
      <c r="F38" s="60">
        <f>condition3etape61!F38</f>
        <v>11</v>
      </c>
      <c r="G38" s="60">
        <f>condition3etape61!G38</f>
        <v>9</v>
      </c>
      <c r="H38" s="60"/>
      <c r="I38" s="60"/>
      <c r="J38" s="60"/>
      <c r="K38" s="60"/>
      <c r="V38" s="55">
        <v>37</v>
      </c>
      <c r="W38" s="55" t="s">
        <v>122</v>
      </c>
      <c r="X38" s="55">
        <v>2</v>
      </c>
      <c r="Z38" s="55">
        <v>1</v>
      </c>
    </row>
    <row r="39" spans="1:26" x14ac:dyDescent="0.25">
      <c r="A39" s="56" t="s">
        <v>136</v>
      </c>
      <c r="B39" s="60">
        <f>condition3etape61!B39</f>
        <v>13</v>
      </c>
      <c r="C39" s="60">
        <f>condition3etape61!C39</f>
        <v>14</v>
      </c>
      <c r="D39" s="60">
        <f>condition3etape61!D39</f>
        <v>5</v>
      </c>
      <c r="E39" s="60">
        <f>condition3etape61!E39</f>
        <v>1</v>
      </c>
      <c r="F39" s="60">
        <f>condition3etape61!F39</f>
        <v>15</v>
      </c>
      <c r="G39" s="60">
        <f>condition3etape61!G39</f>
        <v>9</v>
      </c>
      <c r="H39" s="60"/>
      <c r="I39" s="60"/>
      <c r="J39" s="60"/>
      <c r="K39" s="60"/>
      <c r="V39" s="55">
        <v>38</v>
      </c>
      <c r="W39" s="55" t="s">
        <v>122</v>
      </c>
      <c r="X39" s="55">
        <v>2</v>
      </c>
      <c r="Z39" s="55">
        <v>1</v>
      </c>
    </row>
    <row r="40" spans="1:26" x14ac:dyDescent="0.25">
      <c r="A40" s="56" t="s">
        <v>136</v>
      </c>
      <c r="B40" s="60">
        <f>condition3etape61!B40</f>
        <v>11</v>
      </c>
      <c r="C40" s="60">
        <f>condition3etape61!C40</f>
        <v>10</v>
      </c>
      <c r="D40" s="60">
        <f>condition3etape61!D40</f>
        <v>13</v>
      </c>
      <c r="E40" s="60">
        <f>condition3etape61!E40</f>
        <v>14</v>
      </c>
      <c r="F40" s="60">
        <f>condition3etape61!F40</f>
        <v>9</v>
      </c>
      <c r="G40" s="60">
        <f>condition3etape61!G40</f>
        <v>1</v>
      </c>
      <c r="H40" s="60"/>
      <c r="I40" s="60"/>
      <c r="J40" s="60"/>
      <c r="K40" s="60"/>
      <c r="V40" s="55">
        <v>39</v>
      </c>
      <c r="W40" s="55" t="s">
        <v>122</v>
      </c>
      <c r="X40" s="55">
        <v>2</v>
      </c>
      <c r="Z40" s="55">
        <v>1</v>
      </c>
    </row>
    <row r="41" spans="1:26" x14ac:dyDescent="0.25">
      <c r="A41" s="56" t="s">
        <v>136</v>
      </c>
      <c r="B41" s="60">
        <f>condition3etape61!B41</f>
        <v>13</v>
      </c>
      <c r="C41" s="60">
        <f>condition3etape61!C41</f>
        <v>5</v>
      </c>
      <c r="D41" s="60">
        <f>condition3etape61!D41</f>
        <v>15</v>
      </c>
      <c r="E41" s="60">
        <f>condition3etape61!E41</f>
        <v>1</v>
      </c>
      <c r="F41" s="60">
        <f>condition3etape61!F41</f>
        <v>10</v>
      </c>
      <c r="G41" s="60">
        <f>condition3etape61!G41</f>
        <v>14</v>
      </c>
      <c r="H41" s="60"/>
      <c r="I41" s="60"/>
      <c r="J41" s="60"/>
      <c r="K41" s="60"/>
      <c r="V41" s="55">
        <v>40</v>
      </c>
      <c r="W41" s="55" t="s">
        <v>122</v>
      </c>
      <c r="X41" s="55">
        <v>2</v>
      </c>
      <c r="Z41" s="55">
        <v>1</v>
      </c>
    </row>
    <row r="42" spans="1:26" x14ac:dyDescent="0.25">
      <c r="A42" s="56" t="s">
        <v>136</v>
      </c>
      <c r="B42" s="60">
        <f>condition3etape61!B42</f>
        <v>10</v>
      </c>
      <c r="C42" s="60">
        <f>condition3etape61!C42</f>
        <v>5</v>
      </c>
      <c r="D42" s="60">
        <f>condition3etape61!D42</f>
        <v>11</v>
      </c>
      <c r="E42" s="60">
        <f>condition3etape61!E42</f>
        <v>9</v>
      </c>
      <c r="F42" s="60">
        <f>condition3etape61!F42</f>
        <v>16</v>
      </c>
      <c r="G42" s="60">
        <f>condition3etape61!G42</f>
        <v>15</v>
      </c>
      <c r="H42" s="60"/>
      <c r="I42" s="60"/>
      <c r="J42" s="60"/>
      <c r="K42" s="60"/>
      <c r="V42" s="55">
        <v>41</v>
      </c>
      <c r="W42" s="55" t="s">
        <v>122</v>
      </c>
      <c r="X42" s="55">
        <v>2</v>
      </c>
      <c r="Z42" s="55">
        <v>1</v>
      </c>
    </row>
    <row r="43" spans="1:26" x14ac:dyDescent="0.25">
      <c r="A43" s="56" t="s">
        <v>136</v>
      </c>
      <c r="B43" s="60">
        <f>condition3etape61!B43</f>
        <v>9</v>
      </c>
      <c r="C43" s="60">
        <f>condition3etape61!C43</f>
        <v>15</v>
      </c>
      <c r="D43" s="60">
        <f>condition3etape61!D43</f>
        <v>10</v>
      </c>
      <c r="E43" s="60">
        <f>condition3etape61!E43</f>
        <v>11</v>
      </c>
      <c r="F43" s="60">
        <f>condition3etape61!F43</f>
        <v>14</v>
      </c>
      <c r="G43" s="60">
        <f>condition3etape61!G43</f>
        <v>16</v>
      </c>
      <c r="H43" s="60"/>
      <c r="I43" s="60"/>
      <c r="J43" s="60"/>
      <c r="K43" s="60"/>
      <c r="V43" s="55">
        <v>42</v>
      </c>
      <c r="W43" s="55" t="s">
        <v>122</v>
      </c>
      <c r="X43" s="55">
        <v>2</v>
      </c>
      <c r="Z43" s="55">
        <v>1</v>
      </c>
    </row>
    <row r="44" spans="1:26" x14ac:dyDescent="0.25">
      <c r="A44" s="56" t="s">
        <v>136</v>
      </c>
      <c r="B44" s="60">
        <f>condition3etape61!B44</f>
        <v>14</v>
      </c>
      <c r="C44" s="60">
        <f>condition3etape61!C44</f>
        <v>9</v>
      </c>
      <c r="D44" s="60">
        <f>condition3etape61!D44</f>
        <v>1</v>
      </c>
      <c r="E44" s="60">
        <f>condition3etape61!E44</f>
        <v>10</v>
      </c>
      <c r="F44" s="60">
        <f>condition3etape61!F44</f>
        <v>11</v>
      </c>
      <c r="G44" s="60">
        <f>condition3etape61!G44</f>
        <v>16</v>
      </c>
      <c r="H44" s="60"/>
      <c r="I44" s="60"/>
      <c r="J44" s="60"/>
      <c r="K44" s="60"/>
      <c r="V44" s="55">
        <v>43</v>
      </c>
      <c r="W44" s="55" t="s">
        <v>122</v>
      </c>
      <c r="X44" s="55">
        <v>2</v>
      </c>
      <c r="Z44" s="55">
        <v>1</v>
      </c>
    </row>
    <row r="45" spans="1:26" x14ac:dyDescent="0.25">
      <c r="A45" s="56" t="s">
        <v>136</v>
      </c>
      <c r="B45" s="60">
        <f>condition3etape61!B45</f>
        <v>15</v>
      </c>
      <c r="C45" s="60">
        <f>condition3etape61!C45</f>
        <v>14</v>
      </c>
      <c r="D45" s="60">
        <f>condition3etape61!D45</f>
        <v>9</v>
      </c>
      <c r="E45" s="60">
        <f>condition3etape61!E45</f>
        <v>13</v>
      </c>
      <c r="F45" s="60">
        <f>condition3etape61!F45</f>
        <v>16</v>
      </c>
      <c r="G45" s="60">
        <f>condition3etape61!G45</f>
        <v>10</v>
      </c>
      <c r="H45" s="60"/>
      <c r="I45" s="60"/>
      <c r="J45" s="60"/>
      <c r="K45" s="60"/>
      <c r="V45" s="55">
        <v>44</v>
      </c>
      <c r="W45" s="55" t="s">
        <v>122</v>
      </c>
      <c r="X45" s="55">
        <v>2</v>
      </c>
      <c r="Z45" s="55">
        <v>1</v>
      </c>
    </row>
    <row r="46" spans="1:26" x14ac:dyDescent="0.25">
      <c r="A46" s="56" t="s">
        <v>136</v>
      </c>
      <c r="B46" s="60">
        <f>condition3etape61!B46</f>
        <v>11</v>
      </c>
      <c r="C46" s="60">
        <f>condition3etape61!C46</f>
        <v>9</v>
      </c>
      <c r="D46" s="60">
        <f>condition3etape61!D46</f>
        <v>16</v>
      </c>
      <c r="E46" s="60">
        <f>condition3etape61!E46</f>
        <v>15</v>
      </c>
      <c r="F46" s="60">
        <f>condition3etape61!F46</f>
        <v>14</v>
      </c>
      <c r="G46" s="60">
        <f>condition3etape61!G46</f>
        <v>10</v>
      </c>
      <c r="H46" s="60"/>
      <c r="I46" s="60"/>
      <c r="J46" s="60"/>
      <c r="K46" s="60"/>
      <c r="V46" s="55">
        <v>45</v>
      </c>
      <c r="W46" s="55" t="s">
        <v>122</v>
      </c>
      <c r="X46" s="55">
        <v>2</v>
      </c>
      <c r="Z46" s="55">
        <v>1</v>
      </c>
    </row>
    <row r="47" spans="1:26" x14ac:dyDescent="0.25">
      <c r="A47" s="56" t="s">
        <v>136</v>
      </c>
      <c r="B47" s="60">
        <f>condition3etape61!B47</f>
        <v>9</v>
      </c>
      <c r="C47" s="60">
        <f>condition3etape61!C47</f>
        <v>5</v>
      </c>
      <c r="D47" s="60">
        <f>condition3etape61!D47</f>
        <v>10</v>
      </c>
      <c r="E47" s="60">
        <f>condition3etape61!E47</f>
        <v>1</v>
      </c>
      <c r="F47" s="60">
        <f>condition3etape61!F47</f>
        <v>15</v>
      </c>
      <c r="G47" s="60">
        <f>condition3etape61!G47</f>
        <v>14</v>
      </c>
      <c r="H47" s="60"/>
      <c r="I47" s="60"/>
      <c r="J47" s="60"/>
      <c r="K47" s="60"/>
      <c r="V47" s="55">
        <v>46</v>
      </c>
      <c r="W47" s="55" t="s">
        <v>122</v>
      </c>
      <c r="X47" s="55">
        <v>2</v>
      </c>
      <c r="Z47" s="55">
        <v>1</v>
      </c>
    </row>
    <row r="48" spans="1:26" x14ac:dyDescent="0.25">
      <c r="A48" s="56" t="s">
        <v>136</v>
      </c>
      <c r="B48" s="60">
        <f>condition3etape61!B48</f>
        <v>10</v>
      </c>
      <c r="C48" s="60">
        <f>condition3etape61!C48</f>
        <v>5</v>
      </c>
      <c r="D48" s="60">
        <f>condition3etape61!D48</f>
        <v>15</v>
      </c>
      <c r="E48" s="60">
        <f>condition3etape61!E48</f>
        <v>11</v>
      </c>
      <c r="F48" s="60">
        <f>condition3etape61!F48</f>
        <v>1</v>
      </c>
      <c r="G48" s="60">
        <f>condition3etape61!G48</f>
        <v>16</v>
      </c>
      <c r="H48" s="60"/>
      <c r="I48" s="60"/>
      <c r="J48" s="60"/>
      <c r="K48" s="60"/>
      <c r="V48" s="55">
        <v>47</v>
      </c>
      <c r="W48" s="55" t="s">
        <v>122</v>
      </c>
      <c r="X48" s="55">
        <v>2</v>
      </c>
      <c r="Z48" s="55">
        <v>1</v>
      </c>
    </row>
    <row r="49" spans="1:26" x14ac:dyDescent="0.25">
      <c r="A49" s="56" t="s">
        <v>136</v>
      </c>
      <c r="B49" s="60">
        <f>condition3etape61!B49</f>
        <v>5</v>
      </c>
      <c r="C49" s="60">
        <f>condition3etape61!C49</f>
        <v>14</v>
      </c>
      <c r="D49" s="60">
        <f>condition3etape61!D49</f>
        <v>10</v>
      </c>
      <c r="E49" s="60">
        <f>condition3etape61!E49</f>
        <v>9</v>
      </c>
      <c r="F49" s="60">
        <f>condition3etape61!F49</f>
        <v>1</v>
      </c>
      <c r="G49" s="60">
        <f>condition3etape61!G49</f>
        <v>16</v>
      </c>
      <c r="H49" s="60"/>
      <c r="I49" s="60"/>
      <c r="J49" s="60"/>
      <c r="K49" s="60"/>
      <c r="V49" s="55">
        <v>48</v>
      </c>
      <c r="W49" s="55" t="s">
        <v>122</v>
      </c>
      <c r="X49" s="55">
        <v>2</v>
      </c>
      <c r="Z49" s="55">
        <v>1</v>
      </c>
    </row>
    <row r="50" spans="1:26" x14ac:dyDescent="0.25">
      <c r="A50" s="56" t="s">
        <v>136</v>
      </c>
      <c r="B50" s="60">
        <f>condition3etape61!B50</f>
        <v>5</v>
      </c>
      <c r="C50" s="60">
        <f>condition3etape61!C50</f>
        <v>9</v>
      </c>
      <c r="D50" s="60">
        <f>condition3etape61!D50</f>
        <v>14</v>
      </c>
      <c r="E50" s="60">
        <f>condition3etape61!E50</f>
        <v>15</v>
      </c>
      <c r="F50" s="60">
        <f>condition3etape61!F50</f>
        <v>10</v>
      </c>
      <c r="G50" s="60">
        <f>condition3etape61!G50</f>
        <v>1</v>
      </c>
      <c r="H50" s="60"/>
      <c r="I50" s="60"/>
      <c r="J50" s="60"/>
      <c r="K50" s="60"/>
      <c r="V50" s="55">
        <v>49</v>
      </c>
      <c r="W50" s="55" t="s">
        <v>122</v>
      </c>
      <c r="X50" s="55">
        <v>2</v>
      </c>
      <c r="Z50" s="55">
        <v>1</v>
      </c>
    </row>
    <row r="51" spans="1:26" x14ac:dyDescent="0.25">
      <c r="A51" s="56" t="s">
        <v>136</v>
      </c>
      <c r="B51" s="60">
        <f>condition3etape61!B51</f>
        <v>16</v>
      </c>
      <c r="C51" s="60">
        <f>condition3etape61!C51</f>
        <v>13</v>
      </c>
      <c r="D51" s="60">
        <f>condition3etape61!D51</f>
        <v>10</v>
      </c>
      <c r="E51" s="60">
        <f>condition3etape61!E51</f>
        <v>11</v>
      </c>
      <c r="F51" s="60">
        <f>condition3etape61!F51</f>
        <v>14</v>
      </c>
      <c r="G51" s="60">
        <f>condition3etape61!G51</f>
        <v>12</v>
      </c>
      <c r="H51" s="60"/>
      <c r="I51" s="60"/>
      <c r="J51" s="60"/>
      <c r="K51" s="60"/>
      <c r="V51" s="55">
        <v>50</v>
      </c>
      <c r="W51" s="55" t="s">
        <v>122</v>
      </c>
      <c r="X51" s="55">
        <v>2</v>
      </c>
      <c r="Z51" s="55">
        <v>1</v>
      </c>
    </row>
  </sheetData>
  <conditionalFormatting sqref="B1:P1">
    <cfRule type="cellIs" dxfId="1139" priority="16" operator="equal">
      <formula>#REF!</formula>
    </cfRule>
    <cfRule type="cellIs" dxfId="1138" priority="17" operator="equal">
      <formula>#REF!</formula>
    </cfRule>
    <cfRule type="cellIs" dxfId="1137" priority="18" operator="equal">
      <formula>#REF!</formula>
    </cfRule>
    <cfRule type="cellIs" dxfId="1136" priority="19" operator="equal">
      <formula>#REF!</formula>
    </cfRule>
    <cfRule type="cellIs" dxfId="1135" priority="20" operator="equal">
      <formula>#REF!</formula>
    </cfRule>
  </conditionalFormatting>
  <conditionalFormatting sqref="B1:P1">
    <cfRule type="cellIs" dxfId="1134" priority="21" operator="equal">
      <formula>#REF!</formula>
    </cfRule>
    <cfRule type="cellIs" dxfId="1133" priority="22" operator="equal">
      <formula>#REF!</formula>
    </cfRule>
    <cfRule type="cellIs" dxfId="1132" priority="23" operator="equal">
      <formula>#REF!</formula>
    </cfRule>
    <cfRule type="cellIs" dxfId="1131" priority="24" operator="equal">
      <formula>#REF!</formula>
    </cfRule>
    <cfRule type="cellIs" dxfId="1130" priority="25" operator="equal">
      <formula>#REF!</formula>
    </cfRule>
  </conditionalFormatting>
  <conditionalFormatting sqref="A2:A51">
    <cfRule type="cellIs" dxfId="1129" priority="6" operator="equal">
      <formula>#REF!</formula>
    </cfRule>
    <cfRule type="cellIs" dxfId="1128" priority="7" operator="equal">
      <formula>#REF!</formula>
    </cfRule>
    <cfRule type="cellIs" dxfId="1127" priority="8" operator="equal">
      <formula>#REF!</formula>
    </cfRule>
    <cfRule type="cellIs" dxfId="1126" priority="9" operator="equal">
      <formula>#REF!</formula>
    </cfRule>
    <cfRule type="cellIs" dxfId="1125" priority="10" operator="equal">
      <formula>#REF!</formula>
    </cfRule>
  </conditionalFormatting>
  <conditionalFormatting sqref="A2:A51">
    <cfRule type="cellIs" dxfId="1124" priority="11" operator="equal">
      <formula>#REF!</formula>
    </cfRule>
    <cfRule type="cellIs" dxfId="1123" priority="12" operator="equal">
      <formula>#REF!</formula>
    </cfRule>
    <cfRule type="cellIs" dxfId="1122" priority="13" operator="equal">
      <formula>#REF!</formula>
    </cfRule>
    <cfRule type="cellIs" dxfId="1121" priority="14" operator="equal">
      <formula>#REF!</formula>
    </cfRule>
    <cfRule type="cellIs" dxfId="1120" priority="15" operator="equal">
      <formula>#REF!</formula>
    </cfRule>
  </conditionalFormatting>
  <conditionalFormatting sqref="B2:K51">
    <cfRule type="cellIs" dxfId="1119" priority="26" operator="equal">
      <formula>#REF!</formula>
    </cfRule>
    <cfRule type="cellIs" dxfId="1118" priority="27" operator="equal">
      <formula>#REF!</formula>
    </cfRule>
    <cfRule type="cellIs" dxfId="1117" priority="28" operator="equal">
      <formula>#REF!</formula>
    </cfRule>
    <cfRule type="cellIs" dxfId="1116" priority="29" operator="equal">
      <formula>#REF!</formula>
    </cfRule>
    <cfRule type="cellIs" dxfId="111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386000B-B32D-4180-BE6B-7BA89EC9E78F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15DE134-5310-44C7-B1D8-25116AF4A09E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1F94D92-2E35-40B9-9C02-65F23F575B23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B79FA3F-43FD-4334-878E-F39548A82696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4CB1643-DC9F-4833-989E-C0C0D65F8BDA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G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condition3etape61!B2</f>
        <v>2</v>
      </c>
      <c r="C2" s="60">
        <f>condition3etape61!C2</f>
        <v>9</v>
      </c>
      <c r="D2" s="60">
        <f>condition3etape61!D2</f>
        <v>5</v>
      </c>
      <c r="E2" s="60">
        <f>condition3etape61!E2</f>
        <v>6</v>
      </c>
      <c r="F2" s="60">
        <f>condition3etape61!F2</f>
        <v>10</v>
      </c>
      <c r="G2" s="60">
        <f>condition3etape61!G2</f>
        <v>11</v>
      </c>
      <c r="H2" s="60"/>
      <c r="I2" s="60"/>
      <c r="J2" s="60"/>
      <c r="K2" s="60"/>
      <c r="V2" s="55">
        <v>1</v>
      </c>
      <c r="W2" s="55" t="s">
        <v>122</v>
      </c>
      <c r="X2" s="55">
        <v>3</v>
      </c>
      <c r="Z2" s="55">
        <v>1</v>
      </c>
    </row>
    <row r="3" spans="1:26" x14ac:dyDescent="0.25">
      <c r="A3" s="56" t="s">
        <v>136</v>
      </c>
      <c r="B3" s="60">
        <f>condition3etape61!B3</f>
        <v>8</v>
      </c>
      <c r="C3" s="60">
        <f>condition3etape61!C3</f>
        <v>5</v>
      </c>
      <c r="D3" s="60">
        <f>condition3etape61!D3</f>
        <v>13</v>
      </c>
      <c r="E3" s="60">
        <f>condition3etape61!E3</f>
        <v>1</v>
      </c>
      <c r="F3" s="60">
        <f>condition3etape61!F3</f>
        <v>2</v>
      </c>
      <c r="G3" s="60">
        <f>condition3etape61!G3</f>
        <v>3</v>
      </c>
      <c r="H3" s="60"/>
      <c r="I3" s="60"/>
      <c r="J3" s="60"/>
      <c r="K3" s="60"/>
      <c r="V3" s="55">
        <v>2</v>
      </c>
      <c r="W3" s="55" t="s">
        <v>122</v>
      </c>
      <c r="X3" s="55">
        <v>3</v>
      </c>
      <c r="Z3" s="55">
        <v>1</v>
      </c>
    </row>
    <row r="4" spans="1:26" x14ac:dyDescent="0.25">
      <c r="A4" s="56" t="s">
        <v>136</v>
      </c>
      <c r="B4" s="60">
        <f>condition3etape61!B4</f>
        <v>5</v>
      </c>
      <c r="C4" s="60">
        <f>condition3etape61!C4</f>
        <v>3</v>
      </c>
      <c r="D4" s="60">
        <f>condition3etape61!D4</f>
        <v>6</v>
      </c>
      <c r="E4" s="60">
        <f>condition3etape61!E4</f>
        <v>9</v>
      </c>
      <c r="F4" s="60">
        <f>condition3etape61!F4</f>
        <v>10</v>
      </c>
      <c r="G4" s="60">
        <f>condition3etape61!G4</f>
        <v>14</v>
      </c>
      <c r="H4" s="60"/>
      <c r="I4" s="60"/>
      <c r="J4" s="60"/>
      <c r="K4" s="60"/>
      <c r="V4" s="55">
        <v>3</v>
      </c>
      <c r="W4" s="55" t="s">
        <v>122</v>
      </c>
      <c r="X4" s="55">
        <v>3</v>
      </c>
      <c r="Z4" s="55">
        <v>1</v>
      </c>
    </row>
    <row r="5" spans="1:26" x14ac:dyDescent="0.25">
      <c r="A5" s="56" t="s">
        <v>136</v>
      </c>
      <c r="B5" s="60">
        <f>condition3etape61!B5</f>
        <v>8</v>
      </c>
      <c r="C5" s="60">
        <f>condition3etape61!C5</f>
        <v>16</v>
      </c>
      <c r="D5" s="60">
        <f>condition3etape61!D5</f>
        <v>3</v>
      </c>
      <c r="E5" s="60">
        <f>condition3etape61!E5</f>
        <v>6</v>
      </c>
      <c r="F5" s="60">
        <f>condition3etape61!F5</f>
        <v>1</v>
      </c>
      <c r="G5" s="60">
        <f>condition3etape61!G5</f>
        <v>4</v>
      </c>
      <c r="H5" s="60"/>
      <c r="I5" s="60"/>
      <c r="J5" s="60"/>
      <c r="K5" s="60"/>
      <c r="V5" s="55">
        <v>4</v>
      </c>
      <c r="W5" s="55" t="s">
        <v>122</v>
      </c>
      <c r="X5" s="55">
        <v>3</v>
      </c>
      <c r="Z5" s="55">
        <v>1</v>
      </c>
    </row>
    <row r="6" spans="1:26" x14ac:dyDescent="0.25">
      <c r="A6" s="56" t="s">
        <v>136</v>
      </c>
      <c r="B6" s="60">
        <f>condition3etape61!B6</f>
        <v>1</v>
      </c>
      <c r="C6" s="60">
        <f>condition3etape61!C6</f>
        <v>5</v>
      </c>
      <c r="D6" s="60">
        <f>condition3etape61!D6</f>
        <v>4</v>
      </c>
      <c r="E6" s="60">
        <f>condition3etape61!E6</f>
        <v>6</v>
      </c>
      <c r="F6" s="60">
        <f>condition3etape61!F6</f>
        <v>12</v>
      </c>
      <c r="G6" s="60">
        <f>condition3etape61!G6</f>
        <v>8</v>
      </c>
      <c r="H6" s="60"/>
      <c r="I6" s="60"/>
      <c r="J6" s="60"/>
      <c r="K6" s="60"/>
      <c r="V6" s="55">
        <v>5</v>
      </c>
      <c r="W6" s="55" t="s">
        <v>122</v>
      </c>
      <c r="X6" s="55">
        <v>3</v>
      </c>
      <c r="Z6" s="55">
        <v>1</v>
      </c>
    </row>
    <row r="7" spans="1:26" x14ac:dyDescent="0.25">
      <c r="A7" s="56" t="s">
        <v>136</v>
      </c>
      <c r="B7" s="60">
        <f>condition3etape61!B7</f>
        <v>4</v>
      </c>
      <c r="C7" s="60">
        <f>condition3etape61!C7</f>
        <v>3</v>
      </c>
      <c r="D7" s="60">
        <f>condition3etape61!D7</f>
        <v>10</v>
      </c>
      <c r="E7" s="60">
        <f>condition3etape61!E7</f>
        <v>8</v>
      </c>
      <c r="F7" s="60">
        <f>condition3etape61!F7</f>
        <v>5</v>
      </c>
      <c r="G7" s="60">
        <f>condition3etape61!G7</f>
        <v>13</v>
      </c>
      <c r="H7" s="60"/>
      <c r="I7" s="60"/>
      <c r="J7" s="60"/>
      <c r="K7" s="60"/>
      <c r="V7" s="55">
        <v>6</v>
      </c>
      <c r="W7" s="55" t="s">
        <v>122</v>
      </c>
      <c r="X7" s="55">
        <v>3</v>
      </c>
      <c r="Z7" s="55">
        <v>1</v>
      </c>
    </row>
    <row r="8" spans="1:26" x14ac:dyDescent="0.25">
      <c r="A8" s="56" t="s">
        <v>136</v>
      </c>
      <c r="B8" s="60">
        <f>condition3etape61!B8</f>
        <v>2</v>
      </c>
      <c r="C8" s="60">
        <f>condition3etape61!C8</f>
        <v>13</v>
      </c>
      <c r="D8" s="60">
        <f>condition3etape61!D8</f>
        <v>11</v>
      </c>
      <c r="E8" s="60">
        <f>condition3etape61!E8</f>
        <v>3</v>
      </c>
      <c r="F8" s="60">
        <f>condition3etape61!F8</f>
        <v>9</v>
      </c>
      <c r="G8" s="60">
        <f>condition3etape61!G8</f>
        <v>15</v>
      </c>
      <c r="H8" s="60"/>
      <c r="I8" s="60"/>
      <c r="J8" s="60"/>
      <c r="K8" s="60"/>
      <c r="V8" s="55">
        <v>7</v>
      </c>
      <c r="W8" s="55" t="s">
        <v>122</v>
      </c>
      <c r="X8" s="55">
        <v>3</v>
      </c>
      <c r="Z8" s="55">
        <v>1</v>
      </c>
    </row>
    <row r="9" spans="1:26" x14ac:dyDescent="0.25">
      <c r="A9" s="56" t="s">
        <v>136</v>
      </c>
      <c r="B9" s="60">
        <f>condition3etape61!B9</f>
        <v>3</v>
      </c>
      <c r="C9" s="60">
        <f>condition3etape61!C9</f>
        <v>4</v>
      </c>
      <c r="D9" s="60">
        <f>condition3etape61!D9</f>
        <v>5</v>
      </c>
      <c r="E9" s="60">
        <f>condition3etape61!E9</f>
        <v>6</v>
      </c>
      <c r="F9" s="60">
        <f>condition3etape61!F9</f>
        <v>7</v>
      </c>
      <c r="G9" s="60">
        <f>condition3etape61!G9</f>
        <v>8</v>
      </c>
      <c r="H9" s="60"/>
      <c r="I9" s="60"/>
      <c r="J9" s="60"/>
      <c r="K9" s="60"/>
      <c r="V9" s="55">
        <v>8</v>
      </c>
      <c r="W9" s="55" t="s">
        <v>122</v>
      </c>
      <c r="X9" s="55">
        <v>3</v>
      </c>
      <c r="Z9" s="55">
        <v>1</v>
      </c>
    </row>
    <row r="10" spans="1:26" x14ac:dyDescent="0.25">
      <c r="A10" s="56" t="s">
        <v>136</v>
      </c>
      <c r="B10" s="60">
        <f>condition3etape61!B10</f>
        <v>15</v>
      </c>
      <c r="C10" s="60">
        <f>condition3etape61!C10</f>
        <v>11</v>
      </c>
      <c r="D10" s="60">
        <f>condition3etape61!D10</f>
        <v>16</v>
      </c>
      <c r="E10" s="60">
        <f>condition3etape61!E10</f>
        <v>1</v>
      </c>
      <c r="F10" s="60">
        <f>condition3etape61!F10</f>
        <v>14</v>
      </c>
      <c r="G10" s="60">
        <f>condition3etape61!G10</f>
        <v>9</v>
      </c>
      <c r="H10" s="60"/>
      <c r="I10" s="60"/>
      <c r="J10" s="60"/>
      <c r="K10" s="60"/>
      <c r="V10" s="55">
        <v>9</v>
      </c>
      <c r="W10" s="55" t="s">
        <v>122</v>
      </c>
      <c r="X10" s="55">
        <v>3</v>
      </c>
      <c r="Z10" s="55">
        <v>1</v>
      </c>
    </row>
    <row r="11" spans="1:26" x14ac:dyDescent="0.25">
      <c r="A11" s="56" t="s">
        <v>136</v>
      </c>
      <c r="B11" s="60">
        <f>condition3etape61!B11</f>
        <v>13</v>
      </c>
      <c r="C11" s="60">
        <f>condition3etape61!C11</f>
        <v>12</v>
      </c>
      <c r="D11" s="60">
        <f>condition3etape61!D11</f>
        <v>11</v>
      </c>
      <c r="E11" s="60">
        <f>condition3etape61!E11</f>
        <v>10</v>
      </c>
      <c r="F11" s="60">
        <f>condition3etape61!F11</f>
        <v>9</v>
      </c>
      <c r="G11" s="60">
        <f>condition3etape61!G11</f>
        <v>8</v>
      </c>
      <c r="H11" s="60"/>
      <c r="I11" s="60"/>
      <c r="J11" s="60"/>
      <c r="K11" s="60"/>
      <c r="V11" s="55">
        <v>10</v>
      </c>
      <c r="W11" s="55" t="s">
        <v>122</v>
      </c>
      <c r="X11" s="55">
        <v>3</v>
      </c>
      <c r="Z11" s="55">
        <v>1</v>
      </c>
    </row>
    <row r="12" spans="1:26" x14ac:dyDescent="0.25">
      <c r="A12" s="56" t="s">
        <v>136</v>
      </c>
      <c r="B12" s="60">
        <f>condition3etape61!B12</f>
        <v>15</v>
      </c>
      <c r="C12" s="60">
        <f>condition3etape61!C12</f>
        <v>11</v>
      </c>
      <c r="D12" s="60">
        <f>condition3etape61!D12</f>
        <v>16</v>
      </c>
      <c r="E12" s="60">
        <f>condition3etape61!E12</f>
        <v>1</v>
      </c>
      <c r="F12" s="60">
        <f>condition3etape61!F12</f>
        <v>14</v>
      </c>
      <c r="G12" s="60">
        <f>condition3etape61!G12</f>
        <v>9</v>
      </c>
      <c r="H12" s="60"/>
      <c r="I12" s="60"/>
      <c r="J12" s="60"/>
      <c r="K12" s="60"/>
      <c r="V12" s="55">
        <v>11</v>
      </c>
      <c r="W12" s="55" t="s">
        <v>122</v>
      </c>
      <c r="X12" s="55">
        <v>3</v>
      </c>
      <c r="Z12" s="55">
        <v>1</v>
      </c>
    </row>
    <row r="13" spans="1:26" x14ac:dyDescent="0.25">
      <c r="A13" s="56" t="s">
        <v>136</v>
      </c>
      <c r="B13" s="60">
        <f>condition3etape61!B13</f>
        <v>3</v>
      </c>
      <c r="C13" s="60">
        <f>condition3etape61!C13</f>
        <v>4</v>
      </c>
      <c r="D13" s="60">
        <f>condition3etape61!D13</f>
        <v>5</v>
      </c>
      <c r="E13" s="60">
        <f>condition3etape61!E13</f>
        <v>6</v>
      </c>
      <c r="F13" s="60">
        <f>condition3etape61!F13</f>
        <v>7</v>
      </c>
      <c r="G13" s="60">
        <f>condition3etape61!G13</f>
        <v>8</v>
      </c>
      <c r="H13" s="60"/>
      <c r="I13" s="60"/>
      <c r="J13" s="60"/>
      <c r="K13" s="60"/>
      <c r="V13" s="55">
        <v>12</v>
      </c>
      <c r="W13" s="55" t="s">
        <v>122</v>
      </c>
      <c r="X13" s="55">
        <v>3</v>
      </c>
      <c r="Z13" s="55">
        <v>1</v>
      </c>
    </row>
    <row r="14" spans="1:26" x14ac:dyDescent="0.25">
      <c r="A14" s="56" t="s">
        <v>136</v>
      </c>
      <c r="B14" s="60">
        <f>condition3etape61!B14</f>
        <v>12</v>
      </c>
      <c r="C14" s="60">
        <f>condition3etape61!C14</f>
        <v>11</v>
      </c>
      <c r="D14" s="60">
        <f>condition3etape61!D14</f>
        <v>14</v>
      </c>
      <c r="E14" s="60">
        <f>condition3etape61!E14</f>
        <v>16</v>
      </c>
      <c r="F14" s="60">
        <f>condition3etape61!F14</f>
        <v>13</v>
      </c>
      <c r="G14" s="60">
        <f>condition3etape61!G14</f>
        <v>15</v>
      </c>
      <c r="H14" s="60"/>
      <c r="I14" s="60"/>
      <c r="J14" s="60"/>
      <c r="K14" s="60"/>
      <c r="V14" s="55">
        <v>13</v>
      </c>
      <c r="W14" s="55" t="s">
        <v>122</v>
      </c>
      <c r="X14" s="55">
        <v>3</v>
      </c>
      <c r="Z14" s="55">
        <v>1</v>
      </c>
    </row>
    <row r="15" spans="1:26" x14ac:dyDescent="0.25">
      <c r="A15" s="56" t="s">
        <v>136</v>
      </c>
      <c r="B15" s="60">
        <f>condition3etape61!B15</f>
        <v>10</v>
      </c>
      <c r="C15" s="60">
        <f>condition3etape61!C15</f>
        <v>9</v>
      </c>
      <c r="D15" s="60">
        <f>condition3etape61!D15</f>
        <v>12</v>
      </c>
      <c r="E15" s="60">
        <f>condition3etape61!E15</f>
        <v>11</v>
      </c>
      <c r="F15" s="60">
        <f>condition3etape61!F15</f>
        <v>14</v>
      </c>
      <c r="G15" s="60">
        <f>condition3etape61!G15</f>
        <v>13</v>
      </c>
      <c r="H15" s="60"/>
      <c r="I15" s="60"/>
      <c r="J15" s="60"/>
      <c r="K15" s="60"/>
      <c r="V15" s="55">
        <v>14</v>
      </c>
      <c r="W15" s="55" t="s">
        <v>122</v>
      </c>
      <c r="X15" s="55">
        <v>3</v>
      </c>
      <c r="Z15" s="55">
        <v>1</v>
      </c>
    </row>
    <row r="16" spans="1:26" x14ac:dyDescent="0.25">
      <c r="A16" s="56" t="s">
        <v>136</v>
      </c>
      <c r="B16" s="60">
        <f>condition3etape61!B16</f>
        <v>15</v>
      </c>
      <c r="C16" s="60">
        <f>condition3etape61!C16</f>
        <v>11</v>
      </c>
      <c r="D16" s="60">
        <f>condition3etape61!D16</f>
        <v>16</v>
      </c>
      <c r="E16" s="60">
        <f>condition3etape61!E16</f>
        <v>1</v>
      </c>
      <c r="F16" s="60">
        <f>condition3etape61!F16</f>
        <v>14</v>
      </c>
      <c r="G16" s="60">
        <f>condition3etape61!G16</f>
        <v>9</v>
      </c>
      <c r="H16" s="60"/>
      <c r="I16" s="60"/>
      <c r="J16" s="60"/>
      <c r="K16" s="60"/>
      <c r="V16" s="55">
        <v>15</v>
      </c>
      <c r="W16" s="55" t="s">
        <v>122</v>
      </c>
      <c r="X16" s="55">
        <v>3</v>
      </c>
      <c r="Z16" s="55">
        <v>1</v>
      </c>
    </row>
    <row r="17" spans="1:26" x14ac:dyDescent="0.25">
      <c r="A17" s="56" t="s">
        <v>136</v>
      </c>
      <c r="B17" s="60">
        <f>condition3etape61!B17</f>
        <v>13</v>
      </c>
      <c r="C17" s="60">
        <f>condition3etape61!C17</f>
        <v>11</v>
      </c>
      <c r="D17" s="60">
        <f>condition3etape61!D17</f>
        <v>15</v>
      </c>
      <c r="E17" s="60">
        <f>condition3etape61!E17</f>
        <v>3</v>
      </c>
      <c r="F17" s="60">
        <f>condition3etape61!F17</f>
        <v>1</v>
      </c>
      <c r="G17" s="60">
        <f>condition3etape61!G17</f>
        <v>14</v>
      </c>
      <c r="H17" s="60"/>
      <c r="I17" s="60"/>
      <c r="J17" s="60"/>
      <c r="K17" s="60"/>
      <c r="V17" s="55">
        <v>16</v>
      </c>
      <c r="W17" s="55" t="s">
        <v>122</v>
      </c>
      <c r="X17" s="55">
        <v>3</v>
      </c>
      <c r="Z17" s="55">
        <v>1</v>
      </c>
    </row>
    <row r="18" spans="1:26" x14ac:dyDescent="0.25">
      <c r="A18" s="56" t="s">
        <v>136</v>
      </c>
      <c r="B18" s="60">
        <f>condition3etape61!B18</f>
        <v>11</v>
      </c>
      <c r="C18" s="60">
        <f>condition3etape61!C18</f>
        <v>16</v>
      </c>
      <c r="D18" s="60">
        <f>condition3etape61!D18</f>
        <v>15</v>
      </c>
      <c r="E18" s="60">
        <f>condition3etape61!E18</f>
        <v>14</v>
      </c>
      <c r="F18" s="60">
        <f>condition3etape61!F18</f>
        <v>1</v>
      </c>
      <c r="G18" s="60">
        <f>condition3etape61!G18</f>
        <v>9</v>
      </c>
      <c r="H18" s="60"/>
      <c r="I18" s="60"/>
      <c r="J18" s="60"/>
      <c r="K18" s="60"/>
      <c r="V18" s="55">
        <v>17</v>
      </c>
      <c r="W18" s="55" t="s">
        <v>122</v>
      </c>
      <c r="X18" s="55">
        <v>3</v>
      </c>
      <c r="Z18" s="55">
        <v>1</v>
      </c>
    </row>
    <row r="19" spans="1:26" x14ac:dyDescent="0.25">
      <c r="A19" s="56" t="s">
        <v>136</v>
      </c>
      <c r="B19" s="60">
        <f>condition3etape61!B19</f>
        <v>15</v>
      </c>
      <c r="C19" s="60">
        <f>condition3etape61!C19</f>
        <v>11</v>
      </c>
      <c r="D19" s="60">
        <f>condition3etape61!D19</f>
        <v>5</v>
      </c>
      <c r="E19" s="60">
        <f>condition3etape61!E19</f>
        <v>12</v>
      </c>
      <c r="F19" s="60">
        <f>condition3etape61!F19</f>
        <v>3</v>
      </c>
      <c r="G19" s="60">
        <f>condition3etape61!G19</f>
        <v>1</v>
      </c>
      <c r="H19" s="60"/>
      <c r="I19" s="60"/>
      <c r="J19" s="60"/>
      <c r="K19" s="60"/>
      <c r="V19" s="55">
        <v>18</v>
      </c>
      <c r="W19" s="55" t="s">
        <v>122</v>
      </c>
      <c r="X19" s="55">
        <v>3</v>
      </c>
      <c r="Z19" s="55">
        <v>1</v>
      </c>
    </row>
    <row r="20" spans="1:26" x14ac:dyDescent="0.25">
      <c r="A20" s="56" t="s">
        <v>136</v>
      </c>
      <c r="B20" s="60">
        <f>condition3etape61!B20</f>
        <v>15</v>
      </c>
      <c r="C20" s="60">
        <f>condition3etape61!C20</f>
        <v>11</v>
      </c>
      <c r="D20" s="60">
        <f>condition3etape61!D20</f>
        <v>5</v>
      </c>
      <c r="E20" s="60">
        <f>condition3etape61!E20</f>
        <v>12</v>
      </c>
      <c r="F20" s="60">
        <f>condition3etape61!F20</f>
        <v>3</v>
      </c>
      <c r="G20" s="60">
        <f>condition3etape61!G20</f>
        <v>1</v>
      </c>
      <c r="H20" s="60"/>
      <c r="I20" s="60"/>
      <c r="J20" s="60"/>
      <c r="K20" s="60"/>
      <c r="V20" s="55">
        <v>19</v>
      </c>
      <c r="W20" s="55" t="s">
        <v>122</v>
      </c>
      <c r="X20" s="55">
        <v>3</v>
      </c>
      <c r="Z20" s="55">
        <v>1</v>
      </c>
    </row>
    <row r="21" spans="1:26" x14ac:dyDescent="0.25">
      <c r="A21" s="56" t="s">
        <v>136</v>
      </c>
      <c r="B21" s="60">
        <f>condition3etape61!B21</f>
        <v>15</v>
      </c>
      <c r="C21" s="60">
        <f>condition3etape61!C21</f>
        <v>14</v>
      </c>
      <c r="D21" s="60">
        <f>condition3etape61!D21</f>
        <v>16</v>
      </c>
      <c r="E21" s="60">
        <f>condition3etape61!E21</f>
        <v>13</v>
      </c>
      <c r="F21" s="60">
        <f>condition3etape61!F21</f>
        <v>2</v>
      </c>
      <c r="G21" s="60">
        <f>condition3etape61!G21</f>
        <v>1</v>
      </c>
      <c r="H21" s="60"/>
      <c r="I21" s="60"/>
      <c r="J21" s="60"/>
      <c r="K21" s="60"/>
      <c r="V21" s="55">
        <v>20</v>
      </c>
      <c r="W21" s="55" t="s">
        <v>122</v>
      </c>
      <c r="X21" s="55">
        <v>3</v>
      </c>
      <c r="Z21" s="55">
        <v>1</v>
      </c>
    </row>
    <row r="22" spans="1:26" x14ac:dyDescent="0.25">
      <c r="A22" s="56" t="s">
        <v>136</v>
      </c>
      <c r="B22" s="60">
        <f>condition3etape61!B22</f>
        <v>11</v>
      </c>
      <c r="C22" s="60">
        <f>condition3etape61!C22</f>
        <v>16</v>
      </c>
      <c r="D22" s="60">
        <f>condition3etape61!D22</f>
        <v>15</v>
      </c>
      <c r="E22" s="60">
        <f>condition3etape61!E22</f>
        <v>9</v>
      </c>
      <c r="F22" s="60">
        <f>condition3etape61!F22</f>
        <v>10</v>
      </c>
      <c r="G22" s="60">
        <f>condition3etape61!G22</f>
        <v>1</v>
      </c>
      <c r="H22" s="60"/>
      <c r="I22" s="60"/>
      <c r="J22" s="60"/>
      <c r="K22" s="60"/>
      <c r="V22" s="55">
        <v>21</v>
      </c>
      <c r="W22" s="55" t="s">
        <v>122</v>
      </c>
      <c r="X22" s="55">
        <v>3</v>
      </c>
      <c r="Z22" s="55">
        <v>1</v>
      </c>
    </row>
    <row r="23" spans="1:26" x14ac:dyDescent="0.25">
      <c r="A23" s="56" t="s">
        <v>136</v>
      </c>
      <c r="B23" s="60">
        <f>condition3etape61!B23</f>
        <v>1</v>
      </c>
      <c r="C23" s="60">
        <f>condition3etape61!C23</f>
        <v>14</v>
      </c>
      <c r="D23" s="60">
        <f>condition3etape61!D23</f>
        <v>5</v>
      </c>
      <c r="E23" s="60">
        <f>condition3etape61!E23</f>
        <v>13</v>
      </c>
      <c r="F23" s="60">
        <f>condition3etape61!F23</f>
        <v>10</v>
      </c>
      <c r="G23" s="60">
        <f>condition3etape61!G23</f>
        <v>15</v>
      </c>
      <c r="H23" s="60"/>
      <c r="I23" s="60"/>
      <c r="J23" s="60"/>
      <c r="K23" s="60"/>
      <c r="V23" s="55">
        <v>22</v>
      </c>
      <c r="W23" s="55" t="s">
        <v>122</v>
      </c>
      <c r="X23" s="55">
        <v>3</v>
      </c>
      <c r="Z23" s="55">
        <v>1</v>
      </c>
    </row>
    <row r="24" spans="1:26" x14ac:dyDescent="0.25">
      <c r="A24" s="56" t="s">
        <v>136</v>
      </c>
      <c r="B24" s="60">
        <f>condition3etape61!B24</f>
        <v>9</v>
      </c>
      <c r="C24" s="60">
        <f>condition3etape61!C24</f>
        <v>10</v>
      </c>
      <c r="D24" s="60">
        <f>condition3etape61!D24</f>
        <v>11</v>
      </c>
      <c r="E24" s="60">
        <f>condition3etape61!E24</f>
        <v>15</v>
      </c>
      <c r="F24" s="60">
        <f>condition3etape61!F24</f>
        <v>16</v>
      </c>
      <c r="G24" s="60">
        <f>condition3etape61!G24</f>
        <v>14</v>
      </c>
      <c r="H24" s="60"/>
      <c r="I24" s="60"/>
      <c r="J24" s="60"/>
      <c r="K24" s="60"/>
      <c r="V24" s="55">
        <v>23</v>
      </c>
      <c r="W24" s="55" t="s">
        <v>122</v>
      </c>
      <c r="X24" s="55">
        <v>3</v>
      </c>
      <c r="Z24" s="55">
        <v>1</v>
      </c>
    </row>
    <row r="25" spans="1:26" x14ac:dyDescent="0.25">
      <c r="A25" s="56" t="s">
        <v>136</v>
      </c>
      <c r="B25" s="60">
        <f>condition3etape61!B25</f>
        <v>11</v>
      </c>
      <c r="C25" s="60">
        <f>condition3etape61!C25</f>
        <v>14</v>
      </c>
      <c r="D25" s="60">
        <f>condition3etape61!D25</f>
        <v>10</v>
      </c>
      <c r="E25" s="60">
        <f>condition3etape61!E25</f>
        <v>5</v>
      </c>
      <c r="F25" s="60">
        <f>condition3etape61!F25</f>
        <v>15</v>
      </c>
      <c r="G25" s="60">
        <f>condition3etape61!G25</f>
        <v>9</v>
      </c>
      <c r="H25" s="60"/>
      <c r="I25" s="60"/>
      <c r="J25" s="60"/>
      <c r="K25" s="60"/>
      <c r="V25" s="55">
        <v>24</v>
      </c>
      <c r="W25" s="55" t="s">
        <v>122</v>
      </c>
      <c r="X25" s="55">
        <v>3</v>
      </c>
      <c r="Z25" s="55">
        <v>1</v>
      </c>
    </row>
    <row r="26" spans="1:26" x14ac:dyDescent="0.25">
      <c r="A26" s="56" t="s">
        <v>136</v>
      </c>
      <c r="B26" s="60">
        <f>condition3etape61!B26</f>
        <v>5</v>
      </c>
      <c r="C26" s="60">
        <f>condition3etape61!C26</f>
        <v>11</v>
      </c>
      <c r="D26" s="60">
        <f>condition3etape61!D26</f>
        <v>15</v>
      </c>
      <c r="E26" s="60">
        <f>condition3etape61!E26</f>
        <v>10</v>
      </c>
      <c r="F26" s="60">
        <f>condition3etape61!F26</f>
        <v>9</v>
      </c>
      <c r="G26" s="60">
        <f>condition3etape61!G26</f>
        <v>3</v>
      </c>
      <c r="H26" s="60"/>
      <c r="I26" s="60"/>
      <c r="J26" s="60"/>
      <c r="K26" s="60"/>
      <c r="V26" s="55">
        <v>25</v>
      </c>
      <c r="W26" s="55" t="s">
        <v>122</v>
      </c>
      <c r="X26" s="55">
        <v>3</v>
      </c>
      <c r="Z26" s="55">
        <v>1</v>
      </c>
    </row>
    <row r="27" spans="1:26" x14ac:dyDescent="0.25">
      <c r="A27" s="56" t="s">
        <v>136</v>
      </c>
      <c r="B27" s="60">
        <f>condition3etape61!B27</f>
        <v>5</v>
      </c>
      <c r="C27" s="60">
        <f>condition3etape61!C27</f>
        <v>11</v>
      </c>
      <c r="D27" s="60">
        <f>condition3etape61!D27</f>
        <v>9</v>
      </c>
      <c r="E27" s="60">
        <f>condition3etape61!E27</f>
        <v>15</v>
      </c>
      <c r="F27" s="60">
        <f>condition3etape61!F27</f>
        <v>1</v>
      </c>
      <c r="G27" s="60">
        <f>condition3etape61!G27</f>
        <v>16</v>
      </c>
      <c r="H27" s="60"/>
      <c r="I27" s="60"/>
      <c r="J27" s="60"/>
      <c r="K27" s="60"/>
      <c r="V27" s="55">
        <v>26</v>
      </c>
      <c r="W27" s="55" t="s">
        <v>122</v>
      </c>
      <c r="X27" s="55">
        <v>3</v>
      </c>
      <c r="Z27" s="55">
        <v>1</v>
      </c>
    </row>
    <row r="28" spans="1:26" x14ac:dyDescent="0.25">
      <c r="A28" s="56" t="s">
        <v>136</v>
      </c>
      <c r="B28" s="60">
        <f>condition3etape61!B28</f>
        <v>15</v>
      </c>
      <c r="C28" s="60">
        <f>condition3etape61!C28</f>
        <v>10</v>
      </c>
      <c r="D28" s="60">
        <f>condition3etape61!D28</f>
        <v>9</v>
      </c>
      <c r="E28" s="60">
        <f>condition3etape61!E28</f>
        <v>5</v>
      </c>
      <c r="F28" s="60">
        <f>condition3etape61!F28</f>
        <v>16</v>
      </c>
      <c r="G28" s="60">
        <f>condition3etape61!G28</f>
        <v>1</v>
      </c>
      <c r="H28" s="60"/>
      <c r="I28" s="60"/>
      <c r="J28" s="60"/>
      <c r="K28" s="60"/>
      <c r="V28" s="55">
        <v>27</v>
      </c>
      <c r="W28" s="55" t="s">
        <v>122</v>
      </c>
      <c r="X28" s="55">
        <v>3</v>
      </c>
      <c r="Z28" s="55">
        <v>1</v>
      </c>
    </row>
    <row r="29" spans="1:26" x14ac:dyDescent="0.25">
      <c r="A29" s="56" t="s">
        <v>136</v>
      </c>
      <c r="B29" s="60">
        <f>condition3etape61!B29</f>
        <v>9</v>
      </c>
      <c r="C29" s="60">
        <f>condition3etape61!C29</f>
        <v>10</v>
      </c>
      <c r="D29" s="60">
        <f>condition3etape61!D29</f>
        <v>1</v>
      </c>
      <c r="E29" s="60">
        <f>condition3etape61!E29</f>
        <v>13</v>
      </c>
      <c r="F29" s="60">
        <f>condition3etape61!F29</f>
        <v>11</v>
      </c>
      <c r="G29" s="60">
        <f>condition3etape61!G29</f>
        <v>15</v>
      </c>
      <c r="H29" s="60"/>
      <c r="I29" s="60"/>
      <c r="J29" s="60"/>
      <c r="K29" s="60"/>
      <c r="V29" s="55">
        <v>28</v>
      </c>
      <c r="W29" s="55" t="s">
        <v>122</v>
      </c>
      <c r="X29" s="55">
        <v>3</v>
      </c>
      <c r="Z29" s="55">
        <v>1</v>
      </c>
    </row>
    <row r="30" spans="1:26" x14ac:dyDescent="0.25">
      <c r="A30" s="56" t="s">
        <v>136</v>
      </c>
      <c r="B30" s="60">
        <f>condition3etape61!B30</f>
        <v>10</v>
      </c>
      <c r="C30" s="60">
        <f>condition3etape61!C30</f>
        <v>16</v>
      </c>
      <c r="D30" s="60">
        <f>condition3etape61!D30</f>
        <v>9</v>
      </c>
      <c r="E30" s="60">
        <f>condition3etape61!E30</f>
        <v>13</v>
      </c>
      <c r="F30" s="60">
        <f>condition3etape61!F30</f>
        <v>15</v>
      </c>
      <c r="G30" s="60">
        <f>condition3etape61!G30</f>
        <v>14</v>
      </c>
      <c r="H30" s="60"/>
      <c r="I30" s="60"/>
      <c r="J30" s="60"/>
      <c r="K30" s="60"/>
      <c r="V30" s="55">
        <v>29</v>
      </c>
      <c r="W30" s="55" t="s">
        <v>122</v>
      </c>
      <c r="X30" s="55">
        <v>3</v>
      </c>
      <c r="Z30" s="55">
        <v>1</v>
      </c>
    </row>
    <row r="31" spans="1:26" x14ac:dyDescent="0.25">
      <c r="A31" s="56" t="s">
        <v>136</v>
      </c>
      <c r="B31" s="60">
        <f>condition3etape61!B31</f>
        <v>13</v>
      </c>
      <c r="C31" s="60">
        <f>condition3etape61!C31</f>
        <v>15</v>
      </c>
      <c r="D31" s="60">
        <f>condition3etape61!D31</f>
        <v>9</v>
      </c>
      <c r="E31" s="60">
        <f>condition3etape61!E31</f>
        <v>1</v>
      </c>
      <c r="F31" s="60">
        <f>condition3etape61!F31</f>
        <v>16</v>
      </c>
      <c r="G31" s="60">
        <f>condition3etape61!G31</f>
        <v>10</v>
      </c>
      <c r="H31" s="60"/>
      <c r="I31" s="60"/>
      <c r="J31" s="60"/>
      <c r="K31" s="60"/>
      <c r="V31" s="55">
        <v>30</v>
      </c>
      <c r="W31" s="55" t="s">
        <v>122</v>
      </c>
      <c r="X31" s="55">
        <v>3</v>
      </c>
      <c r="Z31" s="55">
        <v>1</v>
      </c>
    </row>
    <row r="32" spans="1:26" x14ac:dyDescent="0.25">
      <c r="A32" s="56" t="s">
        <v>136</v>
      </c>
      <c r="B32" s="60">
        <f>condition3etape61!B32</f>
        <v>10</v>
      </c>
      <c r="C32" s="60">
        <f>condition3etape61!C32</f>
        <v>5</v>
      </c>
      <c r="D32" s="60">
        <f>condition3etape61!D32</f>
        <v>11</v>
      </c>
      <c r="E32" s="60">
        <f>condition3etape61!E32</f>
        <v>15</v>
      </c>
      <c r="F32" s="60">
        <f>condition3etape61!F32</f>
        <v>14</v>
      </c>
      <c r="G32" s="60">
        <f>condition3etape61!G32</f>
        <v>1</v>
      </c>
      <c r="H32" s="60"/>
      <c r="I32" s="60"/>
      <c r="J32" s="60"/>
      <c r="K32" s="60"/>
      <c r="V32" s="55">
        <v>31</v>
      </c>
      <c r="W32" s="55" t="s">
        <v>122</v>
      </c>
      <c r="X32" s="55">
        <v>3</v>
      </c>
      <c r="Z32" s="55">
        <v>1</v>
      </c>
    </row>
    <row r="33" spans="1:26" x14ac:dyDescent="0.25">
      <c r="A33" s="56" t="s">
        <v>136</v>
      </c>
      <c r="B33" s="60">
        <f>condition3etape61!B33</f>
        <v>11</v>
      </c>
      <c r="C33" s="60">
        <f>condition3etape61!C33</f>
        <v>1</v>
      </c>
      <c r="D33" s="60">
        <f>condition3etape61!D33</f>
        <v>10</v>
      </c>
      <c r="E33" s="60">
        <f>condition3etape61!E33</f>
        <v>3</v>
      </c>
      <c r="F33" s="60">
        <f>condition3etape61!F33</f>
        <v>14</v>
      </c>
      <c r="G33" s="60">
        <f>condition3etape61!G33</f>
        <v>9</v>
      </c>
      <c r="H33" s="60"/>
      <c r="I33" s="60"/>
      <c r="J33" s="60"/>
      <c r="K33" s="60"/>
      <c r="V33" s="55">
        <v>32</v>
      </c>
      <c r="W33" s="55" t="s">
        <v>122</v>
      </c>
      <c r="X33" s="55">
        <v>3</v>
      </c>
      <c r="Z33" s="55">
        <v>1</v>
      </c>
    </row>
    <row r="34" spans="1:26" x14ac:dyDescent="0.25">
      <c r="A34" s="56" t="s">
        <v>136</v>
      </c>
      <c r="B34" s="60">
        <f>condition3etape61!B34</f>
        <v>11</v>
      </c>
      <c r="C34" s="60">
        <f>condition3etape61!C34</f>
        <v>15</v>
      </c>
      <c r="D34" s="60">
        <f>condition3etape61!D34</f>
        <v>16</v>
      </c>
      <c r="E34" s="60">
        <f>condition3etape61!E34</f>
        <v>9</v>
      </c>
      <c r="F34" s="60">
        <f>condition3etape61!F34</f>
        <v>10</v>
      </c>
      <c r="G34" s="60">
        <f>condition3etape61!G34</f>
        <v>3</v>
      </c>
      <c r="H34" s="60"/>
      <c r="I34" s="60"/>
      <c r="J34" s="60"/>
      <c r="K34" s="60"/>
      <c r="V34" s="55">
        <v>33</v>
      </c>
      <c r="W34" s="55" t="s">
        <v>122</v>
      </c>
      <c r="X34" s="55">
        <v>3</v>
      </c>
      <c r="Z34" s="55">
        <v>1</v>
      </c>
    </row>
    <row r="35" spans="1:26" x14ac:dyDescent="0.25">
      <c r="A35" s="56" t="s">
        <v>136</v>
      </c>
      <c r="B35" s="60">
        <f>condition3etape61!B35</f>
        <v>11</v>
      </c>
      <c r="C35" s="60">
        <f>condition3etape61!C35</f>
        <v>10</v>
      </c>
      <c r="D35" s="60">
        <f>condition3etape61!D35</f>
        <v>16</v>
      </c>
      <c r="E35" s="60">
        <f>condition3etape61!E35</f>
        <v>9</v>
      </c>
      <c r="F35" s="60">
        <f>condition3etape61!F35</f>
        <v>5</v>
      </c>
      <c r="G35" s="60">
        <f>condition3etape61!G35</f>
        <v>14</v>
      </c>
      <c r="H35" s="60"/>
      <c r="I35" s="60"/>
      <c r="J35" s="60"/>
      <c r="K35" s="60"/>
      <c r="V35" s="55">
        <v>34</v>
      </c>
      <c r="W35" s="55" t="s">
        <v>122</v>
      </c>
      <c r="X35" s="55">
        <v>3</v>
      </c>
      <c r="Z35" s="55">
        <v>1</v>
      </c>
    </row>
    <row r="36" spans="1:26" x14ac:dyDescent="0.25">
      <c r="A36" s="56" t="s">
        <v>136</v>
      </c>
      <c r="B36" s="60">
        <f>condition3etape61!B36</f>
        <v>13</v>
      </c>
      <c r="C36" s="60">
        <f>condition3etape61!C36</f>
        <v>10</v>
      </c>
      <c r="D36" s="60">
        <f>condition3etape61!D36</f>
        <v>16</v>
      </c>
      <c r="E36" s="60">
        <f>condition3etape61!E36</f>
        <v>15</v>
      </c>
      <c r="F36" s="60">
        <f>condition3etape61!F36</f>
        <v>14</v>
      </c>
      <c r="G36" s="60">
        <f>condition3etape61!G36</f>
        <v>9</v>
      </c>
      <c r="H36" s="60"/>
      <c r="I36" s="60"/>
      <c r="J36" s="60"/>
      <c r="K36" s="60"/>
      <c r="V36" s="55">
        <v>35</v>
      </c>
      <c r="W36" s="55" t="s">
        <v>122</v>
      </c>
      <c r="X36" s="55">
        <v>3</v>
      </c>
      <c r="Z36" s="55">
        <v>1</v>
      </c>
    </row>
    <row r="37" spans="1:26" x14ac:dyDescent="0.25">
      <c r="A37" s="56" t="s">
        <v>136</v>
      </c>
      <c r="B37" s="60">
        <f>condition3etape61!B37</f>
        <v>16</v>
      </c>
      <c r="C37" s="60">
        <f>condition3etape61!C37</f>
        <v>11</v>
      </c>
      <c r="D37" s="60">
        <f>condition3etape61!D37</f>
        <v>9</v>
      </c>
      <c r="E37" s="60">
        <f>condition3etape61!E37</f>
        <v>5</v>
      </c>
      <c r="F37" s="60">
        <f>condition3etape61!F37</f>
        <v>3</v>
      </c>
      <c r="G37" s="60">
        <f>condition3etape61!G37</f>
        <v>14</v>
      </c>
      <c r="H37" s="60"/>
      <c r="I37" s="60"/>
      <c r="J37" s="60"/>
      <c r="K37" s="60"/>
      <c r="V37" s="55">
        <v>36</v>
      </c>
      <c r="W37" s="55" t="s">
        <v>122</v>
      </c>
      <c r="X37" s="55">
        <v>3</v>
      </c>
      <c r="Z37" s="55">
        <v>1</v>
      </c>
    </row>
    <row r="38" spans="1:26" x14ac:dyDescent="0.25">
      <c r="A38" s="56" t="s">
        <v>136</v>
      </c>
      <c r="B38" s="60">
        <f>condition3etape61!B38</f>
        <v>10</v>
      </c>
      <c r="C38" s="60">
        <f>condition3etape61!C38</f>
        <v>13</v>
      </c>
      <c r="D38" s="60">
        <f>condition3etape61!D38</f>
        <v>16</v>
      </c>
      <c r="E38" s="60">
        <f>condition3etape61!E38</f>
        <v>5</v>
      </c>
      <c r="F38" s="60">
        <f>condition3etape61!F38</f>
        <v>11</v>
      </c>
      <c r="G38" s="60">
        <f>condition3etape61!G38</f>
        <v>9</v>
      </c>
      <c r="H38" s="60"/>
      <c r="I38" s="60"/>
      <c r="J38" s="60"/>
      <c r="K38" s="60"/>
      <c r="V38" s="55">
        <v>37</v>
      </c>
      <c r="W38" s="55" t="s">
        <v>122</v>
      </c>
      <c r="X38" s="55">
        <v>3</v>
      </c>
      <c r="Z38" s="55">
        <v>1</v>
      </c>
    </row>
    <row r="39" spans="1:26" x14ac:dyDescent="0.25">
      <c r="A39" s="56" t="s">
        <v>136</v>
      </c>
      <c r="B39" s="60">
        <f>condition3etape61!B39</f>
        <v>13</v>
      </c>
      <c r="C39" s="60">
        <f>condition3etape61!C39</f>
        <v>14</v>
      </c>
      <c r="D39" s="60">
        <f>condition3etape61!D39</f>
        <v>5</v>
      </c>
      <c r="E39" s="60">
        <f>condition3etape61!E39</f>
        <v>1</v>
      </c>
      <c r="F39" s="60">
        <f>condition3etape61!F39</f>
        <v>15</v>
      </c>
      <c r="G39" s="60">
        <f>condition3etape61!G39</f>
        <v>9</v>
      </c>
      <c r="H39" s="60"/>
      <c r="I39" s="60"/>
      <c r="J39" s="60"/>
      <c r="K39" s="60"/>
      <c r="V39" s="55">
        <v>38</v>
      </c>
      <c r="W39" s="55" t="s">
        <v>122</v>
      </c>
      <c r="X39" s="55">
        <v>3</v>
      </c>
      <c r="Z39" s="55">
        <v>1</v>
      </c>
    </row>
    <row r="40" spans="1:26" x14ac:dyDescent="0.25">
      <c r="A40" s="56" t="s">
        <v>136</v>
      </c>
      <c r="B40" s="60">
        <f>condition3etape61!B40</f>
        <v>11</v>
      </c>
      <c r="C40" s="60">
        <f>condition3etape61!C40</f>
        <v>10</v>
      </c>
      <c r="D40" s="60">
        <f>condition3etape61!D40</f>
        <v>13</v>
      </c>
      <c r="E40" s="60">
        <f>condition3etape61!E40</f>
        <v>14</v>
      </c>
      <c r="F40" s="60">
        <f>condition3etape61!F40</f>
        <v>9</v>
      </c>
      <c r="G40" s="60">
        <f>condition3etape61!G40</f>
        <v>1</v>
      </c>
      <c r="H40" s="60"/>
      <c r="I40" s="60"/>
      <c r="J40" s="60"/>
      <c r="K40" s="60"/>
      <c r="V40" s="55">
        <v>39</v>
      </c>
      <c r="W40" s="55" t="s">
        <v>122</v>
      </c>
      <c r="X40" s="55">
        <v>3</v>
      </c>
      <c r="Z40" s="55">
        <v>1</v>
      </c>
    </row>
    <row r="41" spans="1:26" x14ac:dyDescent="0.25">
      <c r="A41" s="56" t="s">
        <v>136</v>
      </c>
      <c r="B41" s="60">
        <f>condition3etape61!B41</f>
        <v>13</v>
      </c>
      <c r="C41" s="60">
        <f>condition3etape61!C41</f>
        <v>5</v>
      </c>
      <c r="D41" s="60">
        <f>condition3etape61!D41</f>
        <v>15</v>
      </c>
      <c r="E41" s="60">
        <f>condition3etape61!E41</f>
        <v>1</v>
      </c>
      <c r="F41" s="60">
        <f>condition3etape61!F41</f>
        <v>10</v>
      </c>
      <c r="G41" s="60">
        <f>condition3etape61!G41</f>
        <v>14</v>
      </c>
      <c r="H41" s="60"/>
      <c r="I41" s="60"/>
      <c r="J41" s="60"/>
      <c r="K41" s="60"/>
      <c r="V41" s="55">
        <v>40</v>
      </c>
      <c r="W41" s="55" t="s">
        <v>122</v>
      </c>
      <c r="X41" s="55">
        <v>3</v>
      </c>
      <c r="Z41" s="55">
        <v>1</v>
      </c>
    </row>
    <row r="42" spans="1:26" x14ac:dyDescent="0.25">
      <c r="A42" s="56" t="s">
        <v>136</v>
      </c>
      <c r="B42" s="60">
        <f>condition3etape61!B42</f>
        <v>10</v>
      </c>
      <c r="C42" s="60">
        <f>condition3etape61!C42</f>
        <v>5</v>
      </c>
      <c r="D42" s="60">
        <f>condition3etape61!D42</f>
        <v>11</v>
      </c>
      <c r="E42" s="60">
        <f>condition3etape61!E42</f>
        <v>9</v>
      </c>
      <c r="F42" s="60">
        <f>condition3etape61!F42</f>
        <v>16</v>
      </c>
      <c r="G42" s="60">
        <f>condition3etape61!G42</f>
        <v>15</v>
      </c>
      <c r="H42" s="60"/>
      <c r="I42" s="60"/>
      <c r="J42" s="60"/>
      <c r="K42" s="60"/>
      <c r="V42" s="55">
        <v>41</v>
      </c>
      <c r="W42" s="55" t="s">
        <v>122</v>
      </c>
      <c r="X42" s="55">
        <v>3</v>
      </c>
      <c r="Z42" s="55">
        <v>1</v>
      </c>
    </row>
    <row r="43" spans="1:26" x14ac:dyDescent="0.25">
      <c r="A43" s="56" t="s">
        <v>136</v>
      </c>
      <c r="B43" s="60">
        <f>condition3etape61!B43</f>
        <v>9</v>
      </c>
      <c r="C43" s="60">
        <f>condition3etape61!C43</f>
        <v>15</v>
      </c>
      <c r="D43" s="60">
        <f>condition3etape61!D43</f>
        <v>10</v>
      </c>
      <c r="E43" s="60">
        <f>condition3etape61!E43</f>
        <v>11</v>
      </c>
      <c r="F43" s="60">
        <f>condition3etape61!F43</f>
        <v>14</v>
      </c>
      <c r="G43" s="60">
        <f>condition3etape61!G43</f>
        <v>16</v>
      </c>
      <c r="H43" s="60"/>
      <c r="I43" s="60"/>
      <c r="J43" s="60"/>
      <c r="K43" s="60"/>
      <c r="V43" s="55">
        <v>42</v>
      </c>
      <c r="W43" s="55" t="s">
        <v>122</v>
      </c>
      <c r="X43" s="55">
        <v>3</v>
      </c>
      <c r="Z43" s="55">
        <v>1</v>
      </c>
    </row>
    <row r="44" spans="1:26" x14ac:dyDescent="0.25">
      <c r="A44" s="56" t="s">
        <v>136</v>
      </c>
      <c r="B44" s="60">
        <f>condition3etape61!B44</f>
        <v>14</v>
      </c>
      <c r="C44" s="60">
        <f>condition3etape61!C44</f>
        <v>9</v>
      </c>
      <c r="D44" s="60">
        <f>condition3etape61!D44</f>
        <v>1</v>
      </c>
      <c r="E44" s="60">
        <f>condition3etape61!E44</f>
        <v>10</v>
      </c>
      <c r="F44" s="60">
        <f>condition3etape61!F44</f>
        <v>11</v>
      </c>
      <c r="G44" s="60">
        <f>condition3etape61!G44</f>
        <v>16</v>
      </c>
      <c r="H44" s="60"/>
      <c r="I44" s="60"/>
      <c r="J44" s="60"/>
      <c r="K44" s="60"/>
      <c r="V44" s="55">
        <v>43</v>
      </c>
      <c r="W44" s="55" t="s">
        <v>122</v>
      </c>
      <c r="X44" s="55">
        <v>3</v>
      </c>
      <c r="Z44" s="55">
        <v>1</v>
      </c>
    </row>
    <row r="45" spans="1:26" x14ac:dyDescent="0.25">
      <c r="A45" s="56" t="s">
        <v>136</v>
      </c>
      <c r="B45" s="60">
        <f>condition3etape61!B45</f>
        <v>15</v>
      </c>
      <c r="C45" s="60">
        <f>condition3etape61!C45</f>
        <v>14</v>
      </c>
      <c r="D45" s="60">
        <f>condition3etape61!D45</f>
        <v>9</v>
      </c>
      <c r="E45" s="60">
        <f>condition3etape61!E45</f>
        <v>13</v>
      </c>
      <c r="F45" s="60">
        <f>condition3etape61!F45</f>
        <v>16</v>
      </c>
      <c r="G45" s="60">
        <f>condition3etape61!G45</f>
        <v>10</v>
      </c>
      <c r="H45" s="60"/>
      <c r="I45" s="60"/>
      <c r="J45" s="60"/>
      <c r="K45" s="60"/>
      <c r="V45" s="55">
        <v>44</v>
      </c>
      <c r="W45" s="55" t="s">
        <v>122</v>
      </c>
      <c r="X45" s="55">
        <v>3</v>
      </c>
      <c r="Z45" s="55">
        <v>1</v>
      </c>
    </row>
    <row r="46" spans="1:26" x14ac:dyDescent="0.25">
      <c r="A46" s="56" t="s">
        <v>136</v>
      </c>
      <c r="B46" s="60">
        <f>condition3etape61!B46</f>
        <v>11</v>
      </c>
      <c r="C46" s="60">
        <f>condition3etape61!C46</f>
        <v>9</v>
      </c>
      <c r="D46" s="60">
        <f>condition3etape61!D46</f>
        <v>16</v>
      </c>
      <c r="E46" s="60">
        <f>condition3etape61!E46</f>
        <v>15</v>
      </c>
      <c r="F46" s="60">
        <f>condition3etape61!F46</f>
        <v>14</v>
      </c>
      <c r="G46" s="60">
        <f>condition3etape61!G46</f>
        <v>10</v>
      </c>
      <c r="H46" s="60"/>
      <c r="I46" s="60"/>
      <c r="J46" s="60"/>
      <c r="K46" s="60"/>
      <c r="V46" s="55">
        <v>45</v>
      </c>
      <c r="W46" s="55" t="s">
        <v>122</v>
      </c>
      <c r="X46" s="55">
        <v>3</v>
      </c>
      <c r="Z46" s="55">
        <v>1</v>
      </c>
    </row>
    <row r="47" spans="1:26" x14ac:dyDescent="0.25">
      <c r="A47" s="56" t="s">
        <v>136</v>
      </c>
      <c r="B47" s="60">
        <f>condition3etape61!B47</f>
        <v>9</v>
      </c>
      <c r="C47" s="60">
        <f>condition3etape61!C47</f>
        <v>5</v>
      </c>
      <c r="D47" s="60">
        <f>condition3etape61!D47</f>
        <v>10</v>
      </c>
      <c r="E47" s="60">
        <f>condition3etape61!E47</f>
        <v>1</v>
      </c>
      <c r="F47" s="60">
        <f>condition3etape61!F47</f>
        <v>15</v>
      </c>
      <c r="G47" s="60">
        <f>condition3etape61!G47</f>
        <v>14</v>
      </c>
      <c r="H47" s="60"/>
      <c r="I47" s="60"/>
      <c r="J47" s="60"/>
      <c r="K47" s="60"/>
      <c r="V47" s="55">
        <v>46</v>
      </c>
      <c r="W47" s="55" t="s">
        <v>122</v>
      </c>
      <c r="X47" s="55">
        <v>3</v>
      </c>
      <c r="Z47" s="55">
        <v>1</v>
      </c>
    </row>
    <row r="48" spans="1:26" x14ac:dyDescent="0.25">
      <c r="A48" s="56" t="s">
        <v>136</v>
      </c>
      <c r="B48" s="60">
        <f>condition3etape61!B48</f>
        <v>10</v>
      </c>
      <c r="C48" s="60">
        <f>condition3etape61!C48</f>
        <v>5</v>
      </c>
      <c r="D48" s="60">
        <f>condition3etape61!D48</f>
        <v>15</v>
      </c>
      <c r="E48" s="60">
        <f>condition3etape61!E48</f>
        <v>11</v>
      </c>
      <c r="F48" s="60">
        <f>condition3etape61!F48</f>
        <v>1</v>
      </c>
      <c r="G48" s="60">
        <f>condition3etape61!G48</f>
        <v>16</v>
      </c>
      <c r="H48" s="60"/>
      <c r="I48" s="60"/>
      <c r="J48" s="60"/>
      <c r="K48" s="60"/>
      <c r="V48" s="55">
        <v>47</v>
      </c>
      <c r="W48" s="55" t="s">
        <v>122</v>
      </c>
      <c r="X48" s="55">
        <v>3</v>
      </c>
      <c r="Z48" s="55">
        <v>1</v>
      </c>
    </row>
    <row r="49" spans="1:26" x14ac:dyDescent="0.25">
      <c r="A49" s="56" t="s">
        <v>136</v>
      </c>
      <c r="B49" s="60">
        <f>condition3etape61!B49</f>
        <v>5</v>
      </c>
      <c r="C49" s="60">
        <f>condition3etape61!C49</f>
        <v>14</v>
      </c>
      <c r="D49" s="60">
        <f>condition3etape61!D49</f>
        <v>10</v>
      </c>
      <c r="E49" s="60">
        <f>condition3etape61!E49</f>
        <v>9</v>
      </c>
      <c r="F49" s="60">
        <f>condition3etape61!F49</f>
        <v>1</v>
      </c>
      <c r="G49" s="60">
        <f>condition3etape61!G49</f>
        <v>16</v>
      </c>
      <c r="H49" s="60"/>
      <c r="I49" s="60"/>
      <c r="J49" s="60"/>
      <c r="K49" s="60"/>
      <c r="V49" s="55">
        <v>48</v>
      </c>
      <c r="W49" s="55" t="s">
        <v>122</v>
      </c>
      <c r="X49" s="55">
        <v>3</v>
      </c>
      <c r="Z49" s="55">
        <v>1</v>
      </c>
    </row>
    <row r="50" spans="1:26" x14ac:dyDescent="0.25">
      <c r="A50" s="56" t="s">
        <v>136</v>
      </c>
      <c r="B50" s="60">
        <f>condition3etape61!B50</f>
        <v>5</v>
      </c>
      <c r="C50" s="60">
        <f>condition3etape61!C50</f>
        <v>9</v>
      </c>
      <c r="D50" s="60">
        <f>condition3etape61!D50</f>
        <v>14</v>
      </c>
      <c r="E50" s="60">
        <f>condition3etape61!E50</f>
        <v>15</v>
      </c>
      <c r="F50" s="60">
        <f>condition3etape61!F50</f>
        <v>10</v>
      </c>
      <c r="G50" s="60">
        <f>condition3etape61!G50</f>
        <v>1</v>
      </c>
      <c r="H50" s="60"/>
      <c r="I50" s="60"/>
      <c r="J50" s="60"/>
      <c r="K50" s="60"/>
      <c r="V50" s="55">
        <v>49</v>
      </c>
      <c r="W50" s="55" t="s">
        <v>122</v>
      </c>
      <c r="X50" s="55">
        <v>3</v>
      </c>
      <c r="Z50" s="55">
        <v>1</v>
      </c>
    </row>
    <row r="51" spans="1:26" x14ac:dyDescent="0.25">
      <c r="A51" s="56" t="s">
        <v>136</v>
      </c>
      <c r="B51" s="60">
        <f>condition3etape61!B51</f>
        <v>16</v>
      </c>
      <c r="C51" s="60">
        <f>condition3etape61!C51</f>
        <v>13</v>
      </c>
      <c r="D51" s="60">
        <f>condition3etape61!D51</f>
        <v>10</v>
      </c>
      <c r="E51" s="60">
        <f>condition3etape61!E51</f>
        <v>11</v>
      </c>
      <c r="F51" s="60">
        <f>condition3etape61!F51</f>
        <v>14</v>
      </c>
      <c r="G51" s="60">
        <f>condition3etape61!G51</f>
        <v>12</v>
      </c>
      <c r="H51" s="60"/>
      <c r="I51" s="60"/>
      <c r="J51" s="60"/>
      <c r="K51" s="60"/>
      <c r="V51" s="55">
        <v>50</v>
      </c>
      <c r="W51" s="55" t="s">
        <v>122</v>
      </c>
      <c r="X51" s="55">
        <v>3</v>
      </c>
      <c r="Z51" s="55">
        <v>1</v>
      </c>
    </row>
  </sheetData>
  <conditionalFormatting sqref="B1:P1">
    <cfRule type="cellIs" dxfId="1109" priority="16" operator="equal">
      <formula>#REF!</formula>
    </cfRule>
    <cfRule type="cellIs" dxfId="1108" priority="17" operator="equal">
      <formula>#REF!</formula>
    </cfRule>
    <cfRule type="cellIs" dxfId="1107" priority="18" operator="equal">
      <formula>#REF!</formula>
    </cfRule>
    <cfRule type="cellIs" dxfId="1106" priority="19" operator="equal">
      <formula>#REF!</formula>
    </cfRule>
    <cfRule type="cellIs" dxfId="1105" priority="20" operator="equal">
      <formula>#REF!</formula>
    </cfRule>
  </conditionalFormatting>
  <conditionalFormatting sqref="B1:P1">
    <cfRule type="cellIs" dxfId="1104" priority="21" operator="equal">
      <formula>#REF!</formula>
    </cfRule>
    <cfRule type="cellIs" dxfId="1103" priority="22" operator="equal">
      <formula>#REF!</formula>
    </cfRule>
    <cfRule type="cellIs" dxfId="1102" priority="23" operator="equal">
      <formula>#REF!</formula>
    </cfRule>
    <cfRule type="cellIs" dxfId="1101" priority="24" operator="equal">
      <formula>#REF!</formula>
    </cfRule>
    <cfRule type="cellIs" dxfId="1100" priority="25" operator="equal">
      <formula>#REF!</formula>
    </cfRule>
  </conditionalFormatting>
  <conditionalFormatting sqref="A2:A51">
    <cfRule type="cellIs" dxfId="1099" priority="6" operator="equal">
      <formula>#REF!</formula>
    </cfRule>
    <cfRule type="cellIs" dxfId="1098" priority="7" operator="equal">
      <formula>#REF!</formula>
    </cfRule>
    <cfRule type="cellIs" dxfId="1097" priority="8" operator="equal">
      <formula>#REF!</formula>
    </cfRule>
    <cfRule type="cellIs" dxfId="1096" priority="9" operator="equal">
      <formula>#REF!</formula>
    </cfRule>
    <cfRule type="cellIs" dxfId="1095" priority="10" operator="equal">
      <formula>#REF!</formula>
    </cfRule>
  </conditionalFormatting>
  <conditionalFormatting sqref="A2:A51">
    <cfRule type="cellIs" dxfId="1094" priority="11" operator="equal">
      <formula>#REF!</formula>
    </cfRule>
    <cfRule type="cellIs" dxfId="1093" priority="12" operator="equal">
      <formula>#REF!</formula>
    </cfRule>
    <cfRule type="cellIs" dxfId="1092" priority="13" operator="equal">
      <formula>#REF!</formula>
    </cfRule>
    <cfRule type="cellIs" dxfId="1091" priority="14" operator="equal">
      <formula>#REF!</formula>
    </cfRule>
    <cfRule type="cellIs" dxfId="1090" priority="15" operator="equal">
      <formula>#REF!</formula>
    </cfRule>
  </conditionalFormatting>
  <conditionalFormatting sqref="B2:K51">
    <cfRule type="cellIs" dxfId="1089" priority="26" operator="equal">
      <formula>#REF!</formula>
    </cfRule>
    <cfRule type="cellIs" dxfId="1088" priority="27" operator="equal">
      <formula>#REF!</formula>
    </cfRule>
    <cfRule type="cellIs" dxfId="1087" priority="28" operator="equal">
      <formula>#REF!</formula>
    </cfRule>
    <cfRule type="cellIs" dxfId="1086" priority="29" operator="equal">
      <formula>#REF!</formula>
    </cfRule>
    <cfRule type="cellIs" dxfId="108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73BD017-4383-4CAE-AF5E-FFB85AE4469B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88D7383-C0E5-4E6D-9C12-E9E9CAF6A864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664E024-C471-4049-B42A-701EBA2747E5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D15BEB5-4AFB-418A-B2FA-8B9E7DEB5E6E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8BB9320-A32F-45A9-A155-CCECDDA782A7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G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condition3etape61!B2</f>
        <v>2</v>
      </c>
      <c r="C2" s="60">
        <f>condition3etape61!C2</f>
        <v>9</v>
      </c>
      <c r="D2" s="60">
        <f>condition3etape61!D2</f>
        <v>5</v>
      </c>
      <c r="E2" s="60">
        <f>condition3etape61!E2</f>
        <v>6</v>
      </c>
      <c r="F2" s="60">
        <f>condition3etape61!F2</f>
        <v>10</v>
      </c>
      <c r="G2" s="60">
        <f>condition3etape61!G2</f>
        <v>11</v>
      </c>
      <c r="H2" s="60"/>
      <c r="I2" s="60"/>
      <c r="J2" s="60"/>
      <c r="K2" s="60"/>
      <c r="V2" s="55">
        <v>1</v>
      </c>
      <c r="W2" s="55" t="s">
        <v>122</v>
      </c>
      <c r="X2" s="55">
        <v>4</v>
      </c>
      <c r="Z2" s="55">
        <v>1</v>
      </c>
    </row>
    <row r="3" spans="1:26" x14ac:dyDescent="0.25">
      <c r="A3" s="56" t="s">
        <v>136</v>
      </c>
      <c r="B3" s="60">
        <f>condition3etape61!B3</f>
        <v>8</v>
      </c>
      <c r="C3" s="60">
        <f>condition3etape61!C3</f>
        <v>5</v>
      </c>
      <c r="D3" s="60">
        <f>condition3etape61!D3</f>
        <v>13</v>
      </c>
      <c r="E3" s="60">
        <f>condition3etape61!E3</f>
        <v>1</v>
      </c>
      <c r="F3" s="60">
        <f>condition3etape61!F3</f>
        <v>2</v>
      </c>
      <c r="G3" s="60">
        <f>condition3etape61!G3</f>
        <v>3</v>
      </c>
      <c r="H3" s="60"/>
      <c r="I3" s="60"/>
      <c r="J3" s="60"/>
      <c r="K3" s="60"/>
      <c r="V3" s="55">
        <v>2</v>
      </c>
      <c r="W3" s="55" t="s">
        <v>122</v>
      </c>
      <c r="X3" s="55">
        <v>4</v>
      </c>
      <c r="Z3" s="55">
        <v>1</v>
      </c>
    </row>
    <row r="4" spans="1:26" x14ac:dyDescent="0.25">
      <c r="A4" s="56" t="s">
        <v>136</v>
      </c>
      <c r="B4" s="60">
        <f>condition3etape61!B4</f>
        <v>5</v>
      </c>
      <c r="C4" s="60">
        <f>condition3etape61!C4</f>
        <v>3</v>
      </c>
      <c r="D4" s="60">
        <f>condition3etape61!D4</f>
        <v>6</v>
      </c>
      <c r="E4" s="60">
        <f>condition3etape61!E4</f>
        <v>9</v>
      </c>
      <c r="F4" s="60">
        <f>condition3etape61!F4</f>
        <v>10</v>
      </c>
      <c r="G4" s="60">
        <f>condition3etape61!G4</f>
        <v>14</v>
      </c>
      <c r="H4" s="60"/>
      <c r="I4" s="60"/>
      <c r="J4" s="60"/>
      <c r="K4" s="60"/>
      <c r="V4" s="55">
        <v>3</v>
      </c>
      <c r="W4" s="55" t="s">
        <v>122</v>
      </c>
      <c r="X4" s="55">
        <v>4</v>
      </c>
      <c r="Z4" s="55">
        <v>1</v>
      </c>
    </row>
    <row r="5" spans="1:26" x14ac:dyDescent="0.25">
      <c r="A5" s="56" t="s">
        <v>136</v>
      </c>
      <c r="B5" s="60">
        <f>condition3etape61!B5</f>
        <v>8</v>
      </c>
      <c r="C5" s="60">
        <f>condition3etape61!C5</f>
        <v>16</v>
      </c>
      <c r="D5" s="60">
        <f>condition3etape61!D5</f>
        <v>3</v>
      </c>
      <c r="E5" s="60">
        <f>condition3etape61!E5</f>
        <v>6</v>
      </c>
      <c r="F5" s="60">
        <f>condition3etape61!F5</f>
        <v>1</v>
      </c>
      <c r="G5" s="60">
        <f>condition3etape61!G5</f>
        <v>4</v>
      </c>
      <c r="H5" s="60"/>
      <c r="I5" s="60"/>
      <c r="J5" s="60"/>
      <c r="K5" s="60"/>
      <c r="V5" s="55">
        <v>4</v>
      </c>
      <c r="W5" s="55" t="s">
        <v>122</v>
      </c>
      <c r="X5" s="55">
        <v>4</v>
      </c>
      <c r="Z5" s="55">
        <v>1</v>
      </c>
    </row>
    <row r="6" spans="1:26" x14ac:dyDescent="0.25">
      <c r="A6" s="56" t="s">
        <v>136</v>
      </c>
      <c r="B6" s="60">
        <f>condition3etape61!B6</f>
        <v>1</v>
      </c>
      <c r="C6" s="60">
        <f>condition3etape61!C6</f>
        <v>5</v>
      </c>
      <c r="D6" s="60">
        <f>condition3etape61!D6</f>
        <v>4</v>
      </c>
      <c r="E6" s="60">
        <f>condition3etape61!E6</f>
        <v>6</v>
      </c>
      <c r="F6" s="60">
        <f>condition3etape61!F6</f>
        <v>12</v>
      </c>
      <c r="G6" s="60">
        <f>condition3etape61!G6</f>
        <v>8</v>
      </c>
      <c r="H6" s="60"/>
      <c r="I6" s="60"/>
      <c r="J6" s="60"/>
      <c r="K6" s="60"/>
      <c r="V6" s="55">
        <v>5</v>
      </c>
      <c r="W6" s="55" t="s">
        <v>122</v>
      </c>
      <c r="X6" s="55">
        <v>4</v>
      </c>
      <c r="Z6" s="55">
        <v>1</v>
      </c>
    </row>
    <row r="7" spans="1:26" x14ac:dyDescent="0.25">
      <c r="A7" s="56" t="s">
        <v>136</v>
      </c>
      <c r="B7" s="60">
        <f>condition3etape61!B7</f>
        <v>4</v>
      </c>
      <c r="C7" s="60">
        <f>condition3etape61!C7</f>
        <v>3</v>
      </c>
      <c r="D7" s="60">
        <f>condition3etape61!D7</f>
        <v>10</v>
      </c>
      <c r="E7" s="60">
        <f>condition3etape61!E7</f>
        <v>8</v>
      </c>
      <c r="F7" s="60">
        <f>condition3etape61!F7</f>
        <v>5</v>
      </c>
      <c r="G7" s="60">
        <f>condition3etape61!G7</f>
        <v>13</v>
      </c>
      <c r="H7" s="60"/>
      <c r="I7" s="60"/>
      <c r="J7" s="60"/>
      <c r="K7" s="60"/>
      <c r="V7" s="55">
        <v>6</v>
      </c>
      <c r="W7" s="55" t="s">
        <v>122</v>
      </c>
      <c r="X7" s="55">
        <v>4</v>
      </c>
      <c r="Z7" s="55">
        <v>1</v>
      </c>
    </row>
    <row r="8" spans="1:26" x14ac:dyDescent="0.25">
      <c r="A8" s="56" t="s">
        <v>136</v>
      </c>
      <c r="B8" s="60">
        <f>condition3etape61!B8</f>
        <v>2</v>
      </c>
      <c r="C8" s="60">
        <f>condition3etape61!C8</f>
        <v>13</v>
      </c>
      <c r="D8" s="60">
        <f>condition3etape61!D8</f>
        <v>11</v>
      </c>
      <c r="E8" s="60">
        <f>condition3etape61!E8</f>
        <v>3</v>
      </c>
      <c r="F8" s="60">
        <f>condition3etape61!F8</f>
        <v>9</v>
      </c>
      <c r="G8" s="60">
        <f>condition3etape61!G8</f>
        <v>15</v>
      </c>
      <c r="H8" s="60"/>
      <c r="I8" s="60"/>
      <c r="J8" s="60"/>
      <c r="K8" s="60"/>
      <c r="V8" s="55">
        <v>7</v>
      </c>
      <c r="W8" s="55" t="s">
        <v>122</v>
      </c>
      <c r="X8" s="55">
        <v>4</v>
      </c>
      <c r="Z8" s="55">
        <v>1</v>
      </c>
    </row>
    <row r="9" spans="1:26" x14ac:dyDescent="0.25">
      <c r="A9" s="56" t="s">
        <v>136</v>
      </c>
      <c r="B9" s="60">
        <f>condition3etape61!B9</f>
        <v>3</v>
      </c>
      <c r="C9" s="60">
        <f>condition3etape61!C9</f>
        <v>4</v>
      </c>
      <c r="D9" s="60">
        <f>condition3etape61!D9</f>
        <v>5</v>
      </c>
      <c r="E9" s="60">
        <f>condition3etape61!E9</f>
        <v>6</v>
      </c>
      <c r="F9" s="60">
        <f>condition3etape61!F9</f>
        <v>7</v>
      </c>
      <c r="G9" s="60">
        <f>condition3etape61!G9</f>
        <v>8</v>
      </c>
      <c r="H9" s="60"/>
      <c r="I9" s="60"/>
      <c r="J9" s="60"/>
      <c r="K9" s="60"/>
      <c r="V9" s="55">
        <v>8</v>
      </c>
      <c r="W9" s="55" t="s">
        <v>122</v>
      </c>
      <c r="X9" s="55">
        <v>4</v>
      </c>
      <c r="Z9" s="55">
        <v>1</v>
      </c>
    </row>
    <row r="10" spans="1:26" x14ac:dyDescent="0.25">
      <c r="A10" s="56" t="s">
        <v>136</v>
      </c>
      <c r="B10" s="60">
        <f>condition3etape61!B10</f>
        <v>15</v>
      </c>
      <c r="C10" s="60">
        <f>condition3etape61!C10</f>
        <v>11</v>
      </c>
      <c r="D10" s="60">
        <f>condition3etape61!D10</f>
        <v>16</v>
      </c>
      <c r="E10" s="60">
        <f>condition3etape61!E10</f>
        <v>1</v>
      </c>
      <c r="F10" s="60">
        <f>condition3etape61!F10</f>
        <v>14</v>
      </c>
      <c r="G10" s="60">
        <f>condition3etape61!G10</f>
        <v>9</v>
      </c>
      <c r="H10" s="60"/>
      <c r="I10" s="60"/>
      <c r="J10" s="60"/>
      <c r="K10" s="60"/>
      <c r="V10" s="55">
        <v>9</v>
      </c>
      <c r="W10" s="55" t="s">
        <v>122</v>
      </c>
      <c r="X10" s="55">
        <v>4</v>
      </c>
      <c r="Z10" s="55">
        <v>1</v>
      </c>
    </row>
    <row r="11" spans="1:26" x14ac:dyDescent="0.25">
      <c r="A11" s="56" t="s">
        <v>136</v>
      </c>
      <c r="B11" s="60">
        <f>condition3etape61!B11</f>
        <v>13</v>
      </c>
      <c r="C11" s="60">
        <f>condition3etape61!C11</f>
        <v>12</v>
      </c>
      <c r="D11" s="60">
        <f>condition3etape61!D11</f>
        <v>11</v>
      </c>
      <c r="E11" s="60">
        <f>condition3etape61!E11</f>
        <v>10</v>
      </c>
      <c r="F11" s="60">
        <f>condition3etape61!F11</f>
        <v>9</v>
      </c>
      <c r="G11" s="60">
        <f>condition3etape61!G11</f>
        <v>8</v>
      </c>
      <c r="H11" s="60"/>
      <c r="I11" s="60"/>
      <c r="J11" s="60"/>
      <c r="K11" s="60"/>
      <c r="V11" s="55">
        <v>10</v>
      </c>
      <c r="W11" s="55" t="s">
        <v>122</v>
      </c>
      <c r="X11" s="55">
        <v>4</v>
      </c>
      <c r="Z11" s="55">
        <v>1</v>
      </c>
    </row>
    <row r="12" spans="1:26" x14ac:dyDescent="0.25">
      <c r="A12" s="56" t="s">
        <v>136</v>
      </c>
      <c r="B12" s="60">
        <f>condition3etape61!B12</f>
        <v>15</v>
      </c>
      <c r="C12" s="60">
        <f>condition3etape61!C12</f>
        <v>11</v>
      </c>
      <c r="D12" s="60">
        <f>condition3etape61!D12</f>
        <v>16</v>
      </c>
      <c r="E12" s="60">
        <f>condition3etape61!E12</f>
        <v>1</v>
      </c>
      <c r="F12" s="60">
        <f>condition3etape61!F12</f>
        <v>14</v>
      </c>
      <c r="G12" s="60">
        <f>condition3etape61!G12</f>
        <v>9</v>
      </c>
      <c r="H12" s="60"/>
      <c r="I12" s="60"/>
      <c r="J12" s="60"/>
      <c r="K12" s="60"/>
      <c r="V12" s="55">
        <v>11</v>
      </c>
      <c r="W12" s="55" t="s">
        <v>122</v>
      </c>
      <c r="X12" s="55">
        <v>4</v>
      </c>
      <c r="Z12" s="55">
        <v>1</v>
      </c>
    </row>
    <row r="13" spans="1:26" x14ac:dyDescent="0.25">
      <c r="A13" s="56" t="s">
        <v>136</v>
      </c>
      <c r="B13" s="60">
        <f>condition3etape61!B13</f>
        <v>3</v>
      </c>
      <c r="C13" s="60">
        <f>condition3etape61!C13</f>
        <v>4</v>
      </c>
      <c r="D13" s="60">
        <f>condition3etape61!D13</f>
        <v>5</v>
      </c>
      <c r="E13" s="60">
        <f>condition3etape61!E13</f>
        <v>6</v>
      </c>
      <c r="F13" s="60">
        <f>condition3etape61!F13</f>
        <v>7</v>
      </c>
      <c r="G13" s="60">
        <f>condition3etape61!G13</f>
        <v>8</v>
      </c>
      <c r="H13" s="60"/>
      <c r="I13" s="60"/>
      <c r="J13" s="60"/>
      <c r="K13" s="60"/>
      <c r="V13" s="55">
        <v>12</v>
      </c>
      <c r="W13" s="55" t="s">
        <v>122</v>
      </c>
      <c r="X13" s="55">
        <v>4</v>
      </c>
      <c r="Z13" s="55">
        <v>1</v>
      </c>
    </row>
    <row r="14" spans="1:26" x14ac:dyDescent="0.25">
      <c r="A14" s="56" t="s">
        <v>136</v>
      </c>
      <c r="B14" s="60">
        <f>condition3etape61!B14</f>
        <v>12</v>
      </c>
      <c r="C14" s="60">
        <f>condition3etape61!C14</f>
        <v>11</v>
      </c>
      <c r="D14" s="60">
        <f>condition3etape61!D14</f>
        <v>14</v>
      </c>
      <c r="E14" s="60">
        <f>condition3etape61!E14</f>
        <v>16</v>
      </c>
      <c r="F14" s="60">
        <f>condition3etape61!F14</f>
        <v>13</v>
      </c>
      <c r="G14" s="60">
        <f>condition3etape61!G14</f>
        <v>15</v>
      </c>
      <c r="H14" s="60"/>
      <c r="I14" s="60"/>
      <c r="J14" s="60"/>
      <c r="K14" s="60"/>
      <c r="V14" s="55">
        <v>13</v>
      </c>
      <c r="W14" s="55" t="s">
        <v>122</v>
      </c>
      <c r="X14" s="55">
        <v>4</v>
      </c>
      <c r="Z14" s="55">
        <v>1</v>
      </c>
    </row>
    <row r="15" spans="1:26" x14ac:dyDescent="0.25">
      <c r="A15" s="56" t="s">
        <v>136</v>
      </c>
      <c r="B15" s="60">
        <f>condition3etape61!B15</f>
        <v>10</v>
      </c>
      <c r="C15" s="60">
        <f>condition3etape61!C15</f>
        <v>9</v>
      </c>
      <c r="D15" s="60">
        <f>condition3etape61!D15</f>
        <v>12</v>
      </c>
      <c r="E15" s="60">
        <f>condition3etape61!E15</f>
        <v>11</v>
      </c>
      <c r="F15" s="60">
        <f>condition3etape61!F15</f>
        <v>14</v>
      </c>
      <c r="G15" s="60">
        <f>condition3etape61!G15</f>
        <v>13</v>
      </c>
      <c r="H15" s="60"/>
      <c r="I15" s="60"/>
      <c r="J15" s="60"/>
      <c r="K15" s="60"/>
      <c r="V15" s="55">
        <v>14</v>
      </c>
      <c r="W15" s="55" t="s">
        <v>122</v>
      </c>
      <c r="X15" s="55">
        <v>4</v>
      </c>
      <c r="Z15" s="55">
        <v>1</v>
      </c>
    </row>
    <row r="16" spans="1:26" x14ac:dyDescent="0.25">
      <c r="A16" s="56" t="s">
        <v>136</v>
      </c>
      <c r="B16" s="60">
        <f>condition3etape61!B16</f>
        <v>15</v>
      </c>
      <c r="C16" s="60">
        <f>condition3etape61!C16</f>
        <v>11</v>
      </c>
      <c r="D16" s="60">
        <f>condition3etape61!D16</f>
        <v>16</v>
      </c>
      <c r="E16" s="60">
        <f>condition3etape61!E16</f>
        <v>1</v>
      </c>
      <c r="F16" s="60">
        <f>condition3etape61!F16</f>
        <v>14</v>
      </c>
      <c r="G16" s="60">
        <f>condition3etape61!G16</f>
        <v>9</v>
      </c>
      <c r="H16" s="60"/>
      <c r="I16" s="60"/>
      <c r="J16" s="60"/>
      <c r="K16" s="60"/>
      <c r="V16" s="55">
        <v>15</v>
      </c>
      <c r="W16" s="55" t="s">
        <v>122</v>
      </c>
      <c r="X16" s="55">
        <v>4</v>
      </c>
      <c r="Z16" s="55">
        <v>1</v>
      </c>
    </row>
    <row r="17" spans="1:26" x14ac:dyDescent="0.25">
      <c r="A17" s="56" t="s">
        <v>136</v>
      </c>
      <c r="B17" s="60">
        <f>condition3etape61!B17</f>
        <v>13</v>
      </c>
      <c r="C17" s="60">
        <f>condition3etape61!C17</f>
        <v>11</v>
      </c>
      <c r="D17" s="60">
        <f>condition3etape61!D17</f>
        <v>15</v>
      </c>
      <c r="E17" s="60">
        <f>condition3etape61!E17</f>
        <v>3</v>
      </c>
      <c r="F17" s="60">
        <f>condition3etape61!F17</f>
        <v>1</v>
      </c>
      <c r="G17" s="60">
        <f>condition3etape61!G17</f>
        <v>14</v>
      </c>
      <c r="H17" s="60"/>
      <c r="I17" s="60"/>
      <c r="J17" s="60"/>
      <c r="K17" s="60"/>
      <c r="V17" s="55">
        <v>16</v>
      </c>
      <c r="W17" s="55" t="s">
        <v>122</v>
      </c>
      <c r="X17" s="55">
        <v>4</v>
      </c>
      <c r="Z17" s="55">
        <v>1</v>
      </c>
    </row>
    <row r="18" spans="1:26" x14ac:dyDescent="0.25">
      <c r="A18" s="56" t="s">
        <v>136</v>
      </c>
      <c r="B18" s="60">
        <f>condition3etape61!B18</f>
        <v>11</v>
      </c>
      <c r="C18" s="60">
        <f>condition3etape61!C18</f>
        <v>16</v>
      </c>
      <c r="D18" s="60">
        <f>condition3etape61!D18</f>
        <v>15</v>
      </c>
      <c r="E18" s="60">
        <f>condition3etape61!E18</f>
        <v>14</v>
      </c>
      <c r="F18" s="60">
        <f>condition3etape61!F18</f>
        <v>1</v>
      </c>
      <c r="G18" s="60">
        <f>condition3etape61!G18</f>
        <v>9</v>
      </c>
      <c r="H18" s="60"/>
      <c r="I18" s="60"/>
      <c r="J18" s="60"/>
      <c r="K18" s="60"/>
      <c r="V18" s="55">
        <v>17</v>
      </c>
      <c r="W18" s="55" t="s">
        <v>122</v>
      </c>
      <c r="X18" s="55">
        <v>4</v>
      </c>
      <c r="Z18" s="55">
        <v>1</v>
      </c>
    </row>
    <row r="19" spans="1:26" x14ac:dyDescent="0.25">
      <c r="A19" s="56" t="s">
        <v>136</v>
      </c>
      <c r="B19" s="60">
        <f>condition3etape61!B19</f>
        <v>15</v>
      </c>
      <c r="C19" s="60">
        <f>condition3etape61!C19</f>
        <v>11</v>
      </c>
      <c r="D19" s="60">
        <f>condition3etape61!D19</f>
        <v>5</v>
      </c>
      <c r="E19" s="60">
        <f>condition3etape61!E19</f>
        <v>12</v>
      </c>
      <c r="F19" s="60">
        <f>condition3etape61!F19</f>
        <v>3</v>
      </c>
      <c r="G19" s="60">
        <f>condition3etape61!G19</f>
        <v>1</v>
      </c>
      <c r="H19" s="60"/>
      <c r="I19" s="60"/>
      <c r="J19" s="60"/>
      <c r="K19" s="60"/>
      <c r="V19" s="55">
        <v>18</v>
      </c>
      <c r="W19" s="55" t="s">
        <v>122</v>
      </c>
      <c r="X19" s="55">
        <v>4</v>
      </c>
      <c r="Z19" s="55">
        <v>1</v>
      </c>
    </row>
    <row r="20" spans="1:26" x14ac:dyDescent="0.25">
      <c r="A20" s="56" t="s">
        <v>136</v>
      </c>
      <c r="B20" s="60">
        <f>condition3etape61!B20</f>
        <v>15</v>
      </c>
      <c r="C20" s="60">
        <f>condition3etape61!C20</f>
        <v>11</v>
      </c>
      <c r="D20" s="60">
        <f>condition3etape61!D20</f>
        <v>5</v>
      </c>
      <c r="E20" s="60">
        <f>condition3etape61!E20</f>
        <v>12</v>
      </c>
      <c r="F20" s="60">
        <f>condition3etape61!F20</f>
        <v>3</v>
      </c>
      <c r="G20" s="60">
        <f>condition3etape61!G20</f>
        <v>1</v>
      </c>
      <c r="H20" s="60"/>
      <c r="I20" s="60"/>
      <c r="J20" s="60"/>
      <c r="K20" s="60"/>
      <c r="V20" s="55">
        <v>19</v>
      </c>
      <c r="W20" s="55" t="s">
        <v>122</v>
      </c>
      <c r="X20" s="55">
        <v>4</v>
      </c>
      <c r="Z20" s="55">
        <v>1</v>
      </c>
    </row>
    <row r="21" spans="1:26" x14ac:dyDescent="0.25">
      <c r="A21" s="56" t="s">
        <v>136</v>
      </c>
      <c r="B21" s="60">
        <f>condition3etape61!B21</f>
        <v>15</v>
      </c>
      <c r="C21" s="60">
        <f>condition3etape61!C21</f>
        <v>14</v>
      </c>
      <c r="D21" s="60">
        <f>condition3etape61!D21</f>
        <v>16</v>
      </c>
      <c r="E21" s="60">
        <f>condition3etape61!E21</f>
        <v>13</v>
      </c>
      <c r="F21" s="60">
        <f>condition3etape61!F21</f>
        <v>2</v>
      </c>
      <c r="G21" s="60">
        <f>condition3etape61!G21</f>
        <v>1</v>
      </c>
      <c r="H21" s="60"/>
      <c r="I21" s="60"/>
      <c r="J21" s="60"/>
      <c r="K21" s="60"/>
      <c r="V21" s="55">
        <v>20</v>
      </c>
      <c r="W21" s="55" t="s">
        <v>122</v>
      </c>
      <c r="X21" s="55">
        <v>4</v>
      </c>
      <c r="Z21" s="55">
        <v>1</v>
      </c>
    </row>
    <row r="22" spans="1:26" x14ac:dyDescent="0.25">
      <c r="A22" s="56" t="s">
        <v>136</v>
      </c>
      <c r="B22" s="60">
        <f>condition3etape61!B22</f>
        <v>11</v>
      </c>
      <c r="C22" s="60">
        <f>condition3etape61!C22</f>
        <v>16</v>
      </c>
      <c r="D22" s="60">
        <f>condition3etape61!D22</f>
        <v>15</v>
      </c>
      <c r="E22" s="60">
        <f>condition3etape61!E22</f>
        <v>9</v>
      </c>
      <c r="F22" s="60">
        <f>condition3etape61!F22</f>
        <v>10</v>
      </c>
      <c r="G22" s="60">
        <f>condition3etape61!G22</f>
        <v>1</v>
      </c>
      <c r="H22" s="60"/>
      <c r="I22" s="60"/>
      <c r="J22" s="60"/>
      <c r="K22" s="60"/>
      <c r="V22" s="55">
        <v>21</v>
      </c>
      <c r="W22" s="55" t="s">
        <v>122</v>
      </c>
      <c r="X22" s="55">
        <v>4</v>
      </c>
      <c r="Z22" s="55">
        <v>1</v>
      </c>
    </row>
    <row r="23" spans="1:26" x14ac:dyDescent="0.25">
      <c r="A23" s="56" t="s">
        <v>136</v>
      </c>
      <c r="B23" s="60">
        <f>condition3etape61!B23</f>
        <v>1</v>
      </c>
      <c r="C23" s="60">
        <f>condition3etape61!C23</f>
        <v>14</v>
      </c>
      <c r="D23" s="60">
        <f>condition3etape61!D23</f>
        <v>5</v>
      </c>
      <c r="E23" s="60">
        <f>condition3etape61!E23</f>
        <v>13</v>
      </c>
      <c r="F23" s="60">
        <f>condition3etape61!F23</f>
        <v>10</v>
      </c>
      <c r="G23" s="60">
        <f>condition3etape61!G23</f>
        <v>15</v>
      </c>
      <c r="H23" s="60"/>
      <c r="I23" s="60"/>
      <c r="J23" s="60"/>
      <c r="K23" s="60"/>
      <c r="V23" s="55">
        <v>22</v>
      </c>
      <c r="W23" s="55" t="s">
        <v>122</v>
      </c>
      <c r="X23" s="55">
        <v>4</v>
      </c>
      <c r="Z23" s="55">
        <v>1</v>
      </c>
    </row>
    <row r="24" spans="1:26" x14ac:dyDescent="0.25">
      <c r="A24" s="56" t="s">
        <v>136</v>
      </c>
      <c r="B24" s="60">
        <f>condition3etape61!B24</f>
        <v>9</v>
      </c>
      <c r="C24" s="60">
        <f>condition3etape61!C24</f>
        <v>10</v>
      </c>
      <c r="D24" s="60">
        <f>condition3etape61!D24</f>
        <v>11</v>
      </c>
      <c r="E24" s="60">
        <f>condition3etape61!E24</f>
        <v>15</v>
      </c>
      <c r="F24" s="60">
        <f>condition3etape61!F24</f>
        <v>16</v>
      </c>
      <c r="G24" s="60">
        <f>condition3etape61!G24</f>
        <v>14</v>
      </c>
      <c r="H24" s="60"/>
      <c r="I24" s="60"/>
      <c r="J24" s="60"/>
      <c r="K24" s="60"/>
      <c r="V24" s="55">
        <v>23</v>
      </c>
      <c r="W24" s="55" t="s">
        <v>122</v>
      </c>
      <c r="X24" s="55">
        <v>4</v>
      </c>
      <c r="Z24" s="55">
        <v>1</v>
      </c>
    </row>
    <row r="25" spans="1:26" x14ac:dyDescent="0.25">
      <c r="A25" s="56" t="s">
        <v>136</v>
      </c>
      <c r="B25" s="60">
        <f>condition3etape61!B25</f>
        <v>11</v>
      </c>
      <c r="C25" s="60">
        <f>condition3etape61!C25</f>
        <v>14</v>
      </c>
      <c r="D25" s="60">
        <f>condition3etape61!D25</f>
        <v>10</v>
      </c>
      <c r="E25" s="60">
        <f>condition3etape61!E25</f>
        <v>5</v>
      </c>
      <c r="F25" s="60">
        <f>condition3etape61!F25</f>
        <v>15</v>
      </c>
      <c r="G25" s="60">
        <f>condition3etape61!G25</f>
        <v>9</v>
      </c>
      <c r="H25" s="60"/>
      <c r="I25" s="60"/>
      <c r="J25" s="60"/>
      <c r="K25" s="60"/>
      <c r="V25" s="55">
        <v>24</v>
      </c>
      <c r="W25" s="55" t="s">
        <v>122</v>
      </c>
      <c r="X25" s="55">
        <v>4</v>
      </c>
      <c r="Z25" s="55">
        <v>1</v>
      </c>
    </row>
    <row r="26" spans="1:26" x14ac:dyDescent="0.25">
      <c r="A26" s="56" t="s">
        <v>136</v>
      </c>
      <c r="B26" s="60">
        <f>condition3etape61!B26</f>
        <v>5</v>
      </c>
      <c r="C26" s="60">
        <f>condition3etape61!C26</f>
        <v>11</v>
      </c>
      <c r="D26" s="60">
        <f>condition3etape61!D26</f>
        <v>15</v>
      </c>
      <c r="E26" s="60">
        <f>condition3etape61!E26</f>
        <v>10</v>
      </c>
      <c r="F26" s="60">
        <f>condition3etape61!F26</f>
        <v>9</v>
      </c>
      <c r="G26" s="60">
        <f>condition3etape61!G26</f>
        <v>3</v>
      </c>
      <c r="H26" s="60"/>
      <c r="I26" s="60"/>
      <c r="J26" s="60"/>
      <c r="K26" s="60"/>
      <c r="V26" s="55">
        <v>25</v>
      </c>
      <c r="W26" s="55" t="s">
        <v>122</v>
      </c>
      <c r="X26" s="55">
        <v>4</v>
      </c>
      <c r="Z26" s="55">
        <v>1</v>
      </c>
    </row>
    <row r="27" spans="1:26" x14ac:dyDescent="0.25">
      <c r="A27" s="56" t="s">
        <v>136</v>
      </c>
      <c r="B27" s="60">
        <f>condition3etape61!B27</f>
        <v>5</v>
      </c>
      <c r="C27" s="60">
        <f>condition3etape61!C27</f>
        <v>11</v>
      </c>
      <c r="D27" s="60">
        <f>condition3etape61!D27</f>
        <v>9</v>
      </c>
      <c r="E27" s="60">
        <f>condition3etape61!E27</f>
        <v>15</v>
      </c>
      <c r="F27" s="60">
        <f>condition3etape61!F27</f>
        <v>1</v>
      </c>
      <c r="G27" s="60">
        <f>condition3etape61!G27</f>
        <v>16</v>
      </c>
      <c r="H27" s="60"/>
      <c r="I27" s="60"/>
      <c r="J27" s="60"/>
      <c r="K27" s="60"/>
      <c r="V27" s="55">
        <v>26</v>
      </c>
      <c r="W27" s="55" t="s">
        <v>122</v>
      </c>
      <c r="X27" s="55">
        <v>4</v>
      </c>
      <c r="Z27" s="55">
        <v>1</v>
      </c>
    </row>
    <row r="28" spans="1:26" x14ac:dyDescent="0.25">
      <c r="A28" s="56" t="s">
        <v>136</v>
      </c>
      <c r="B28" s="60">
        <f>condition3etape61!B28</f>
        <v>15</v>
      </c>
      <c r="C28" s="60">
        <f>condition3etape61!C28</f>
        <v>10</v>
      </c>
      <c r="D28" s="60">
        <f>condition3etape61!D28</f>
        <v>9</v>
      </c>
      <c r="E28" s="60">
        <f>condition3etape61!E28</f>
        <v>5</v>
      </c>
      <c r="F28" s="60">
        <f>condition3etape61!F28</f>
        <v>16</v>
      </c>
      <c r="G28" s="60">
        <f>condition3etape61!G28</f>
        <v>1</v>
      </c>
      <c r="H28" s="60"/>
      <c r="I28" s="60"/>
      <c r="J28" s="60"/>
      <c r="K28" s="60"/>
      <c r="V28" s="55">
        <v>27</v>
      </c>
      <c r="W28" s="55" t="s">
        <v>122</v>
      </c>
      <c r="X28" s="55">
        <v>4</v>
      </c>
      <c r="Z28" s="55">
        <v>1</v>
      </c>
    </row>
    <row r="29" spans="1:26" x14ac:dyDescent="0.25">
      <c r="A29" s="56" t="s">
        <v>136</v>
      </c>
      <c r="B29" s="60">
        <f>condition3etape61!B29</f>
        <v>9</v>
      </c>
      <c r="C29" s="60">
        <f>condition3etape61!C29</f>
        <v>10</v>
      </c>
      <c r="D29" s="60">
        <f>condition3etape61!D29</f>
        <v>1</v>
      </c>
      <c r="E29" s="60">
        <f>condition3etape61!E29</f>
        <v>13</v>
      </c>
      <c r="F29" s="60">
        <f>condition3etape61!F29</f>
        <v>11</v>
      </c>
      <c r="G29" s="60">
        <f>condition3etape61!G29</f>
        <v>15</v>
      </c>
      <c r="H29" s="60"/>
      <c r="I29" s="60"/>
      <c r="J29" s="60"/>
      <c r="K29" s="60"/>
      <c r="V29" s="55">
        <v>28</v>
      </c>
      <c r="W29" s="55" t="s">
        <v>122</v>
      </c>
      <c r="X29" s="55">
        <v>4</v>
      </c>
      <c r="Z29" s="55">
        <v>1</v>
      </c>
    </row>
    <row r="30" spans="1:26" x14ac:dyDescent="0.25">
      <c r="A30" s="56" t="s">
        <v>136</v>
      </c>
      <c r="B30" s="60">
        <f>condition3etape61!B30</f>
        <v>10</v>
      </c>
      <c r="C30" s="60">
        <f>condition3etape61!C30</f>
        <v>16</v>
      </c>
      <c r="D30" s="60">
        <f>condition3etape61!D30</f>
        <v>9</v>
      </c>
      <c r="E30" s="60">
        <f>condition3etape61!E30</f>
        <v>13</v>
      </c>
      <c r="F30" s="60">
        <f>condition3etape61!F30</f>
        <v>15</v>
      </c>
      <c r="G30" s="60">
        <f>condition3etape61!G30</f>
        <v>14</v>
      </c>
      <c r="H30" s="60"/>
      <c r="I30" s="60"/>
      <c r="J30" s="60"/>
      <c r="K30" s="60"/>
      <c r="V30" s="55">
        <v>29</v>
      </c>
      <c r="W30" s="55" t="s">
        <v>122</v>
      </c>
      <c r="X30" s="55">
        <v>4</v>
      </c>
      <c r="Z30" s="55">
        <v>1</v>
      </c>
    </row>
    <row r="31" spans="1:26" x14ac:dyDescent="0.25">
      <c r="A31" s="56" t="s">
        <v>136</v>
      </c>
      <c r="B31" s="60">
        <f>condition3etape61!B31</f>
        <v>13</v>
      </c>
      <c r="C31" s="60">
        <f>condition3etape61!C31</f>
        <v>15</v>
      </c>
      <c r="D31" s="60">
        <f>condition3etape61!D31</f>
        <v>9</v>
      </c>
      <c r="E31" s="60">
        <f>condition3etape61!E31</f>
        <v>1</v>
      </c>
      <c r="F31" s="60">
        <f>condition3etape61!F31</f>
        <v>16</v>
      </c>
      <c r="G31" s="60">
        <f>condition3etape61!G31</f>
        <v>10</v>
      </c>
      <c r="H31" s="60"/>
      <c r="I31" s="60"/>
      <c r="J31" s="60"/>
      <c r="K31" s="60"/>
      <c r="V31" s="55">
        <v>30</v>
      </c>
      <c r="W31" s="55" t="s">
        <v>122</v>
      </c>
      <c r="X31" s="55">
        <v>4</v>
      </c>
      <c r="Z31" s="55">
        <v>1</v>
      </c>
    </row>
    <row r="32" spans="1:26" x14ac:dyDescent="0.25">
      <c r="A32" s="56" t="s">
        <v>136</v>
      </c>
      <c r="B32" s="60">
        <f>condition3etape61!B32</f>
        <v>10</v>
      </c>
      <c r="C32" s="60">
        <f>condition3etape61!C32</f>
        <v>5</v>
      </c>
      <c r="D32" s="60">
        <f>condition3etape61!D32</f>
        <v>11</v>
      </c>
      <c r="E32" s="60">
        <f>condition3etape61!E32</f>
        <v>15</v>
      </c>
      <c r="F32" s="60">
        <f>condition3etape61!F32</f>
        <v>14</v>
      </c>
      <c r="G32" s="60">
        <f>condition3etape61!G32</f>
        <v>1</v>
      </c>
      <c r="H32" s="60"/>
      <c r="I32" s="60"/>
      <c r="J32" s="60"/>
      <c r="K32" s="60"/>
      <c r="V32" s="55">
        <v>31</v>
      </c>
      <c r="W32" s="55" t="s">
        <v>122</v>
      </c>
      <c r="X32" s="55">
        <v>4</v>
      </c>
      <c r="Z32" s="55">
        <v>1</v>
      </c>
    </row>
    <row r="33" spans="1:26" x14ac:dyDescent="0.25">
      <c r="A33" s="56" t="s">
        <v>136</v>
      </c>
      <c r="B33" s="60">
        <f>condition3etape61!B33</f>
        <v>11</v>
      </c>
      <c r="C33" s="60">
        <f>condition3etape61!C33</f>
        <v>1</v>
      </c>
      <c r="D33" s="60">
        <f>condition3etape61!D33</f>
        <v>10</v>
      </c>
      <c r="E33" s="60">
        <f>condition3etape61!E33</f>
        <v>3</v>
      </c>
      <c r="F33" s="60">
        <f>condition3etape61!F33</f>
        <v>14</v>
      </c>
      <c r="G33" s="60">
        <f>condition3etape61!G33</f>
        <v>9</v>
      </c>
      <c r="H33" s="60"/>
      <c r="I33" s="60"/>
      <c r="J33" s="60"/>
      <c r="K33" s="60"/>
      <c r="V33" s="55">
        <v>32</v>
      </c>
      <c r="W33" s="55" t="s">
        <v>122</v>
      </c>
      <c r="X33" s="55">
        <v>4</v>
      </c>
      <c r="Z33" s="55">
        <v>1</v>
      </c>
    </row>
    <row r="34" spans="1:26" x14ac:dyDescent="0.25">
      <c r="A34" s="56" t="s">
        <v>136</v>
      </c>
      <c r="B34" s="60">
        <f>condition3etape61!B34</f>
        <v>11</v>
      </c>
      <c r="C34" s="60">
        <f>condition3etape61!C34</f>
        <v>15</v>
      </c>
      <c r="D34" s="60">
        <f>condition3etape61!D34</f>
        <v>16</v>
      </c>
      <c r="E34" s="60">
        <f>condition3etape61!E34</f>
        <v>9</v>
      </c>
      <c r="F34" s="60">
        <f>condition3etape61!F34</f>
        <v>10</v>
      </c>
      <c r="G34" s="60">
        <f>condition3etape61!G34</f>
        <v>3</v>
      </c>
      <c r="H34" s="60"/>
      <c r="I34" s="60"/>
      <c r="J34" s="60"/>
      <c r="K34" s="60"/>
      <c r="V34" s="55">
        <v>33</v>
      </c>
      <c r="W34" s="55" t="s">
        <v>122</v>
      </c>
      <c r="X34" s="55">
        <v>4</v>
      </c>
      <c r="Z34" s="55">
        <v>1</v>
      </c>
    </row>
    <row r="35" spans="1:26" x14ac:dyDescent="0.25">
      <c r="A35" s="56" t="s">
        <v>136</v>
      </c>
      <c r="B35" s="60">
        <f>condition3etape61!B35</f>
        <v>11</v>
      </c>
      <c r="C35" s="60">
        <f>condition3etape61!C35</f>
        <v>10</v>
      </c>
      <c r="D35" s="60">
        <f>condition3etape61!D35</f>
        <v>16</v>
      </c>
      <c r="E35" s="60">
        <f>condition3etape61!E35</f>
        <v>9</v>
      </c>
      <c r="F35" s="60">
        <f>condition3etape61!F35</f>
        <v>5</v>
      </c>
      <c r="G35" s="60">
        <f>condition3etape61!G35</f>
        <v>14</v>
      </c>
      <c r="H35" s="60"/>
      <c r="I35" s="60"/>
      <c r="J35" s="60"/>
      <c r="K35" s="60"/>
      <c r="V35" s="55">
        <v>34</v>
      </c>
      <c r="W35" s="55" t="s">
        <v>122</v>
      </c>
      <c r="X35" s="55">
        <v>4</v>
      </c>
      <c r="Z35" s="55">
        <v>1</v>
      </c>
    </row>
    <row r="36" spans="1:26" x14ac:dyDescent="0.25">
      <c r="A36" s="56" t="s">
        <v>136</v>
      </c>
      <c r="B36" s="60">
        <f>condition3etape61!B36</f>
        <v>13</v>
      </c>
      <c r="C36" s="60">
        <f>condition3etape61!C36</f>
        <v>10</v>
      </c>
      <c r="D36" s="60">
        <f>condition3etape61!D36</f>
        <v>16</v>
      </c>
      <c r="E36" s="60">
        <f>condition3etape61!E36</f>
        <v>15</v>
      </c>
      <c r="F36" s="60">
        <f>condition3etape61!F36</f>
        <v>14</v>
      </c>
      <c r="G36" s="60">
        <f>condition3etape61!G36</f>
        <v>9</v>
      </c>
      <c r="H36" s="60"/>
      <c r="I36" s="60"/>
      <c r="J36" s="60"/>
      <c r="K36" s="60"/>
      <c r="V36" s="55">
        <v>35</v>
      </c>
      <c r="W36" s="55" t="s">
        <v>122</v>
      </c>
      <c r="X36" s="55">
        <v>4</v>
      </c>
      <c r="Z36" s="55">
        <v>1</v>
      </c>
    </row>
    <row r="37" spans="1:26" x14ac:dyDescent="0.25">
      <c r="A37" s="56" t="s">
        <v>136</v>
      </c>
      <c r="B37" s="60">
        <f>condition3etape61!B37</f>
        <v>16</v>
      </c>
      <c r="C37" s="60">
        <f>condition3etape61!C37</f>
        <v>11</v>
      </c>
      <c r="D37" s="60">
        <f>condition3etape61!D37</f>
        <v>9</v>
      </c>
      <c r="E37" s="60">
        <f>condition3etape61!E37</f>
        <v>5</v>
      </c>
      <c r="F37" s="60">
        <f>condition3etape61!F37</f>
        <v>3</v>
      </c>
      <c r="G37" s="60">
        <f>condition3etape61!G37</f>
        <v>14</v>
      </c>
      <c r="H37" s="60"/>
      <c r="I37" s="60"/>
      <c r="J37" s="60"/>
      <c r="K37" s="60"/>
      <c r="V37" s="55">
        <v>36</v>
      </c>
      <c r="W37" s="55" t="s">
        <v>122</v>
      </c>
      <c r="X37" s="55">
        <v>4</v>
      </c>
      <c r="Z37" s="55">
        <v>1</v>
      </c>
    </row>
    <row r="38" spans="1:26" x14ac:dyDescent="0.25">
      <c r="A38" s="56" t="s">
        <v>136</v>
      </c>
      <c r="B38" s="60">
        <f>condition3etape61!B38</f>
        <v>10</v>
      </c>
      <c r="C38" s="60">
        <f>condition3etape61!C38</f>
        <v>13</v>
      </c>
      <c r="D38" s="60">
        <f>condition3etape61!D38</f>
        <v>16</v>
      </c>
      <c r="E38" s="60">
        <f>condition3etape61!E38</f>
        <v>5</v>
      </c>
      <c r="F38" s="60">
        <f>condition3etape61!F38</f>
        <v>11</v>
      </c>
      <c r="G38" s="60">
        <f>condition3etape61!G38</f>
        <v>9</v>
      </c>
      <c r="H38" s="60"/>
      <c r="I38" s="60"/>
      <c r="J38" s="60"/>
      <c r="K38" s="60"/>
      <c r="V38" s="55">
        <v>37</v>
      </c>
      <c r="W38" s="55" t="s">
        <v>122</v>
      </c>
      <c r="X38" s="55">
        <v>4</v>
      </c>
      <c r="Z38" s="55">
        <v>1</v>
      </c>
    </row>
    <row r="39" spans="1:26" x14ac:dyDescent="0.25">
      <c r="A39" s="56" t="s">
        <v>136</v>
      </c>
      <c r="B39" s="60">
        <f>condition3etape61!B39</f>
        <v>13</v>
      </c>
      <c r="C39" s="60">
        <f>condition3etape61!C39</f>
        <v>14</v>
      </c>
      <c r="D39" s="60">
        <f>condition3etape61!D39</f>
        <v>5</v>
      </c>
      <c r="E39" s="60">
        <f>condition3etape61!E39</f>
        <v>1</v>
      </c>
      <c r="F39" s="60">
        <f>condition3etape61!F39</f>
        <v>15</v>
      </c>
      <c r="G39" s="60">
        <f>condition3etape61!G39</f>
        <v>9</v>
      </c>
      <c r="H39" s="60"/>
      <c r="I39" s="60"/>
      <c r="J39" s="60"/>
      <c r="K39" s="60"/>
      <c r="V39" s="55">
        <v>38</v>
      </c>
      <c r="W39" s="55" t="s">
        <v>122</v>
      </c>
      <c r="X39" s="55">
        <v>4</v>
      </c>
      <c r="Z39" s="55">
        <v>1</v>
      </c>
    </row>
    <row r="40" spans="1:26" x14ac:dyDescent="0.25">
      <c r="A40" s="56" t="s">
        <v>136</v>
      </c>
      <c r="B40" s="60">
        <f>condition3etape61!B40</f>
        <v>11</v>
      </c>
      <c r="C40" s="60">
        <f>condition3etape61!C40</f>
        <v>10</v>
      </c>
      <c r="D40" s="60">
        <f>condition3etape61!D40</f>
        <v>13</v>
      </c>
      <c r="E40" s="60">
        <f>condition3etape61!E40</f>
        <v>14</v>
      </c>
      <c r="F40" s="60">
        <f>condition3etape61!F40</f>
        <v>9</v>
      </c>
      <c r="G40" s="60">
        <f>condition3etape61!G40</f>
        <v>1</v>
      </c>
      <c r="H40" s="60"/>
      <c r="I40" s="60"/>
      <c r="J40" s="60"/>
      <c r="K40" s="60"/>
      <c r="V40" s="55">
        <v>39</v>
      </c>
      <c r="W40" s="55" t="s">
        <v>122</v>
      </c>
      <c r="X40" s="55">
        <v>4</v>
      </c>
      <c r="Z40" s="55">
        <v>1</v>
      </c>
    </row>
    <row r="41" spans="1:26" x14ac:dyDescent="0.25">
      <c r="A41" s="56" t="s">
        <v>136</v>
      </c>
      <c r="B41" s="60">
        <f>condition3etape61!B41</f>
        <v>13</v>
      </c>
      <c r="C41" s="60">
        <f>condition3etape61!C41</f>
        <v>5</v>
      </c>
      <c r="D41" s="60">
        <f>condition3etape61!D41</f>
        <v>15</v>
      </c>
      <c r="E41" s="60">
        <f>condition3etape61!E41</f>
        <v>1</v>
      </c>
      <c r="F41" s="60">
        <f>condition3etape61!F41</f>
        <v>10</v>
      </c>
      <c r="G41" s="60">
        <f>condition3etape61!G41</f>
        <v>14</v>
      </c>
      <c r="H41" s="60"/>
      <c r="I41" s="60"/>
      <c r="J41" s="60"/>
      <c r="K41" s="60"/>
      <c r="V41" s="55">
        <v>40</v>
      </c>
      <c r="W41" s="55" t="s">
        <v>122</v>
      </c>
      <c r="X41" s="55">
        <v>4</v>
      </c>
      <c r="Z41" s="55">
        <v>1</v>
      </c>
    </row>
    <row r="42" spans="1:26" x14ac:dyDescent="0.25">
      <c r="A42" s="56" t="s">
        <v>136</v>
      </c>
      <c r="B42" s="60">
        <f>condition3etape61!B42</f>
        <v>10</v>
      </c>
      <c r="C42" s="60">
        <f>condition3etape61!C42</f>
        <v>5</v>
      </c>
      <c r="D42" s="60">
        <f>condition3etape61!D42</f>
        <v>11</v>
      </c>
      <c r="E42" s="60">
        <f>condition3etape61!E42</f>
        <v>9</v>
      </c>
      <c r="F42" s="60">
        <f>condition3etape61!F42</f>
        <v>16</v>
      </c>
      <c r="G42" s="60">
        <f>condition3etape61!G42</f>
        <v>15</v>
      </c>
      <c r="H42" s="60"/>
      <c r="I42" s="60"/>
      <c r="J42" s="60"/>
      <c r="K42" s="60"/>
      <c r="V42" s="55">
        <v>41</v>
      </c>
      <c r="W42" s="55" t="s">
        <v>122</v>
      </c>
      <c r="X42" s="55">
        <v>4</v>
      </c>
      <c r="Z42" s="55">
        <v>1</v>
      </c>
    </row>
    <row r="43" spans="1:26" x14ac:dyDescent="0.25">
      <c r="A43" s="56" t="s">
        <v>136</v>
      </c>
      <c r="B43" s="60">
        <f>condition3etape61!B43</f>
        <v>9</v>
      </c>
      <c r="C43" s="60">
        <f>condition3etape61!C43</f>
        <v>15</v>
      </c>
      <c r="D43" s="60">
        <f>condition3etape61!D43</f>
        <v>10</v>
      </c>
      <c r="E43" s="60">
        <f>condition3etape61!E43</f>
        <v>11</v>
      </c>
      <c r="F43" s="60">
        <f>condition3etape61!F43</f>
        <v>14</v>
      </c>
      <c r="G43" s="60">
        <f>condition3etape61!G43</f>
        <v>16</v>
      </c>
      <c r="H43" s="60"/>
      <c r="I43" s="60"/>
      <c r="J43" s="60"/>
      <c r="K43" s="60"/>
      <c r="V43" s="55">
        <v>42</v>
      </c>
      <c r="W43" s="55" t="s">
        <v>122</v>
      </c>
      <c r="X43" s="55">
        <v>4</v>
      </c>
      <c r="Z43" s="55">
        <v>1</v>
      </c>
    </row>
    <row r="44" spans="1:26" x14ac:dyDescent="0.25">
      <c r="A44" s="56" t="s">
        <v>136</v>
      </c>
      <c r="B44" s="60">
        <f>condition3etape61!B44</f>
        <v>14</v>
      </c>
      <c r="C44" s="60">
        <f>condition3etape61!C44</f>
        <v>9</v>
      </c>
      <c r="D44" s="60">
        <f>condition3etape61!D44</f>
        <v>1</v>
      </c>
      <c r="E44" s="60">
        <f>condition3etape61!E44</f>
        <v>10</v>
      </c>
      <c r="F44" s="60">
        <f>condition3etape61!F44</f>
        <v>11</v>
      </c>
      <c r="G44" s="60">
        <f>condition3etape61!G44</f>
        <v>16</v>
      </c>
      <c r="H44" s="60"/>
      <c r="I44" s="60"/>
      <c r="J44" s="60"/>
      <c r="K44" s="60"/>
      <c r="V44" s="55">
        <v>43</v>
      </c>
      <c r="W44" s="55" t="s">
        <v>122</v>
      </c>
      <c r="X44" s="55">
        <v>4</v>
      </c>
      <c r="Z44" s="55">
        <v>1</v>
      </c>
    </row>
    <row r="45" spans="1:26" x14ac:dyDescent="0.25">
      <c r="A45" s="56" t="s">
        <v>136</v>
      </c>
      <c r="B45" s="60">
        <f>condition3etape61!B45</f>
        <v>15</v>
      </c>
      <c r="C45" s="60">
        <f>condition3etape61!C45</f>
        <v>14</v>
      </c>
      <c r="D45" s="60">
        <f>condition3etape61!D45</f>
        <v>9</v>
      </c>
      <c r="E45" s="60">
        <f>condition3etape61!E45</f>
        <v>13</v>
      </c>
      <c r="F45" s="60">
        <f>condition3etape61!F45</f>
        <v>16</v>
      </c>
      <c r="G45" s="60">
        <f>condition3etape61!G45</f>
        <v>10</v>
      </c>
      <c r="H45" s="60"/>
      <c r="I45" s="60"/>
      <c r="J45" s="60"/>
      <c r="K45" s="60"/>
      <c r="V45" s="55">
        <v>44</v>
      </c>
      <c r="W45" s="55" t="s">
        <v>122</v>
      </c>
      <c r="X45" s="55">
        <v>4</v>
      </c>
      <c r="Z45" s="55">
        <v>1</v>
      </c>
    </row>
    <row r="46" spans="1:26" x14ac:dyDescent="0.25">
      <c r="A46" s="56" t="s">
        <v>136</v>
      </c>
      <c r="B46" s="60">
        <f>condition3etape61!B46</f>
        <v>11</v>
      </c>
      <c r="C46" s="60">
        <f>condition3etape61!C46</f>
        <v>9</v>
      </c>
      <c r="D46" s="60">
        <f>condition3etape61!D46</f>
        <v>16</v>
      </c>
      <c r="E46" s="60">
        <f>condition3etape61!E46</f>
        <v>15</v>
      </c>
      <c r="F46" s="60">
        <f>condition3etape61!F46</f>
        <v>14</v>
      </c>
      <c r="G46" s="60">
        <f>condition3etape61!G46</f>
        <v>10</v>
      </c>
      <c r="H46" s="60"/>
      <c r="I46" s="60"/>
      <c r="J46" s="60"/>
      <c r="K46" s="60"/>
      <c r="V46" s="55">
        <v>45</v>
      </c>
      <c r="W46" s="55" t="s">
        <v>122</v>
      </c>
      <c r="X46" s="55">
        <v>4</v>
      </c>
      <c r="Z46" s="55">
        <v>1</v>
      </c>
    </row>
    <row r="47" spans="1:26" x14ac:dyDescent="0.25">
      <c r="A47" s="56" t="s">
        <v>136</v>
      </c>
      <c r="B47" s="60">
        <f>condition3etape61!B47</f>
        <v>9</v>
      </c>
      <c r="C47" s="60">
        <f>condition3etape61!C47</f>
        <v>5</v>
      </c>
      <c r="D47" s="60">
        <f>condition3etape61!D47</f>
        <v>10</v>
      </c>
      <c r="E47" s="60">
        <f>condition3etape61!E47</f>
        <v>1</v>
      </c>
      <c r="F47" s="60">
        <f>condition3etape61!F47</f>
        <v>15</v>
      </c>
      <c r="G47" s="60">
        <f>condition3etape61!G47</f>
        <v>14</v>
      </c>
      <c r="H47" s="60"/>
      <c r="I47" s="60"/>
      <c r="J47" s="60"/>
      <c r="K47" s="60"/>
      <c r="V47" s="55">
        <v>46</v>
      </c>
      <c r="W47" s="55" t="s">
        <v>122</v>
      </c>
      <c r="X47" s="55">
        <v>4</v>
      </c>
      <c r="Z47" s="55">
        <v>1</v>
      </c>
    </row>
    <row r="48" spans="1:26" x14ac:dyDescent="0.25">
      <c r="A48" s="56" t="s">
        <v>136</v>
      </c>
      <c r="B48" s="60">
        <f>condition3etape61!B48</f>
        <v>10</v>
      </c>
      <c r="C48" s="60">
        <f>condition3etape61!C48</f>
        <v>5</v>
      </c>
      <c r="D48" s="60">
        <f>condition3etape61!D48</f>
        <v>15</v>
      </c>
      <c r="E48" s="60">
        <f>condition3etape61!E48</f>
        <v>11</v>
      </c>
      <c r="F48" s="60">
        <f>condition3etape61!F48</f>
        <v>1</v>
      </c>
      <c r="G48" s="60">
        <f>condition3etape61!G48</f>
        <v>16</v>
      </c>
      <c r="H48" s="60"/>
      <c r="I48" s="60"/>
      <c r="J48" s="60"/>
      <c r="K48" s="60"/>
      <c r="V48" s="55">
        <v>47</v>
      </c>
      <c r="W48" s="55" t="s">
        <v>122</v>
      </c>
      <c r="X48" s="55">
        <v>4</v>
      </c>
      <c r="Z48" s="55">
        <v>1</v>
      </c>
    </row>
    <row r="49" spans="1:26" x14ac:dyDescent="0.25">
      <c r="A49" s="56" t="s">
        <v>136</v>
      </c>
      <c r="B49" s="60">
        <f>condition3etape61!B49</f>
        <v>5</v>
      </c>
      <c r="C49" s="60">
        <f>condition3etape61!C49</f>
        <v>14</v>
      </c>
      <c r="D49" s="60">
        <f>condition3etape61!D49</f>
        <v>10</v>
      </c>
      <c r="E49" s="60">
        <f>condition3etape61!E49</f>
        <v>9</v>
      </c>
      <c r="F49" s="60">
        <f>condition3etape61!F49</f>
        <v>1</v>
      </c>
      <c r="G49" s="60">
        <f>condition3etape61!G49</f>
        <v>16</v>
      </c>
      <c r="H49" s="60"/>
      <c r="I49" s="60"/>
      <c r="J49" s="60"/>
      <c r="K49" s="60"/>
      <c r="V49" s="55">
        <v>48</v>
      </c>
      <c r="W49" s="55" t="s">
        <v>122</v>
      </c>
      <c r="X49" s="55">
        <v>4</v>
      </c>
      <c r="Z49" s="55">
        <v>1</v>
      </c>
    </row>
    <row r="50" spans="1:26" x14ac:dyDescent="0.25">
      <c r="A50" s="56" t="s">
        <v>136</v>
      </c>
      <c r="B50" s="60">
        <f>condition3etape61!B50</f>
        <v>5</v>
      </c>
      <c r="C50" s="60">
        <f>condition3etape61!C50</f>
        <v>9</v>
      </c>
      <c r="D50" s="60">
        <f>condition3etape61!D50</f>
        <v>14</v>
      </c>
      <c r="E50" s="60">
        <f>condition3etape61!E50</f>
        <v>15</v>
      </c>
      <c r="F50" s="60">
        <f>condition3etape61!F50</f>
        <v>10</v>
      </c>
      <c r="G50" s="60">
        <f>condition3etape61!G50</f>
        <v>1</v>
      </c>
      <c r="H50" s="60"/>
      <c r="I50" s="60"/>
      <c r="J50" s="60"/>
      <c r="K50" s="60"/>
      <c r="V50" s="55">
        <v>49</v>
      </c>
      <c r="W50" s="55" t="s">
        <v>122</v>
      </c>
      <c r="X50" s="55">
        <v>4</v>
      </c>
      <c r="Z50" s="55">
        <v>1</v>
      </c>
    </row>
    <row r="51" spans="1:26" x14ac:dyDescent="0.25">
      <c r="A51" s="56" t="s">
        <v>136</v>
      </c>
      <c r="B51" s="60">
        <f>condition3etape61!B51</f>
        <v>16</v>
      </c>
      <c r="C51" s="60">
        <f>condition3etape61!C51</f>
        <v>13</v>
      </c>
      <c r="D51" s="60">
        <f>condition3etape61!D51</f>
        <v>10</v>
      </c>
      <c r="E51" s="60">
        <f>condition3etape61!E51</f>
        <v>11</v>
      </c>
      <c r="F51" s="60">
        <f>condition3etape61!F51</f>
        <v>14</v>
      </c>
      <c r="G51" s="60">
        <f>condition3etape61!G51</f>
        <v>12</v>
      </c>
      <c r="H51" s="60"/>
      <c r="I51" s="60"/>
      <c r="J51" s="60"/>
      <c r="K51" s="60"/>
      <c r="V51" s="55">
        <v>50</v>
      </c>
      <c r="W51" s="55" t="s">
        <v>122</v>
      </c>
      <c r="X51" s="55">
        <v>4</v>
      </c>
      <c r="Z51" s="55">
        <v>1</v>
      </c>
    </row>
  </sheetData>
  <conditionalFormatting sqref="B1:P1">
    <cfRule type="cellIs" dxfId="1079" priority="16" operator="equal">
      <formula>#REF!</formula>
    </cfRule>
    <cfRule type="cellIs" dxfId="1078" priority="17" operator="equal">
      <formula>#REF!</formula>
    </cfRule>
    <cfRule type="cellIs" dxfId="1077" priority="18" operator="equal">
      <formula>#REF!</formula>
    </cfRule>
    <cfRule type="cellIs" dxfId="1076" priority="19" operator="equal">
      <formula>#REF!</formula>
    </cfRule>
    <cfRule type="cellIs" dxfId="1075" priority="20" operator="equal">
      <formula>#REF!</formula>
    </cfRule>
  </conditionalFormatting>
  <conditionalFormatting sqref="B1:P1">
    <cfRule type="cellIs" dxfId="1074" priority="21" operator="equal">
      <formula>#REF!</formula>
    </cfRule>
    <cfRule type="cellIs" dxfId="1073" priority="22" operator="equal">
      <formula>#REF!</formula>
    </cfRule>
    <cfRule type="cellIs" dxfId="1072" priority="23" operator="equal">
      <formula>#REF!</formula>
    </cfRule>
    <cfRule type="cellIs" dxfId="1071" priority="24" operator="equal">
      <formula>#REF!</formula>
    </cfRule>
    <cfRule type="cellIs" dxfId="1070" priority="25" operator="equal">
      <formula>#REF!</formula>
    </cfRule>
  </conditionalFormatting>
  <conditionalFormatting sqref="A2:A51">
    <cfRule type="cellIs" dxfId="1069" priority="6" operator="equal">
      <formula>#REF!</formula>
    </cfRule>
    <cfRule type="cellIs" dxfId="1068" priority="7" operator="equal">
      <formula>#REF!</formula>
    </cfRule>
    <cfRule type="cellIs" dxfId="1067" priority="8" operator="equal">
      <formula>#REF!</formula>
    </cfRule>
    <cfRule type="cellIs" dxfId="1066" priority="9" operator="equal">
      <formula>#REF!</formula>
    </cfRule>
    <cfRule type="cellIs" dxfId="1065" priority="10" operator="equal">
      <formula>#REF!</formula>
    </cfRule>
  </conditionalFormatting>
  <conditionalFormatting sqref="A2:A51">
    <cfRule type="cellIs" dxfId="1064" priority="11" operator="equal">
      <formula>#REF!</formula>
    </cfRule>
    <cfRule type="cellIs" dxfId="1063" priority="12" operator="equal">
      <formula>#REF!</formula>
    </cfRule>
    <cfRule type="cellIs" dxfId="1062" priority="13" operator="equal">
      <formula>#REF!</formula>
    </cfRule>
    <cfRule type="cellIs" dxfId="1061" priority="14" operator="equal">
      <formula>#REF!</formula>
    </cfRule>
    <cfRule type="cellIs" dxfId="1060" priority="15" operator="equal">
      <formula>#REF!</formula>
    </cfRule>
  </conditionalFormatting>
  <conditionalFormatting sqref="B2:K51">
    <cfRule type="cellIs" dxfId="1059" priority="26" operator="equal">
      <formula>#REF!</formula>
    </cfRule>
    <cfRule type="cellIs" dxfId="1058" priority="27" operator="equal">
      <formula>#REF!</formula>
    </cfRule>
    <cfRule type="cellIs" dxfId="1057" priority="28" operator="equal">
      <formula>#REF!</formula>
    </cfRule>
    <cfRule type="cellIs" dxfId="1056" priority="29" operator="equal">
      <formula>#REF!</formula>
    </cfRule>
    <cfRule type="cellIs" dxfId="105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CB4515A-3AED-4FD8-A5FF-6D9337EC6ADA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5F47802-30C9-45A6-902A-E41C961A7471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76D06D8-BE65-4D35-A515-9D4B0348B193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8CC2BB6-E95A-4774-8674-5AF82E3FECBF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058CD0A-F4AD-43C6-852F-6459BC13739F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G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base1!F13</f>
        <v>9</v>
      </c>
      <c r="C2" s="60">
        <f>base1!G13</f>
        <v>5</v>
      </c>
      <c r="D2" s="60">
        <f>base1!H13</f>
        <v>6</v>
      </c>
      <c r="E2" s="60">
        <f>base1!I13</f>
        <v>10</v>
      </c>
      <c r="F2" s="60">
        <f>base1!J13</f>
        <v>11</v>
      </c>
      <c r="G2" s="60">
        <f>base1!K13</f>
        <v>7</v>
      </c>
      <c r="H2" s="60"/>
      <c r="I2" s="60"/>
      <c r="J2" s="60"/>
      <c r="K2" s="60"/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136</v>
      </c>
      <c r="B3" s="60">
        <f>base1!F14</f>
        <v>5</v>
      </c>
      <c r="C3" s="60">
        <f>base1!G14</f>
        <v>13</v>
      </c>
      <c r="D3" s="60">
        <f>base1!H14</f>
        <v>1</v>
      </c>
      <c r="E3" s="60">
        <f>base1!I14</f>
        <v>2</v>
      </c>
      <c r="F3" s="60">
        <f>base1!J14</f>
        <v>3</v>
      </c>
      <c r="G3" s="60">
        <f>base1!K14</f>
        <v>10</v>
      </c>
      <c r="H3" s="60"/>
      <c r="I3" s="60"/>
      <c r="J3" s="60"/>
      <c r="K3" s="60"/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136</v>
      </c>
      <c r="B4" s="60">
        <f>base1!F15</f>
        <v>3</v>
      </c>
      <c r="C4" s="60">
        <f>base1!G15</f>
        <v>6</v>
      </c>
      <c r="D4" s="60">
        <f>base1!H15</f>
        <v>9</v>
      </c>
      <c r="E4" s="60">
        <f>base1!I15</f>
        <v>10</v>
      </c>
      <c r="F4" s="60">
        <f>base1!J15</f>
        <v>14</v>
      </c>
      <c r="G4" s="60">
        <f>base1!K15</f>
        <v>11</v>
      </c>
      <c r="H4" s="60"/>
      <c r="I4" s="60"/>
      <c r="J4" s="60"/>
      <c r="K4" s="60"/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136</v>
      </c>
      <c r="B5" s="60">
        <f>base1!F16</f>
        <v>16</v>
      </c>
      <c r="C5" s="60">
        <f>base1!G16</f>
        <v>3</v>
      </c>
      <c r="D5" s="60">
        <f>base1!H16</f>
        <v>6</v>
      </c>
      <c r="E5" s="60">
        <f>base1!I16</f>
        <v>1</v>
      </c>
      <c r="F5" s="60">
        <f>base1!J16</f>
        <v>4</v>
      </c>
      <c r="G5" s="60">
        <f>base1!K16</f>
        <v>9</v>
      </c>
      <c r="H5" s="60"/>
      <c r="I5" s="60"/>
      <c r="J5" s="60"/>
      <c r="K5" s="60"/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136</v>
      </c>
      <c r="B6" s="60">
        <f>base1!F17</f>
        <v>5</v>
      </c>
      <c r="C6" s="60">
        <f>base1!G17</f>
        <v>4</v>
      </c>
      <c r="D6" s="60">
        <f>base1!H17</f>
        <v>6</v>
      </c>
      <c r="E6" s="60">
        <f>base1!I17</f>
        <v>12</v>
      </c>
      <c r="F6" s="60">
        <f>base1!J17</f>
        <v>8</v>
      </c>
      <c r="G6" s="60">
        <f>base1!K17</f>
        <v>11</v>
      </c>
      <c r="H6" s="60"/>
      <c r="I6" s="60"/>
      <c r="J6" s="60"/>
      <c r="K6" s="60"/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136</v>
      </c>
      <c r="B7" s="60">
        <f>base1!F18</f>
        <v>3</v>
      </c>
      <c r="C7" s="60">
        <f>base1!G18</f>
        <v>10</v>
      </c>
      <c r="D7" s="60">
        <f>base1!H18</f>
        <v>8</v>
      </c>
      <c r="E7" s="60">
        <f>base1!I18</f>
        <v>5</v>
      </c>
      <c r="F7" s="60">
        <f>base1!J18</f>
        <v>13</v>
      </c>
      <c r="G7" s="60">
        <f>base1!K18</f>
        <v>1</v>
      </c>
      <c r="H7" s="60"/>
      <c r="I7" s="60"/>
      <c r="J7" s="60"/>
      <c r="K7" s="60"/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136</v>
      </c>
      <c r="B8" s="60">
        <f>base1!F19</f>
        <v>13</v>
      </c>
      <c r="C8" s="60">
        <f>base1!G19</f>
        <v>11</v>
      </c>
      <c r="D8" s="60">
        <f>base1!H19</f>
        <v>3</v>
      </c>
      <c r="E8" s="60">
        <f>base1!I19</f>
        <v>9</v>
      </c>
      <c r="F8" s="60">
        <f>base1!J19</f>
        <v>15</v>
      </c>
      <c r="G8" s="60">
        <f>base1!K19</f>
        <v>6</v>
      </c>
      <c r="H8" s="60"/>
      <c r="I8" s="60"/>
      <c r="J8" s="60"/>
      <c r="K8" s="60"/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136</v>
      </c>
      <c r="B9" s="60">
        <f>base1!F20</f>
        <v>4</v>
      </c>
      <c r="C9" s="60">
        <f>base1!G20</f>
        <v>5</v>
      </c>
      <c r="D9" s="60">
        <f>base1!H20</f>
        <v>6</v>
      </c>
      <c r="E9" s="60">
        <f>base1!I20</f>
        <v>7</v>
      </c>
      <c r="F9" s="60">
        <f>base1!J20</f>
        <v>8</v>
      </c>
      <c r="G9" s="60">
        <f>base1!K20</f>
        <v>9</v>
      </c>
      <c r="H9" s="60"/>
      <c r="I9" s="60"/>
      <c r="J9" s="60"/>
      <c r="K9" s="60"/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136</v>
      </c>
      <c r="B10" s="60">
        <f>base1!F21</f>
        <v>11</v>
      </c>
      <c r="C10" s="60">
        <f>base1!G21</f>
        <v>16</v>
      </c>
      <c r="D10" s="60">
        <f>base1!H21</f>
        <v>1</v>
      </c>
      <c r="E10" s="60">
        <f>base1!I21</f>
        <v>14</v>
      </c>
      <c r="F10" s="60">
        <f>base1!J21</f>
        <v>9</v>
      </c>
      <c r="G10" s="60">
        <f>base1!K21</f>
        <v>12</v>
      </c>
      <c r="H10" s="60"/>
      <c r="I10" s="60"/>
      <c r="J10" s="60"/>
      <c r="K10" s="60"/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136</v>
      </c>
      <c r="B11" s="60">
        <f>base1!F22</f>
        <v>12</v>
      </c>
      <c r="C11" s="60">
        <f>base1!G22</f>
        <v>11</v>
      </c>
      <c r="D11" s="60">
        <f>base1!H22</f>
        <v>10</v>
      </c>
      <c r="E11" s="60">
        <f>base1!I22</f>
        <v>9</v>
      </c>
      <c r="F11" s="60">
        <f>base1!J22</f>
        <v>8</v>
      </c>
      <c r="G11" s="60">
        <f>base1!K22</f>
        <v>7</v>
      </c>
      <c r="H11" s="60"/>
      <c r="I11" s="60"/>
      <c r="J11" s="60"/>
      <c r="K11" s="60"/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136</v>
      </c>
      <c r="B12" s="60">
        <f>base1!F23</f>
        <v>11</v>
      </c>
      <c r="C12" s="60">
        <f>base1!G23</f>
        <v>16</v>
      </c>
      <c r="D12" s="60">
        <f>base1!H23</f>
        <v>1</v>
      </c>
      <c r="E12" s="60">
        <f>base1!I23</f>
        <v>14</v>
      </c>
      <c r="F12" s="60">
        <f>base1!J23</f>
        <v>9</v>
      </c>
      <c r="G12" s="60">
        <f>base1!K23</f>
        <v>12</v>
      </c>
      <c r="H12" s="60"/>
      <c r="I12" s="60"/>
      <c r="J12" s="60"/>
      <c r="K12" s="60"/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136</v>
      </c>
      <c r="B13" s="60">
        <f>base1!F24</f>
        <v>4</v>
      </c>
      <c r="C13" s="60">
        <f>base1!G24</f>
        <v>5</v>
      </c>
      <c r="D13" s="60">
        <f>base1!H24</f>
        <v>6</v>
      </c>
      <c r="E13" s="60">
        <f>base1!I24</f>
        <v>7</v>
      </c>
      <c r="F13" s="60">
        <f>base1!J24</f>
        <v>8</v>
      </c>
      <c r="G13" s="60">
        <f>base1!K24</f>
        <v>9</v>
      </c>
      <c r="H13" s="60"/>
      <c r="I13" s="60"/>
      <c r="J13" s="60"/>
      <c r="K13" s="60"/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136</v>
      </c>
      <c r="B14" s="60">
        <f>base1!F25</f>
        <v>11</v>
      </c>
      <c r="C14" s="60">
        <f>base1!G25</f>
        <v>14</v>
      </c>
      <c r="D14" s="60">
        <f>base1!H25</f>
        <v>16</v>
      </c>
      <c r="E14" s="60">
        <f>base1!I25</f>
        <v>13</v>
      </c>
      <c r="F14" s="60">
        <f>base1!J25</f>
        <v>15</v>
      </c>
      <c r="G14" s="60">
        <f>base1!K25</f>
        <v>10</v>
      </c>
      <c r="H14" s="60"/>
      <c r="I14" s="60"/>
      <c r="J14" s="60"/>
      <c r="K14" s="60"/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136</v>
      </c>
      <c r="B15" s="60">
        <f>base1!F26</f>
        <v>9</v>
      </c>
      <c r="C15" s="60">
        <f>base1!G26</f>
        <v>12</v>
      </c>
      <c r="D15" s="60">
        <f>base1!H26</f>
        <v>11</v>
      </c>
      <c r="E15" s="60">
        <f>base1!I26</f>
        <v>14</v>
      </c>
      <c r="F15" s="60">
        <f>base1!J26</f>
        <v>13</v>
      </c>
      <c r="G15" s="60">
        <f>base1!K26</f>
        <v>15</v>
      </c>
      <c r="H15" s="60"/>
      <c r="I15" s="60"/>
      <c r="J15" s="60"/>
      <c r="K15" s="60"/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136</v>
      </c>
      <c r="B16" s="60">
        <f>base1!F27</f>
        <v>11</v>
      </c>
      <c r="C16" s="60">
        <f>base1!G27</f>
        <v>16</v>
      </c>
      <c r="D16" s="60">
        <f>base1!H27</f>
        <v>1</v>
      </c>
      <c r="E16" s="60">
        <f>base1!I27</f>
        <v>14</v>
      </c>
      <c r="F16" s="60">
        <f>base1!J27</f>
        <v>9</v>
      </c>
      <c r="G16" s="60">
        <f>base1!K27</f>
        <v>12</v>
      </c>
      <c r="H16" s="60"/>
      <c r="I16" s="60"/>
      <c r="J16" s="60"/>
      <c r="K16" s="60"/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136</v>
      </c>
      <c r="B17" s="60">
        <f>base1!F28</f>
        <v>11</v>
      </c>
      <c r="C17" s="60">
        <f>base1!G28</f>
        <v>15</v>
      </c>
      <c r="D17" s="60">
        <f>base1!H28</f>
        <v>3</v>
      </c>
      <c r="E17" s="60">
        <f>base1!I28</f>
        <v>1</v>
      </c>
      <c r="F17" s="60">
        <f>base1!J28</f>
        <v>14</v>
      </c>
      <c r="G17" s="60">
        <f>base1!K28</f>
        <v>12</v>
      </c>
      <c r="H17" s="60"/>
      <c r="I17" s="60"/>
      <c r="J17" s="60"/>
      <c r="K17" s="60"/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136</v>
      </c>
      <c r="B18" s="60">
        <f>base1!F29</f>
        <v>16</v>
      </c>
      <c r="C18" s="60">
        <f>base1!G29</f>
        <v>15</v>
      </c>
      <c r="D18" s="60">
        <f>base1!H29</f>
        <v>14</v>
      </c>
      <c r="E18" s="60">
        <f>base1!I29</f>
        <v>1</v>
      </c>
      <c r="F18" s="60">
        <f>base1!J29</f>
        <v>9</v>
      </c>
      <c r="G18" s="60">
        <f>base1!K29</f>
        <v>12</v>
      </c>
      <c r="H18" s="60"/>
      <c r="I18" s="60"/>
      <c r="J18" s="60"/>
      <c r="K18" s="60"/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136</v>
      </c>
      <c r="B19" s="60">
        <f>base1!F30</f>
        <v>11</v>
      </c>
      <c r="C19" s="60">
        <f>base1!G30</f>
        <v>5</v>
      </c>
      <c r="D19" s="60">
        <f>base1!H30</f>
        <v>12</v>
      </c>
      <c r="E19" s="60">
        <f>base1!I30</f>
        <v>3</v>
      </c>
      <c r="F19" s="60">
        <f>base1!J30</f>
        <v>1</v>
      </c>
      <c r="G19" s="60">
        <f>base1!K30</f>
        <v>14</v>
      </c>
      <c r="H19" s="60"/>
      <c r="I19" s="60"/>
      <c r="J19" s="60"/>
      <c r="K19" s="60"/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136</v>
      </c>
      <c r="B20" s="60">
        <f>base1!F31</f>
        <v>11</v>
      </c>
      <c r="C20" s="60">
        <f>base1!G31</f>
        <v>5</v>
      </c>
      <c r="D20" s="60">
        <f>base1!H31</f>
        <v>12</v>
      </c>
      <c r="E20" s="60">
        <f>base1!I31</f>
        <v>3</v>
      </c>
      <c r="F20" s="60">
        <f>base1!J31</f>
        <v>1</v>
      </c>
      <c r="G20" s="60">
        <f>base1!K31</f>
        <v>14</v>
      </c>
      <c r="H20" s="60"/>
      <c r="I20" s="60"/>
      <c r="J20" s="60"/>
      <c r="K20" s="60"/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136</v>
      </c>
      <c r="B21" s="60">
        <f>base1!F32</f>
        <v>14</v>
      </c>
      <c r="C21" s="60">
        <f>base1!G32</f>
        <v>16</v>
      </c>
      <c r="D21" s="60">
        <f>base1!H32</f>
        <v>13</v>
      </c>
      <c r="E21" s="60">
        <f>base1!I32</f>
        <v>2</v>
      </c>
      <c r="F21" s="60">
        <f>base1!J32</f>
        <v>1</v>
      </c>
      <c r="G21" s="60">
        <f>base1!K32</f>
        <v>9</v>
      </c>
      <c r="H21" s="60"/>
      <c r="I21" s="60"/>
      <c r="J21" s="60"/>
      <c r="K21" s="60"/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136</v>
      </c>
      <c r="B22" s="60">
        <f>base1!F33</f>
        <v>16</v>
      </c>
      <c r="C22" s="60">
        <f>base1!G33</f>
        <v>15</v>
      </c>
      <c r="D22" s="60">
        <f>base1!H33</f>
        <v>9</v>
      </c>
      <c r="E22" s="60">
        <f>base1!I33</f>
        <v>10</v>
      </c>
      <c r="F22" s="60">
        <f>base1!J33</f>
        <v>1</v>
      </c>
      <c r="G22" s="60">
        <f>base1!K33</f>
        <v>14</v>
      </c>
      <c r="H22" s="60"/>
      <c r="I22" s="60"/>
      <c r="J22" s="60"/>
      <c r="K22" s="60"/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136</v>
      </c>
      <c r="B23" s="60">
        <f>base1!F34</f>
        <v>14</v>
      </c>
      <c r="C23" s="60">
        <f>base1!G34</f>
        <v>5</v>
      </c>
      <c r="D23" s="60">
        <f>base1!H34</f>
        <v>13</v>
      </c>
      <c r="E23" s="60">
        <f>base1!I34</f>
        <v>10</v>
      </c>
      <c r="F23" s="60">
        <f>base1!J34</f>
        <v>15</v>
      </c>
      <c r="G23" s="60">
        <f>base1!K34</f>
        <v>16</v>
      </c>
      <c r="H23" s="60"/>
      <c r="I23" s="60"/>
      <c r="J23" s="60"/>
      <c r="K23" s="60"/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136</v>
      </c>
      <c r="B24" s="60">
        <f>base1!F35</f>
        <v>10</v>
      </c>
      <c r="C24" s="60">
        <f>base1!G35</f>
        <v>11</v>
      </c>
      <c r="D24" s="60">
        <f>base1!H35</f>
        <v>15</v>
      </c>
      <c r="E24" s="60">
        <f>base1!I35</f>
        <v>16</v>
      </c>
      <c r="F24" s="60">
        <f>base1!J35</f>
        <v>14</v>
      </c>
      <c r="G24" s="60">
        <f>base1!K35</f>
        <v>1</v>
      </c>
      <c r="H24" s="60"/>
      <c r="I24" s="60"/>
      <c r="J24" s="60"/>
      <c r="K24" s="60"/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136</v>
      </c>
      <c r="B25" s="60">
        <f>base1!F36</f>
        <v>14</v>
      </c>
      <c r="C25" s="60">
        <f>base1!G36</f>
        <v>10</v>
      </c>
      <c r="D25" s="60">
        <f>base1!H36</f>
        <v>5</v>
      </c>
      <c r="E25" s="60">
        <f>base1!I36</f>
        <v>15</v>
      </c>
      <c r="F25" s="60">
        <f>base1!J36</f>
        <v>9</v>
      </c>
      <c r="G25" s="60">
        <f>base1!K36</f>
        <v>3</v>
      </c>
      <c r="H25" s="60"/>
      <c r="I25" s="60"/>
      <c r="J25" s="60"/>
      <c r="K25" s="60"/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136</v>
      </c>
      <c r="B26" s="60">
        <f>base1!F37</f>
        <v>11</v>
      </c>
      <c r="C26" s="60">
        <f>base1!G37</f>
        <v>15</v>
      </c>
      <c r="D26" s="60">
        <f>base1!H37</f>
        <v>10</v>
      </c>
      <c r="E26" s="60">
        <f>base1!I37</f>
        <v>9</v>
      </c>
      <c r="F26" s="60">
        <f>base1!J37</f>
        <v>3</v>
      </c>
      <c r="G26" s="60">
        <f>base1!K37</f>
        <v>1</v>
      </c>
      <c r="H26" s="60"/>
      <c r="I26" s="60"/>
      <c r="J26" s="60"/>
      <c r="K26" s="60"/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136</v>
      </c>
      <c r="B27" s="60">
        <f>base1!F38</f>
        <v>11</v>
      </c>
      <c r="C27" s="60">
        <f>base1!G38</f>
        <v>9</v>
      </c>
      <c r="D27" s="60">
        <f>base1!H38</f>
        <v>15</v>
      </c>
      <c r="E27" s="60">
        <f>base1!I38</f>
        <v>1</v>
      </c>
      <c r="F27" s="60">
        <f>base1!J38</f>
        <v>16</v>
      </c>
      <c r="G27" s="60">
        <f>base1!K38</f>
        <v>3</v>
      </c>
      <c r="H27" s="60"/>
      <c r="I27" s="60"/>
      <c r="J27" s="60"/>
      <c r="K27" s="60"/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136</v>
      </c>
      <c r="B28" s="60">
        <f>base1!F39</f>
        <v>10</v>
      </c>
      <c r="C28" s="60">
        <f>base1!G39</f>
        <v>9</v>
      </c>
      <c r="D28" s="60">
        <f>base1!H39</f>
        <v>5</v>
      </c>
      <c r="E28" s="60">
        <f>base1!I39</f>
        <v>16</v>
      </c>
      <c r="F28" s="60">
        <f>base1!J39</f>
        <v>1</v>
      </c>
      <c r="G28" s="60">
        <f>base1!K39</f>
        <v>12</v>
      </c>
      <c r="H28" s="60"/>
      <c r="I28" s="60"/>
      <c r="J28" s="60"/>
      <c r="K28" s="60"/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136</v>
      </c>
      <c r="B29" s="60">
        <f>base1!F40</f>
        <v>10</v>
      </c>
      <c r="C29" s="60">
        <f>base1!G40</f>
        <v>1</v>
      </c>
      <c r="D29" s="60">
        <f>base1!H40</f>
        <v>13</v>
      </c>
      <c r="E29" s="60">
        <f>base1!I40</f>
        <v>11</v>
      </c>
      <c r="F29" s="60">
        <f>base1!J40</f>
        <v>15</v>
      </c>
      <c r="G29" s="60">
        <f>base1!K40</f>
        <v>12</v>
      </c>
      <c r="H29" s="60"/>
      <c r="I29" s="60"/>
      <c r="J29" s="60"/>
      <c r="K29" s="60"/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136</v>
      </c>
      <c r="B30" s="60">
        <f>base1!F41</f>
        <v>16</v>
      </c>
      <c r="C30" s="60">
        <f>base1!G41</f>
        <v>9</v>
      </c>
      <c r="D30" s="60">
        <f>base1!H41</f>
        <v>13</v>
      </c>
      <c r="E30" s="60">
        <f>base1!I41</f>
        <v>15</v>
      </c>
      <c r="F30" s="60">
        <f>base1!J41</f>
        <v>14</v>
      </c>
      <c r="G30" s="60">
        <f>base1!K41</f>
        <v>12</v>
      </c>
      <c r="H30" s="60"/>
      <c r="I30" s="60"/>
      <c r="J30" s="60"/>
      <c r="K30" s="60"/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136</v>
      </c>
      <c r="B31" s="60">
        <f>base1!F42</f>
        <v>15</v>
      </c>
      <c r="C31" s="60">
        <f>base1!G42</f>
        <v>9</v>
      </c>
      <c r="D31" s="60">
        <f>base1!H42</f>
        <v>1</v>
      </c>
      <c r="E31" s="60">
        <f>base1!I42</f>
        <v>16</v>
      </c>
      <c r="F31" s="60">
        <f>base1!J42</f>
        <v>10</v>
      </c>
      <c r="G31" s="60">
        <f>base1!K42</f>
        <v>14</v>
      </c>
      <c r="H31" s="60"/>
      <c r="I31" s="60"/>
      <c r="J31" s="60"/>
      <c r="K31" s="60"/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136</v>
      </c>
      <c r="B32" s="60">
        <f>base1!F43</f>
        <v>5</v>
      </c>
      <c r="C32" s="60">
        <f>base1!G43</f>
        <v>11</v>
      </c>
      <c r="D32" s="60">
        <f>base1!H43</f>
        <v>15</v>
      </c>
      <c r="E32" s="60">
        <f>base1!I43</f>
        <v>14</v>
      </c>
      <c r="F32" s="60">
        <f>base1!J43</f>
        <v>1</v>
      </c>
      <c r="G32" s="60">
        <f>base1!K43</f>
        <v>16</v>
      </c>
      <c r="H32" s="60"/>
      <c r="I32" s="60"/>
      <c r="J32" s="60"/>
      <c r="K32" s="60"/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136</v>
      </c>
      <c r="B33" s="60">
        <f>base1!F44</f>
        <v>1</v>
      </c>
      <c r="C33" s="60">
        <f>base1!G44</f>
        <v>10</v>
      </c>
      <c r="D33" s="60">
        <f>base1!H44</f>
        <v>3</v>
      </c>
      <c r="E33" s="60">
        <f>base1!I44</f>
        <v>14</v>
      </c>
      <c r="F33" s="60">
        <f>base1!J44</f>
        <v>9</v>
      </c>
      <c r="G33" s="60">
        <f>base1!K44</f>
        <v>16</v>
      </c>
      <c r="H33" s="60"/>
      <c r="I33" s="60"/>
      <c r="J33" s="60"/>
      <c r="K33" s="60"/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136</v>
      </c>
      <c r="B34" s="60">
        <f>base1!F45</f>
        <v>15</v>
      </c>
      <c r="C34" s="60">
        <f>base1!G45</f>
        <v>16</v>
      </c>
      <c r="D34" s="60">
        <f>base1!H45</f>
        <v>9</v>
      </c>
      <c r="E34" s="60">
        <f>base1!I45</f>
        <v>10</v>
      </c>
      <c r="F34" s="60">
        <f>base1!J45</f>
        <v>3</v>
      </c>
      <c r="G34" s="60">
        <f>base1!K45</f>
        <v>1</v>
      </c>
      <c r="H34" s="60"/>
      <c r="I34" s="60"/>
      <c r="J34" s="60"/>
      <c r="K34" s="60"/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136</v>
      </c>
      <c r="B35" s="60">
        <f>base1!F46</f>
        <v>10</v>
      </c>
      <c r="C35" s="60">
        <f>base1!G46</f>
        <v>16</v>
      </c>
      <c r="D35" s="60">
        <f>base1!H46</f>
        <v>9</v>
      </c>
      <c r="E35" s="60">
        <f>base1!I46</f>
        <v>5</v>
      </c>
      <c r="F35" s="60">
        <f>base1!J46</f>
        <v>14</v>
      </c>
      <c r="G35" s="60">
        <f>base1!K46</f>
        <v>1</v>
      </c>
      <c r="H35" s="60"/>
      <c r="I35" s="60"/>
      <c r="J35" s="60"/>
      <c r="K35" s="60"/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136</v>
      </c>
      <c r="B36" s="60">
        <f>base1!F47</f>
        <v>10</v>
      </c>
      <c r="C36" s="60">
        <f>base1!G47</f>
        <v>16</v>
      </c>
      <c r="D36" s="60">
        <f>base1!H47</f>
        <v>15</v>
      </c>
      <c r="E36" s="60">
        <f>base1!I47</f>
        <v>14</v>
      </c>
      <c r="F36" s="60">
        <f>base1!J47</f>
        <v>9</v>
      </c>
      <c r="G36" s="60">
        <f>base1!K47</f>
        <v>1</v>
      </c>
      <c r="H36" s="60"/>
      <c r="I36" s="60"/>
      <c r="J36" s="60"/>
      <c r="K36" s="60"/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136</v>
      </c>
      <c r="B37" s="60">
        <f>base1!F48</f>
        <v>11</v>
      </c>
      <c r="C37" s="60">
        <f>base1!G48</f>
        <v>9</v>
      </c>
      <c r="D37" s="60">
        <f>base1!H48</f>
        <v>5</v>
      </c>
      <c r="E37" s="60">
        <f>base1!I48</f>
        <v>3</v>
      </c>
      <c r="F37" s="60">
        <f>base1!J48</f>
        <v>14</v>
      </c>
      <c r="G37" s="60">
        <f>base1!K48</f>
        <v>1</v>
      </c>
      <c r="H37" s="60"/>
      <c r="I37" s="60"/>
      <c r="J37" s="60"/>
      <c r="K37" s="60"/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136</v>
      </c>
      <c r="B38" s="60">
        <f>base1!F49</f>
        <v>13</v>
      </c>
      <c r="C38" s="60">
        <f>base1!G49</f>
        <v>16</v>
      </c>
      <c r="D38" s="60">
        <f>base1!H49</f>
        <v>5</v>
      </c>
      <c r="E38" s="60">
        <f>base1!I49</f>
        <v>11</v>
      </c>
      <c r="F38" s="60">
        <f>base1!J49</f>
        <v>9</v>
      </c>
      <c r="G38" s="60">
        <f>base1!K49</f>
        <v>1</v>
      </c>
      <c r="H38" s="60"/>
      <c r="I38" s="60"/>
      <c r="J38" s="60"/>
      <c r="K38" s="60"/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136</v>
      </c>
      <c r="B39" s="60">
        <f>base1!F50</f>
        <v>14</v>
      </c>
      <c r="C39" s="60">
        <f>base1!G50</f>
        <v>5</v>
      </c>
      <c r="D39" s="60">
        <f>base1!H50</f>
        <v>1</v>
      </c>
      <c r="E39" s="60">
        <f>base1!I50</f>
        <v>15</v>
      </c>
      <c r="F39" s="60">
        <f>base1!J50</f>
        <v>9</v>
      </c>
      <c r="G39" s="60">
        <f>base1!K50</f>
        <v>12</v>
      </c>
      <c r="H39" s="60"/>
      <c r="I39" s="60"/>
      <c r="J39" s="60"/>
      <c r="K39" s="60"/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136</v>
      </c>
      <c r="B40" s="60">
        <f>base1!F51</f>
        <v>10</v>
      </c>
      <c r="C40" s="60">
        <f>base1!G51</f>
        <v>13</v>
      </c>
      <c r="D40" s="60">
        <f>base1!H51</f>
        <v>14</v>
      </c>
      <c r="E40" s="60">
        <f>base1!I51</f>
        <v>9</v>
      </c>
      <c r="F40" s="60">
        <f>base1!J51</f>
        <v>1</v>
      </c>
      <c r="G40" s="60">
        <f>base1!K51</f>
        <v>3</v>
      </c>
      <c r="H40" s="60"/>
      <c r="I40" s="60"/>
      <c r="J40" s="60"/>
      <c r="K40" s="60"/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136</v>
      </c>
      <c r="B41" s="60">
        <f>base1!F52</f>
        <v>5</v>
      </c>
      <c r="C41" s="60">
        <f>base1!G52</f>
        <v>15</v>
      </c>
      <c r="D41" s="60">
        <f>base1!H52</f>
        <v>1</v>
      </c>
      <c r="E41" s="60">
        <f>base1!I52</f>
        <v>10</v>
      </c>
      <c r="F41" s="60">
        <f>base1!J52</f>
        <v>14</v>
      </c>
      <c r="G41" s="60">
        <f>base1!K52</f>
        <v>3</v>
      </c>
      <c r="H41" s="60"/>
      <c r="I41" s="60"/>
      <c r="J41" s="60"/>
      <c r="K41" s="60"/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136</v>
      </c>
      <c r="B42" s="60">
        <f>base1!F53</f>
        <v>5</v>
      </c>
      <c r="C42" s="60">
        <f>base1!G53</f>
        <v>11</v>
      </c>
      <c r="D42" s="60">
        <f>base1!H53</f>
        <v>9</v>
      </c>
      <c r="E42" s="60">
        <f>base1!I53</f>
        <v>16</v>
      </c>
      <c r="F42" s="60">
        <f>base1!J53</f>
        <v>15</v>
      </c>
      <c r="G42" s="60">
        <f>base1!K53</f>
        <v>3</v>
      </c>
      <c r="H42" s="60"/>
      <c r="I42" s="60"/>
      <c r="J42" s="60"/>
      <c r="K42" s="60"/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136</v>
      </c>
      <c r="B43" s="60">
        <f>base1!F54</f>
        <v>15</v>
      </c>
      <c r="C43" s="60">
        <f>base1!G54</f>
        <v>10</v>
      </c>
      <c r="D43" s="60">
        <f>base1!H54</f>
        <v>11</v>
      </c>
      <c r="E43" s="60">
        <f>base1!I54</f>
        <v>14</v>
      </c>
      <c r="F43" s="60">
        <f>base1!J54</f>
        <v>16</v>
      </c>
      <c r="G43" s="60">
        <f>base1!K54</f>
        <v>6</v>
      </c>
      <c r="H43" s="60"/>
      <c r="I43" s="60"/>
      <c r="J43" s="60"/>
      <c r="K43" s="60"/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136</v>
      </c>
      <c r="B44" s="60">
        <f>base1!F55</f>
        <v>9</v>
      </c>
      <c r="C44" s="60">
        <f>base1!G55</f>
        <v>1</v>
      </c>
      <c r="D44" s="60">
        <f>base1!H55</f>
        <v>10</v>
      </c>
      <c r="E44" s="60">
        <f>base1!I55</f>
        <v>11</v>
      </c>
      <c r="F44" s="60">
        <f>base1!J55</f>
        <v>16</v>
      </c>
      <c r="G44" s="60">
        <f>base1!K55</f>
        <v>6</v>
      </c>
      <c r="H44" s="60"/>
      <c r="I44" s="60"/>
      <c r="J44" s="60"/>
      <c r="K44" s="60"/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136</v>
      </c>
      <c r="B45" s="60">
        <f>base1!F56</f>
        <v>14</v>
      </c>
      <c r="C45" s="60">
        <f>base1!G56</f>
        <v>9</v>
      </c>
      <c r="D45" s="60">
        <f>base1!H56</f>
        <v>13</v>
      </c>
      <c r="E45" s="60">
        <f>base1!I56</f>
        <v>16</v>
      </c>
      <c r="F45" s="60">
        <f>base1!J56</f>
        <v>10</v>
      </c>
      <c r="G45" s="60">
        <f>base1!K56</f>
        <v>4</v>
      </c>
      <c r="H45" s="60"/>
      <c r="I45" s="60"/>
      <c r="J45" s="60"/>
      <c r="K45" s="60"/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136</v>
      </c>
      <c r="B46" s="60">
        <f>base1!F57</f>
        <v>9</v>
      </c>
      <c r="C46" s="60">
        <f>base1!G57</f>
        <v>16</v>
      </c>
      <c r="D46" s="60">
        <f>base1!H57</f>
        <v>15</v>
      </c>
      <c r="E46" s="60">
        <f>base1!I57</f>
        <v>14</v>
      </c>
      <c r="F46" s="60">
        <f>base1!J57</f>
        <v>10</v>
      </c>
      <c r="G46" s="60">
        <f>base1!K57</f>
        <v>4</v>
      </c>
      <c r="H46" s="60"/>
      <c r="I46" s="60"/>
      <c r="J46" s="60"/>
      <c r="K46" s="60"/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136</v>
      </c>
      <c r="B47" s="60">
        <f>base1!F58</f>
        <v>5</v>
      </c>
      <c r="C47" s="60">
        <f>base1!G58</f>
        <v>10</v>
      </c>
      <c r="D47" s="60">
        <f>base1!H58</f>
        <v>1</v>
      </c>
      <c r="E47" s="60">
        <f>base1!I58</f>
        <v>15</v>
      </c>
      <c r="F47" s="60">
        <f>base1!J58</f>
        <v>14</v>
      </c>
      <c r="G47" s="60">
        <f>base1!K58</f>
        <v>4</v>
      </c>
      <c r="H47" s="60"/>
      <c r="I47" s="60"/>
      <c r="J47" s="60"/>
      <c r="K47" s="60"/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136</v>
      </c>
      <c r="B48" s="60">
        <f>base1!F59</f>
        <v>5</v>
      </c>
      <c r="C48" s="60">
        <f>base1!G59</f>
        <v>15</v>
      </c>
      <c r="D48" s="60">
        <f>base1!H59</f>
        <v>11</v>
      </c>
      <c r="E48" s="60">
        <f>base1!I59</f>
        <v>1</v>
      </c>
      <c r="F48" s="60">
        <f>base1!J59</f>
        <v>16</v>
      </c>
      <c r="G48" s="60">
        <f>base1!K59</f>
        <v>4</v>
      </c>
      <c r="H48" s="60"/>
      <c r="I48" s="60"/>
      <c r="J48" s="60"/>
      <c r="K48" s="60"/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136</v>
      </c>
      <c r="B49" s="60">
        <f>base1!F60</f>
        <v>14</v>
      </c>
      <c r="C49" s="60">
        <f>base1!G60</f>
        <v>10</v>
      </c>
      <c r="D49" s="60">
        <f>base1!H60</f>
        <v>9</v>
      </c>
      <c r="E49" s="60">
        <f>base1!I60</f>
        <v>1</v>
      </c>
      <c r="F49" s="60">
        <f>base1!J60</f>
        <v>16</v>
      </c>
      <c r="G49" s="60">
        <f>base1!K60</f>
        <v>8</v>
      </c>
      <c r="H49" s="60"/>
      <c r="I49" s="60"/>
      <c r="J49" s="60"/>
      <c r="K49" s="60"/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136</v>
      </c>
      <c r="B50" s="60">
        <f>base1!F61</f>
        <v>9</v>
      </c>
      <c r="C50" s="60">
        <f>base1!G61</f>
        <v>14</v>
      </c>
      <c r="D50" s="60">
        <f>base1!H61</f>
        <v>15</v>
      </c>
      <c r="E50" s="60">
        <f>base1!I61</f>
        <v>10</v>
      </c>
      <c r="F50" s="60">
        <f>base1!J61</f>
        <v>1</v>
      </c>
      <c r="G50" s="60">
        <f>base1!K61</f>
        <v>16</v>
      </c>
      <c r="H50" s="60"/>
      <c r="I50" s="60"/>
      <c r="J50" s="60"/>
      <c r="K50" s="60"/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136</v>
      </c>
      <c r="B51" s="60">
        <f>base1!F62</f>
        <v>13</v>
      </c>
      <c r="C51" s="60">
        <f>base1!G62</f>
        <v>10</v>
      </c>
      <c r="D51" s="60">
        <f>base1!H62</f>
        <v>11</v>
      </c>
      <c r="E51" s="60">
        <f>base1!I62</f>
        <v>14</v>
      </c>
      <c r="F51" s="60">
        <f>base1!J62</f>
        <v>12</v>
      </c>
      <c r="G51" s="60">
        <f>base1!K62</f>
        <v>3</v>
      </c>
      <c r="H51" s="60"/>
      <c r="I51" s="60"/>
      <c r="J51" s="60"/>
      <c r="K51" s="60"/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">
    <cfRule type="cellIs" dxfId="1049" priority="16" operator="equal">
      <formula>#REF!</formula>
    </cfRule>
    <cfRule type="cellIs" dxfId="1048" priority="17" operator="equal">
      <formula>#REF!</formula>
    </cfRule>
    <cfRule type="cellIs" dxfId="1047" priority="18" operator="equal">
      <formula>#REF!</formula>
    </cfRule>
    <cfRule type="cellIs" dxfId="1046" priority="19" operator="equal">
      <formula>#REF!</formula>
    </cfRule>
    <cfRule type="cellIs" dxfId="1045" priority="20" operator="equal">
      <formula>#REF!</formula>
    </cfRule>
  </conditionalFormatting>
  <conditionalFormatting sqref="B1:P1">
    <cfRule type="cellIs" dxfId="1044" priority="21" operator="equal">
      <formula>#REF!</formula>
    </cfRule>
    <cfRule type="cellIs" dxfId="1043" priority="22" operator="equal">
      <formula>#REF!</formula>
    </cfRule>
    <cfRule type="cellIs" dxfId="1042" priority="23" operator="equal">
      <formula>#REF!</formula>
    </cfRule>
    <cfRule type="cellIs" dxfId="1041" priority="24" operator="equal">
      <formula>#REF!</formula>
    </cfRule>
    <cfRule type="cellIs" dxfId="1040" priority="25" operator="equal">
      <formula>#REF!</formula>
    </cfRule>
  </conditionalFormatting>
  <conditionalFormatting sqref="A2:A51">
    <cfRule type="cellIs" dxfId="1039" priority="6" operator="equal">
      <formula>#REF!</formula>
    </cfRule>
    <cfRule type="cellIs" dxfId="1038" priority="7" operator="equal">
      <formula>#REF!</formula>
    </cfRule>
    <cfRule type="cellIs" dxfId="1037" priority="8" operator="equal">
      <formula>#REF!</formula>
    </cfRule>
    <cfRule type="cellIs" dxfId="1036" priority="9" operator="equal">
      <formula>#REF!</formula>
    </cfRule>
    <cfRule type="cellIs" dxfId="1035" priority="10" operator="equal">
      <formula>#REF!</formula>
    </cfRule>
  </conditionalFormatting>
  <conditionalFormatting sqref="A2:A51">
    <cfRule type="cellIs" dxfId="1034" priority="11" operator="equal">
      <formula>#REF!</formula>
    </cfRule>
    <cfRule type="cellIs" dxfId="1033" priority="12" operator="equal">
      <formula>#REF!</formula>
    </cfRule>
    <cfRule type="cellIs" dxfId="1032" priority="13" operator="equal">
      <formula>#REF!</formula>
    </cfRule>
    <cfRule type="cellIs" dxfId="1031" priority="14" operator="equal">
      <formula>#REF!</formula>
    </cfRule>
    <cfRule type="cellIs" dxfId="1030" priority="15" operator="equal">
      <formula>#REF!</formula>
    </cfRule>
  </conditionalFormatting>
  <conditionalFormatting sqref="B2:K51">
    <cfRule type="cellIs" dxfId="1029" priority="26" operator="equal">
      <formula>#REF!</formula>
    </cfRule>
    <cfRule type="cellIs" dxfId="1028" priority="27" operator="equal">
      <formula>#REF!</formula>
    </cfRule>
    <cfRule type="cellIs" dxfId="1027" priority="28" operator="equal">
      <formula>#REF!</formula>
    </cfRule>
    <cfRule type="cellIs" dxfId="1026" priority="29" operator="equal">
      <formula>#REF!</formula>
    </cfRule>
    <cfRule type="cellIs" dxfId="102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3D00059-C441-4B44-921A-EFAF1C1C10A3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E9C6F5E-3F29-4808-9B0F-30BDC4BF250B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4F1F80E-4A02-46E1-A417-13A383013A14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4E983A2-7473-4BEA-BDC3-9A2BAACA753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A7E1639-EDC7-44FA-9D5C-5E0832CC2DE5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1"/>
  <sheetViews>
    <sheetView topLeftCell="A374" zoomScaleNormal="100" workbookViewId="0">
      <selection activeCell="Y241" sqref="Y24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59">
        <f>base1!C13</f>
        <v>3</v>
      </c>
      <c r="C2" s="59">
        <f>base1!D13</f>
        <v>4</v>
      </c>
      <c r="D2" s="59">
        <f>base1!E13</f>
        <v>2</v>
      </c>
      <c r="E2" s="59">
        <f>base1!F13</f>
        <v>9</v>
      </c>
      <c r="F2" s="59">
        <f>base1!G13</f>
        <v>5</v>
      </c>
      <c r="G2" s="59"/>
      <c r="H2" s="59"/>
      <c r="I2" s="59"/>
      <c r="J2" s="59"/>
      <c r="K2" s="59"/>
      <c r="L2" s="60"/>
      <c r="M2" s="60"/>
      <c r="N2" s="60"/>
      <c r="O2" s="60"/>
      <c r="P2" s="60"/>
      <c r="Q2" s="60"/>
      <c r="R2" s="60"/>
      <c r="S2" s="60"/>
      <c r="T2" s="60"/>
      <c r="U2" s="60"/>
      <c r="V2" s="55">
        <v>1</v>
      </c>
      <c r="W2" s="55" t="s">
        <v>122</v>
      </c>
      <c r="X2" s="55">
        <v>4</v>
      </c>
      <c r="Z2" s="55">
        <v>1</v>
      </c>
    </row>
    <row r="3" spans="1:26" x14ac:dyDescent="0.25">
      <c r="A3" s="56" t="s">
        <v>136</v>
      </c>
      <c r="B3" s="59">
        <f>base1!C14</f>
        <v>6</v>
      </c>
      <c r="C3" s="59">
        <f>base1!D14</f>
        <v>4</v>
      </c>
      <c r="D3" s="59">
        <f>base1!E14</f>
        <v>8</v>
      </c>
      <c r="E3" s="59">
        <f>base1!F14</f>
        <v>5</v>
      </c>
      <c r="F3" s="59">
        <f>base1!G14</f>
        <v>13</v>
      </c>
      <c r="G3" s="59"/>
      <c r="H3" s="59"/>
      <c r="I3" s="59"/>
      <c r="J3" s="59"/>
      <c r="K3" s="59"/>
      <c r="L3" s="60"/>
      <c r="M3" s="60"/>
      <c r="N3" s="60"/>
      <c r="O3" s="60"/>
      <c r="P3" s="60"/>
      <c r="Q3" s="60"/>
      <c r="R3" s="60"/>
      <c r="S3" s="60"/>
      <c r="T3" s="60"/>
      <c r="U3" s="60"/>
      <c r="V3" s="55">
        <v>2</v>
      </c>
      <c r="W3" s="55" t="s">
        <v>122</v>
      </c>
      <c r="X3" s="55">
        <v>4</v>
      </c>
      <c r="Z3" s="55">
        <v>1</v>
      </c>
    </row>
    <row r="4" spans="1:26" x14ac:dyDescent="0.25">
      <c r="A4" s="56" t="s">
        <v>136</v>
      </c>
      <c r="B4" s="59">
        <f>base1!C15</f>
        <v>7</v>
      </c>
      <c r="C4" s="59">
        <f>base1!D15</f>
        <v>4</v>
      </c>
      <c r="D4" s="59">
        <f>base1!E15</f>
        <v>5</v>
      </c>
      <c r="E4" s="59">
        <f>base1!F15</f>
        <v>3</v>
      </c>
      <c r="F4" s="59">
        <f>base1!G15</f>
        <v>6</v>
      </c>
      <c r="G4" s="59"/>
      <c r="H4" s="59"/>
      <c r="I4" s="59"/>
      <c r="J4" s="59"/>
      <c r="K4" s="59"/>
      <c r="L4" s="60"/>
      <c r="M4" s="60"/>
      <c r="N4" s="60"/>
      <c r="O4" s="60"/>
      <c r="P4" s="60"/>
      <c r="Q4" s="60"/>
      <c r="R4" s="60"/>
      <c r="S4" s="60"/>
      <c r="T4" s="60"/>
      <c r="U4" s="60"/>
      <c r="V4" s="55">
        <v>3</v>
      </c>
      <c r="W4" s="55" t="s">
        <v>122</v>
      </c>
      <c r="X4" s="55">
        <v>4</v>
      </c>
      <c r="Z4" s="55">
        <v>1</v>
      </c>
    </row>
    <row r="5" spans="1:26" x14ac:dyDescent="0.25">
      <c r="A5" s="56" t="s">
        <v>136</v>
      </c>
      <c r="B5" s="59">
        <f>base1!C16</f>
        <v>10</v>
      </c>
      <c r="C5" s="59">
        <f>base1!D16</f>
        <v>2</v>
      </c>
      <c r="D5" s="59">
        <f>base1!E16</f>
        <v>8</v>
      </c>
      <c r="E5" s="59">
        <f>base1!F16</f>
        <v>16</v>
      </c>
      <c r="F5" s="59">
        <f>base1!G16</f>
        <v>3</v>
      </c>
      <c r="G5" s="59"/>
      <c r="H5" s="59"/>
      <c r="I5" s="59"/>
      <c r="J5" s="59"/>
      <c r="K5" s="59"/>
      <c r="L5" s="60"/>
      <c r="M5" s="60"/>
      <c r="N5" s="60"/>
      <c r="O5" s="60"/>
      <c r="P5" s="60"/>
      <c r="Q5" s="60"/>
      <c r="R5" s="60"/>
      <c r="S5" s="60"/>
      <c r="T5" s="60"/>
      <c r="U5" s="60"/>
      <c r="V5" s="55">
        <v>4</v>
      </c>
      <c r="W5" s="55" t="s">
        <v>122</v>
      </c>
      <c r="X5" s="55">
        <v>4</v>
      </c>
      <c r="Z5" s="55">
        <v>1</v>
      </c>
    </row>
    <row r="6" spans="1:26" x14ac:dyDescent="0.25">
      <c r="A6" s="56" t="s">
        <v>136</v>
      </c>
      <c r="B6" s="59">
        <f>base1!C17</f>
        <v>2</v>
      </c>
      <c r="C6" s="59">
        <f>base1!D17</f>
        <v>3</v>
      </c>
      <c r="D6" s="59">
        <f>base1!E17</f>
        <v>1</v>
      </c>
      <c r="E6" s="59">
        <f>base1!F17</f>
        <v>5</v>
      </c>
      <c r="F6" s="59">
        <f>base1!G17</f>
        <v>4</v>
      </c>
      <c r="G6" s="59"/>
      <c r="H6" s="59"/>
      <c r="I6" s="59"/>
      <c r="J6" s="59"/>
      <c r="K6" s="59"/>
      <c r="L6" s="60"/>
      <c r="M6" s="60"/>
      <c r="N6" s="60"/>
      <c r="O6" s="60"/>
      <c r="P6" s="60"/>
      <c r="Q6" s="60"/>
      <c r="R6" s="60"/>
      <c r="S6" s="60"/>
      <c r="T6" s="60"/>
      <c r="U6" s="60"/>
      <c r="V6" s="55">
        <v>5</v>
      </c>
      <c r="W6" s="55" t="s">
        <v>122</v>
      </c>
      <c r="X6" s="55">
        <v>4</v>
      </c>
      <c r="Z6" s="55">
        <v>1</v>
      </c>
    </row>
    <row r="7" spans="1:26" x14ac:dyDescent="0.25">
      <c r="A7" s="56" t="s">
        <v>136</v>
      </c>
      <c r="B7" s="59">
        <f>base1!C18</f>
        <v>6</v>
      </c>
      <c r="C7" s="59">
        <f>base1!D18</f>
        <v>9</v>
      </c>
      <c r="D7" s="59">
        <f>base1!E18</f>
        <v>4</v>
      </c>
      <c r="E7" s="59">
        <f>base1!F18</f>
        <v>3</v>
      </c>
      <c r="F7" s="59">
        <f>base1!G18</f>
        <v>10</v>
      </c>
      <c r="G7" s="59"/>
      <c r="H7" s="59"/>
      <c r="I7" s="59"/>
      <c r="J7" s="59"/>
      <c r="K7" s="59"/>
      <c r="L7" s="60"/>
      <c r="M7" s="60"/>
      <c r="N7" s="60"/>
      <c r="O7" s="60"/>
      <c r="P7" s="60"/>
      <c r="Q7" s="60"/>
      <c r="R7" s="60"/>
      <c r="S7" s="60"/>
      <c r="T7" s="60"/>
      <c r="U7" s="60"/>
      <c r="V7" s="55">
        <v>6</v>
      </c>
      <c r="W7" s="55" t="s">
        <v>122</v>
      </c>
      <c r="X7" s="55">
        <v>4</v>
      </c>
      <c r="Z7" s="55">
        <v>1</v>
      </c>
    </row>
    <row r="8" spans="1:26" x14ac:dyDescent="0.25">
      <c r="A8" s="56" t="s">
        <v>136</v>
      </c>
      <c r="B8" s="59">
        <f>base1!C19</f>
        <v>1</v>
      </c>
      <c r="C8" s="59">
        <f>base1!D19</f>
        <v>5</v>
      </c>
      <c r="D8" s="59">
        <f>base1!E19</f>
        <v>2</v>
      </c>
      <c r="E8" s="59">
        <f>base1!F19</f>
        <v>13</v>
      </c>
      <c r="F8" s="59">
        <f>base1!G19</f>
        <v>11</v>
      </c>
      <c r="G8" s="59"/>
      <c r="H8" s="59"/>
      <c r="I8" s="59"/>
      <c r="J8" s="59"/>
      <c r="K8" s="59"/>
      <c r="L8" s="60"/>
      <c r="M8" s="60"/>
      <c r="N8" s="60"/>
      <c r="O8" s="60"/>
      <c r="P8" s="60"/>
      <c r="Q8" s="60"/>
      <c r="R8" s="60"/>
      <c r="S8" s="60"/>
      <c r="T8" s="60"/>
      <c r="U8" s="60"/>
      <c r="V8" s="55">
        <v>7</v>
      </c>
      <c r="W8" s="55" t="s">
        <v>122</v>
      </c>
      <c r="X8" s="55">
        <v>4</v>
      </c>
      <c r="Z8" s="55">
        <v>1</v>
      </c>
    </row>
    <row r="9" spans="1:26" x14ac:dyDescent="0.25">
      <c r="A9" s="56" t="s">
        <v>136</v>
      </c>
      <c r="B9" s="59">
        <f>base1!C20</f>
        <v>20</v>
      </c>
      <c r="C9" s="59">
        <f>base1!D20</f>
        <v>2</v>
      </c>
      <c r="D9" s="59">
        <f>base1!E20</f>
        <v>3</v>
      </c>
      <c r="E9" s="59">
        <f>base1!F20</f>
        <v>4</v>
      </c>
      <c r="F9" s="59">
        <f>base1!G20</f>
        <v>5</v>
      </c>
      <c r="G9" s="59"/>
      <c r="H9" s="59"/>
      <c r="I9" s="59"/>
      <c r="J9" s="59"/>
      <c r="K9" s="59"/>
      <c r="L9" s="60"/>
      <c r="M9" s="60"/>
      <c r="N9" s="60"/>
      <c r="O9" s="60"/>
      <c r="P9" s="60"/>
      <c r="Q9" s="60"/>
      <c r="R9" s="60"/>
      <c r="S9" s="60"/>
      <c r="T9" s="60"/>
      <c r="U9" s="60"/>
      <c r="V9" s="55">
        <v>8</v>
      </c>
      <c r="W9" s="55" t="s">
        <v>122</v>
      </c>
      <c r="X9" s="55">
        <v>4</v>
      </c>
      <c r="Z9" s="55">
        <v>1</v>
      </c>
    </row>
    <row r="10" spans="1:26" x14ac:dyDescent="0.25">
      <c r="A10" s="56" t="s">
        <v>136</v>
      </c>
      <c r="B10" s="59">
        <f>base1!C21</f>
        <v>13</v>
      </c>
      <c r="C10" s="59">
        <f>base1!D21</f>
        <v>5</v>
      </c>
      <c r="D10" s="59">
        <f>base1!E21</f>
        <v>15</v>
      </c>
      <c r="E10" s="59">
        <f>base1!F21</f>
        <v>11</v>
      </c>
      <c r="F10" s="59">
        <f>base1!G21</f>
        <v>16</v>
      </c>
      <c r="G10" s="59"/>
      <c r="H10" s="59"/>
      <c r="I10" s="59"/>
      <c r="J10" s="59"/>
      <c r="K10" s="59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55">
        <v>9</v>
      </c>
      <c r="W10" s="55" t="s">
        <v>122</v>
      </c>
      <c r="X10" s="55">
        <v>4</v>
      </c>
      <c r="Z10" s="55">
        <v>1</v>
      </c>
    </row>
    <row r="11" spans="1:26" x14ac:dyDescent="0.25">
      <c r="A11" s="56" t="s">
        <v>136</v>
      </c>
      <c r="B11" s="59">
        <f>base1!C22</f>
        <v>15</v>
      </c>
      <c r="C11" s="59">
        <f>base1!D22</f>
        <v>14</v>
      </c>
      <c r="D11" s="59">
        <f>base1!E22</f>
        <v>13</v>
      </c>
      <c r="E11" s="59">
        <f>base1!F22</f>
        <v>12</v>
      </c>
      <c r="F11" s="59">
        <f>base1!G22</f>
        <v>11</v>
      </c>
      <c r="G11" s="59"/>
      <c r="H11" s="59"/>
      <c r="I11" s="59"/>
      <c r="J11" s="59"/>
      <c r="K11" s="59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55">
        <v>10</v>
      </c>
      <c r="W11" s="55" t="s">
        <v>122</v>
      </c>
      <c r="X11" s="55">
        <v>4</v>
      </c>
      <c r="Z11" s="55">
        <v>1</v>
      </c>
    </row>
    <row r="12" spans="1:26" x14ac:dyDescent="0.25">
      <c r="A12" s="56" t="s">
        <v>136</v>
      </c>
      <c r="B12" s="59">
        <f>base1!C23</f>
        <v>13</v>
      </c>
      <c r="C12" s="59">
        <f>base1!D23</f>
        <v>5</v>
      </c>
      <c r="D12" s="59">
        <f>base1!E23</f>
        <v>15</v>
      </c>
      <c r="E12" s="59">
        <f>base1!F23</f>
        <v>11</v>
      </c>
      <c r="F12" s="59">
        <f>base1!G23</f>
        <v>16</v>
      </c>
      <c r="G12" s="59"/>
      <c r="H12" s="59"/>
      <c r="I12" s="59"/>
      <c r="J12" s="59"/>
      <c r="K12" s="59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55">
        <v>11</v>
      </c>
      <c r="W12" s="55" t="s">
        <v>122</v>
      </c>
      <c r="X12" s="55">
        <v>4</v>
      </c>
      <c r="Z12" s="55">
        <v>1</v>
      </c>
    </row>
    <row r="13" spans="1:26" x14ac:dyDescent="0.25">
      <c r="A13" s="56" t="s">
        <v>136</v>
      </c>
      <c r="B13" s="59">
        <f>base1!C24</f>
        <v>1</v>
      </c>
      <c r="C13" s="59">
        <f>base1!D24</f>
        <v>2</v>
      </c>
      <c r="D13" s="59">
        <f>base1!E24</f>
        <v>3</v>
      </c>
      <c r="E13" s="59">
        <f>base1!F24</f>
        <v>4</v>
      </c>
      <c r="F13" s="59">
        <f>base1!G24</f>
        <v>5</v>
      </c>
      <c r="G13" s="59"/>
      <c r="H13" s="59"/>
      <c r="I13" s="59"/>
      <c r="J13" s="59"/>
      <c r="K13" s="59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55">
        <v>12</v>
      </c>
      <c r="W13" s="55" t="s">
        <v>122</v>
      </c>
      <c r="X13" s="55">
        <v>4</v>
      </c>
      <c r="Z13" s="55">
        <v>1</v>
      </c>
    </row>
    <row r="14" spans="1:26" x14ac:dyDescent="0.25">
      <c r="A14" s="56" t="s">
        <v>136</v>
      </c>
      <c r="B14" s="59">
        <f>base1!C25</f>
        <v>9</v>
      </c>
      <c r="C14" s="59">
        <f>base1!D25</f>
        <v>5</v>
      </c>
      <c r="D14" s="59">
        <f>base1!E25</f>
        <v>12</v>
      </c>
      <c r="E14" s="59">
        <f>base1!F25</f>
        <v>11</v>
      </c>
      <c r="F14" s="59">
        <f>base1!G25</f>
        <v>14</v>
      </c>
      <c r="G14" s="59"/>
      <c r="H14" s="59"/>
      <c r="I14" s="59"/>
      <c r="J14" s="59"/>
      <c r="K14" s="59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55">
        <v>13</v>
      </c>
      <c r="W14" s="55" t="s">
        <v>122</v>
      </c>
      <c r="X14" s="55">
        <v>4</v>
      </c>
      <c r="Z14" s="55">
        <v>1</v>
      </c>
    </row>
    <row r="15" spans="1:26" x14ac:dyDescent="0.25">
      <c r="A15" s="56" t="s">
        <v>136</v>
      </c>
      <c r="B15" s="59">
        <f>base1!C26</f>
        <v>8</v>
      </c>
      <c r="C15" s="59">
        <f>base1!D26</f>
        <v>5</v>
      </c>
      <c r="D15" s="59">
        <f>base1!E26</f>
        <v>10</v>
      </c>
      <c r="E15" s="59">
        <f>base1!F26</f>
        <v>9</v>
      </c>
      <c r="F15" s="59">
        <f>base1!G26</f>
        <v>12</v>
      </c>
      <c r="G15" s="59"/>
      <c r="H15" s="59"/>
      <c r="I15" s="59"/>
      <c r="J15" s="59"/>
      <c r="K15" s="59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55">
        <v>14</v>
      </c>
      <c r="W15" s="55" t="s">
        <v>122</v>
      </c>
      <c r="X15" s="55">
        <v>4</v>
      </c>
      <c r="Z15" s="55">
        <v>1</v>
      </c>
    </row>
    <row r="16" spans="1:26" x14ac:dyDescent="0.25">
      <c r="A16" s="56" t="s">
        <v>136</v>
      </c>
      <c r="B16" s="59">
        <f>base1!C27</f>
        <v>13</v>
      </c>
      <c r="C16" s="59">
        <f>base1!D27</f>
        <v>5</v>
      </c>
      <c r="D16" s="59">
        <f>base1!E27</f>
        <v>15</v>
      </c>
      <c r="E16" s="59">
        <f>base1!F27</f>
        <v>11</v>
      </c>
      <c r="F16" s="59">
        <f>base1!G27</f>
        <v>16</v>
      </c>
      <c r="G16" s="59"/>
      <c r="H16" s="59"/>
      <c r="I16" s="59"/>
      <c r="J16" s="59"/>
      <c r="K16" s="59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55">
        <v>15</v>
      </c>
      <c r="W16" s="55" t="s">
        <v>122</v>
      </c>
      <c r="X16" s="55">
        <v>4</v>
      </c>
      <c r="Z16" s="55">
        <v>1</v>
      </c>
    </row>
    <row r="17" spans="1:26" x14ac:dyDescent="0.25">
      <c r="A17" s="56" t="s">
        <v>136</v>
      </c>
      <c r="B17" s="59">
        <f>base1!C28</f>
        <v>5</v>
      </c>
      <c r="C17" s="59">
        <f>base1!D28</f>
        <v>16</v>
      </c>
      <c r="D17" s="59">
        <f>base1!E28</f>
        <v>13</v>
      </c>
      <c r="E17" s="59">
        <f>base1!F28</f>
        <v>11</v>
      </c>
      <c r="F17" s="59">
        <f>base1!G28</f>
        <v>15</v>
      </c>
      <c r="G17" s="59"/>
      <c r="H17" s="59"/>
      <c r="I17" s="59"/>
      <c r="J17" s="59"/>
      <c r="K17" s="59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55">
        <v>16</v>
      </c>
      <c r="W17" s="55" t="s">
        <v>122</v>
      </c>
      <c r="X17" s="55">
        <v>4</v>
      </c>
      <c r="Z17" s="55">
        <v>1</v>
      </c>
    </row>
    <row r="18" spans="1:26" x14ac:dyDescent="0.25">
      <c r="A18" s="56" t="s">
        <v>136</v>
      </c>
      <c r="B18" s="59">
        <f>base1!C29</f>
        <v>5</v>
      </c>
      <c r="C18" s="59">
        <f>base1!D29</f>
        <v>13</v>
      </c>
      <c r="D18" s="59">
        <f>base1!E29</f>
        <v>11</v>
      </c>
      <c r="E18" s="59">
        <f>base1!F29</f>
        <v>16</v>
      </c>
      <c r="F18" s="59">
        <f>base1!G29</f>
        <v>15</v>
      </c>
      <c r="G18" s="59"/>
      <c r="H18" s="59"/>
      <c r="I18" s="59"/>
      <c r="J18" s="59"/>
      <c r="K18" s="59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55">
        <v>17</v>
      </c>
      <c r="W18" s="55" t="s">
        <v>122</v>
      </c>
      <c r="X18" s="55">
        <v>4</v>
      </c>
      <c r="Z18" s="55">
        <v>1</v>
      </c>
    </row>
    <row r="19" spans="1:26" x14ac:dyDescent="0.25">
      <c r="A19" s="56" t="s">
        <v>136</v>
      </c>
      <c r="B19" s="59">
        <f>base1!C30</f>
        <v>16</v>
      </c>
      <c r="C19" s="59">
        <f>base1!D30</f>
        <v>13</v>
      </c>
      <c r="D19" s="59">
        <f>base1!E30</f>
        <v>15</v>
      </c>
      <c r="E19" s="59">
        <f>base1!F30</f>
        <v>11</v>
      </c>
      <c r="F19" s="59">
        <f>base1!G30</f>
        <v>5</v>
      </c>
      <c r="G19" s="59"/>
      <c r="H19" s="59"/>
      <c r="I19" s="59"/>
      <c r="J19" s="59"/>
      <c r="K19" s="59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55">
        <v>18</v>
      </c>
      <c r="W19" s="55" t="s">
        <v>122</v>
      </c>
      <c r="X19" s="55">
        <v>4</v>
      </c>
      <c r="Z19" s="55">
        <v>1</v>
      </c>
    </row>
    <row r="20" spans="1:26" x14ac:dyDescent="0.25">
      <c r="A20" s="56" t="s">
        <v>136</v>
      </c>
      <c r="B20" s="59">
        <f>base1!C31</f>
        <v>16</v>
      </c>
      <c r="C20" s="59">
        <f>base1!D31</f>
        <v>13</v>
      </c>
      <c r="D20" s="59">
        <f>base1!E31</f>
        <v>15</v>
      </c>
      <c r="E20" s="59">
        <f>base1!F31</f>
        <v>11</v>
      </c>
      <c r="F20" s="59">
        <f>base1!G31</f>
        <v>5</v>
      </c>
      <c r="G20" s="59"/>
      <c r="H20" s="59"/>
      <c r="I20" s="59"/>
      <c r="J20" s="59"/>
      <c r="K20" s="59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55">
        <v>19</v>
      </c>
      <c r="W20" s="55" t="s">
        <v>122</v>
      </c>
      <c r="X20" s="55">
        <v>4</v>
      </c>
      <c r="Z20" s="55">
        <v>1</v>
      </c>
    </row>
    <row r="21" spans="1:26" x14ac:dyDescent="0.25">
      <c r="A21" s="56" t="s">
        <v>136</v>
      </c>
      <c r="B21" s="59">
        <f>base1!C32</f>
        <v>5</v>
      </c>
      <c r="C21" s="59">
        <f>base1!D32</f>
        <v>11</v>
      </c>
      <c r="D21" s="59">
        <f>base1!E32</f>
        <v>15</v>
      </c>
      <c r="E21" s="59">
        <f>base1!F32</f>
        <v>14</v>
      </c>
      <c r="F21" s="59">
        <f>base1!G32</f>
        <v>16</v>
      </c>
      <c r="G21" s="59"/>
      <c r="H21" s="59"/>
      <c r="I21" s="59"/>
      <c r="J21" s="59"/>
      <c r="K21" s="59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55">
        <v>20</v>
      </c>
      <c r="W21" s="55" t="s">
        <v>122</v>
      </c>
      <c r="X21" s="55">
        <v>4</v>
      </c>
      <c r="Z21" s="55">
        <v>1</v>
      </c>
    </row>
    <row r="22" spans="1:26" x14ac:dyDescent="0.25">
      <c r="A22" s="56" t="s">
        <v>136</v>
      </c>
      <c r="B22" s="59">
        <f>base1!C33</f>
        <v>5</v>
      </c>
      <c r="C22" s="59">
        <f>base1!D33</f>
        <v>13</v>
      </c>
      <c r="D22" s="59">
        <f>base1!E33</f>
        <v>11</v>
      </c>
      <c r="E22" s="59">
        <f>base1!F33</f>
        <v>16</v>
      </c>
      <c r="F22" s="59">
        <f>base1!G33</f>
        <v>15</v>
      </c>
      <c r="G22" s="59"/>
      <c r="H22" s="59"/>
      <c r="I22" s="59"/>
      <c r="J22" s="59"/>
      <c r="K22" s="59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55">
        <v>21</v>
      </c>
      <c r="W22" s="55" t="s">
        <v>122</v>
      </c>
      <c r="X22" s="55">
        <v>4</v>
      </c>
      <c r="Z22" s="55">
        <v>1</v>
      </c>
    </row>
    <row r="23" spans="1:26" x14ac:dyDescent="0.25">
      <c r="A23" s="56" t="s">
        <v>136</v>
      </c>
      <c r="B23" s="59">
        <f>base1!C34</f>
        <v>11</v>
      </c>
      <c r="C23" s="59">
        <f>base1!D34</f>
        <v>9</v>
      </c>
      <c r="D23" s="59">
        <f>base1!E34</f>
        <v>1</v>
      </c>
      <c r="E23" s="59">
        <f>base1!F34</f>
        <v>14</v>
      </c>
      <c r="F23" s="59">
        <f>base1!G34</f>
        <v>5</v>
      </c>
      <c r="G23" s="59"/>
      <c r="H23" s="59"/>
      <c r="I23" s="59"/>
      <c r="J23" s="59"/>
      <c r="K23" s="59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55">
        <v>22</v>
      </c>
      <c r="W23" s="55" t="s">
        <v>122</v>
      </c>
      <c r="X23" s="55">
        <v>4</v>
      </c>
      <c r="Z23" s="55">
        <v>1</v>
      </c>
    </row>
    <row r="24" spans="1:26" x14ac:dyDescent="0.25">
      <c r="A24" s="56" t="s">
        <v>136</v>
      </c>
      <c r="B24" s="59">
        <f>base1!C35</f>
        <v>5</v>
      </c>
      <c r="C24" s="59">
        <f>base1!D35</f>
        <v>13</v>
      </c>
      <c r="D24" s="59">
        <f>base1!E35</f>
        <v>9</v>
      </c>
      <c r="E24" s="59">
        <f>base1!F35</f>
        <v>10</v>
      </c>
      <c r="F24" s="59">
        <f>base1!G35</f>
        <v>11</v>
      </c>
      <c r="G24" s="59"/>
      <c r="H24" s="59"/>
      <c r="I24" s="59"/>
      <c r="J24" s="59"/>
      <c r="K24" s="59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55">
        <v>23</v>
      </c>
      <c r="W24" s="55" t="s">
        <v>122</v>
      </c>
      <c r="X24" s="55">
        <v>4</v>
      </c>
      <c r="Z24" s="55">
        <v>1</v>
      </c>
    </row>
    <row r="25" spans="1:26" x14ac:dyDescent="0.25">
      <c r="A25" s="56" t="s">
        <v>136</v>
      </c>
      <c r="B25" s="59">
        <f>base1!C36</f>
        <v>13</v>
      </c>
      <c r="C25" s="59">
        <f>base1!D36</f>
        <v>16</v>
      </c>
      <c r="D25" s="59">
        <f>base1!E36</f>
        <v>11</v>
      </c>
      <c r="E25" s="59">
        <f>base1!F36</f>
        <v>14</v>
      </c>
      <c r="F25" s="59">
        <f>base1!G36</f>
        <v>10</v>
      </c>
      <c r="G25" s="59"/>
      <c r="H25" s="59"/>
      <c r="I25" s="59"/>
      <c r="J25" s="59"/>
      <c r="K25" s="59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55">
        <v>24</v>
      </c>
      <c r="W25" s="55" t="s">
        <v>122</v>
      </c>
      <c r="X25" s="55">
        <v>4</v>
      </c>
      <c r="Z25" s="55">
        <v>1</v>
      </c>
    </row>
    <row r="26" spans="1:26" x14ac:dyDescent="0.25">
      <c r="A26" s="56" t="s">
        <v>136</v>
      </c>
      <c r="B26" s="59">
        <f>base1!C37</f>
        <v>13</v>
      </c>
      <c r="C26" s="59">
        <f>base1!D37</f>
        <v>16</v>
      </c>
      <c r="D26" s="59">
        <f>base1!E37</f>
        <v>5</v>
      </c>
      <c r="E26" s="59">
        <f>base1!F37</f>
        <v>11</v>
      </c>
      <c r="F26" s="59">
        <f>base1!G37</f>
        <v>15</v>
      </c>
      <c r="G26" s="59"/>
      <c r="H26" s="59"/>
      <c r="I26" s="59"/>
      <c r="J26" s="59"/>
      <c r="K26" s="59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55">
        <v>25</v>
      </c>
      <c r="W26" s="55" t="s">
        <v>122</v>
      </c>
      <c r="X26" s="55">
        <v>4</v>
      </c>
      <c r="Z26" s="55">
        <v>1</v>
      </c>
    </row>
    <row r="27" spans="1:26" x14ac:dyDescent="0.25">
      <c r="A27" s="56" t="s">
        <v>136</v>
      </c>
      <c r="B27" s="59">
        <f>base1!C38</f>
        <v>10</v>
      </c>
      <c r="C27" s="59">
        <f>base1!D38</f>
        <v>13</v>
      </c>
      <c r="D27" s="59">
        <f>base1!E38</f>
        <v>5</v>
      </c>
      <c r="E27" s="59">
        <f>base1!F38</f>
        <v>11</v>
      </c>
      <c r="F27" s="59">
        <f>base1!G38</f>
        <v>9</v>
      </c>
      <c r="G27" s="59"/>
      <c r="H27" s="59"/>
      <c r="I27" s="59"/>
      <c r="J27" s="59"/>
      <c r="K27" s="59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55">
        <v>26</v>
      </c>
      <c r="W27" s="55" t="s">
        <v>122</v>
      </c>
      <c r="X27" s="55">
        <v>4</v>
      </c>
      <c r="Z27" s="55">
        <v>1</v>
      </c>
    </row>
    <row r="28" spans="1:26" x14ac:dyDescent="0.25">
      <c r="A28" s="56" t="s">
        <v>136</v>
      </c>
      <c r="B28" s="59">
        <f>base1!C39</f>
        <v>13</v>
      </c>
      <c r="C28" s="59">
        <f>base1!D39</f>
        <v>11</v>
      </c>
      <c r="D28" s="59">
        <f>base1!E39</f>
        <v>15</v>
      </c>
      <c r="E28" s="59">
        <f>base1!F39</f>
        <v>10</v>
      </c>
      <c r="F28" s="59">
        <f>base1!G39</f>
        <v>9</v>
      </c>
      <c r="G28" s="59"/>
      <c r="H28" s="59"/>
      <c r="I28" s="59"/>
      <c r="J28" s="59"/>
      <c r="K28" s="59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55">
        <v>27</v>
      </c>
      <c r="W28" s="55" t="s">
        <v>122</v>
      </c>
      <c r="X28" s="55">
        <v>4</v>
      </c>
      <c r="Z28" s="55">
        <v>1</v>
      </c>
    </row>
    <row r="29" spans="1:26" x14ac:dyDescent="0.25">
      <c r="A29" s="56" t="s">
        <v>136</v>
      </c>
      <c r="B29" s="59">
        <f>base1!C40</f>
        <v>5</v>
      </c>
      <c r="C29" s="59">
        <f>base1!D40</f>
        <v>16</v>
      </c>
      <c r="D29" s="59">
        <f>base1!E40</f>
        <v>9</v>
      </c>
      <c r="E29" s="59">
        <f>base1!F40</f>
        <v>10</v>
      </c>
      <c r="F29" s="59">
        <f>base1!G40</f>
        <v>1</v>
      </c>
      <c r="G29" s="59"/>
      <c r="H29" s="59"/>
      <c r="I29" s="59"/>
      <c r="J29" s="59"/>
      <c r="K29" s="59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55">
        <v>28</v>
      </c>
      <c r="W29" s="55" t="s">
        <v>122</v>
      </c>
      <c r="X29" s="55">
        <v>4</v>
      </c>
      <c r="Z29" s="55">
        <v>1</v>
      </c>
    </row>
    <row r="30" spans="1:26" x14ac:dyDescent="0.25">
      <c r="A30" s="56" t="s">
        <v>136</v>
      </c>
      <c r="B30" s="59">
        <f>base1!C41</f>
        <v>5</v>
      </c>
      <c r="C30" s="59">
        <f>base1!D41</f>
        <v>11</v>
      </c>
      <c r="D30" s="59">
        <f>base1!E41</f>
        <v>10</v>
      </c>
      <c r="E30" s="59">
        <f>base1!F41</f>
        <v>16</v>
      </c>
      <c r="F30" s="59">
        <f>base1!G41</f>
        <v>9</v>
      </c>
      <c r="G30" s="59"/>
      <c r="H30" s="59"/>
      <c r="I30" s="59"/>
      <c r="J30" s="59"/>
      <c r="K30" s="59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55">
        <v>29</v>
      </c>
      <c r="W30" s="55" t="s">
        <v>122</v>
      </c>
      <c r="X30" s="55">
        <v>4</v>
      </c>
      <c r="Z30" s="55">
        <v>1</v>
      </c>
    </row>
    <row r="31" spans="1:26" x14ac:dyDescent="0.25">
      <c r="A31" s="56" t="s">
        <v>136</v>
      </c>
      <c r="B31" s="59">
        <f>base1!C42</f>
        <v>11</v>
      </c>
      <c r="C31" s="59">
        <f>base1!D42</f>
        <v>5</v>
      </c>
      <c r="D31" s="59">
        <f>base1!E42</f>
        <v>13</v>
      </c>
      <c r="E31" s="59">
        <f>base1!F42</f>
        <v>15</v>
      </c>
      <c r="F31" s="59">
        <f>base1!G42</f>
        <v>9</v>
      </c>
      <c r="G31" s="59"/>
      <c r="H31" s="59"/>
      <c r="I31" s="59"/>
      <c r="J31" s="59"/>
      <c r="K31" s="59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55">
        <v>30</v>
      </c>
      <c r="W31" s="55" t="s">
        <v>122</v>
      </c>
      <c r="X31" s="55">
        <v>4</v>
      </c>
      <c r="Z31" s="55">
        <v>1</v>
      </c>
    </row>
    <row r="32" spans="1:26" x14ac:dyDescent="0.25">
      <c r="A32" s="56" t="s">
        <v>136</v>
      </c>
      <c r="B32" s="59">
        <f>base1!C43</f>
        <v>13</v>
      </c>
      <c r="C32" s="59">
        <f>base1!D43</f>
        <v>9</v>
      </c>
      <c r="D32" s="59">
        <f>base1!E43</f>
        <v>10</v>
      </c>
      <c r="E32" s="59">
        <f>base1!F43</f>
        <v>5</v>
      </c>
      <c r="F32" s="59">
        <f>base1!G43</f>
        <v>11</v>
      </c>
      <c r="G32" s="59"/>
      <c r="H32" s="59"/>
      <c r="I32" s="59"/>
      <c r="J32" s="59"/>
      <c r="K32" s="59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55">
        <v>31</v>
      </c>
      <c r="W32" s="55" t="s">
        <v>122</v>
      </c>
      <c r="X32" s="55">
        <v>4</v>
      </c>
      <c r="Z32" s="55">
        <v>1</v>
      </c>
    </row>
    <row r="33" spans="1:26" x14ac:dyDescent="0.25">
      <c r="A33" s="56" t="s">
        <v>136</v>
      </c>
      <c r="B33" s="59">
        <f>base1!C44</f>
        <v>5</v>
      </c>
      <c r="C33" s="59">
        <f>base1!D44</f>
        <v>13</v>
      </c>
      <c r="D33" s="59">
        <f>base1!E44</f>
        <v>11</v>
      </c>
      <c r="E33" s="59">
        <f>base1!F44</f>
        <v>1</v>
      </c>
      <c r="F33" s="59">
        <f>base1!G44</f>
        <v>10</v>
      </c>
      <c r="G33" s="59"/>
      <c r="H33" s="59"/>
      <c r="I33" s="59"/>
      <c r="J33" s="59"/>
      <c r="K33" s="59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55">
        <v>32</v>
      </c>
      <c r="W33" s="55" t="s">
        <v>122</v>
      </c>
      <c r="X33" s="55">
        <v>4</v>
      </c>
      <c r="Z33" s="55">
        <v>1</v>
      </c>
    </row>
    <row r="34" spans="1:26" x14ac:dyDescent="0.25">
      <c r="A34" s="56" t="s">
        <v>136</v>
      </c>
      <c r="B34" s="59">
        <f>base1!C45</f>
        <v>5</v>
      </c>
      <c r="C34" s="59">
        <f>base1!D45</f>
        <v>13</v>
      </c>
      <c r="D34" s="59">
        <f>base1!E45</f>
        <v>11</v>
      </c>
      <c r="E34" s="59">
        <f>base1!F45</f>
        <v>15</v>
      </c>
      <c r="F34" s="59">
        <f>base1!G45</f>
        <v>16</v>
      </c>
      <c r="G34" s="59"/>
      <c r="H34" s="59"/>
      <c r="I34" s="59"/>
      <c r="J34" s="59"/>
      <c r="K34" s="59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55">
        <v>33</v>
      </c>
      <c r="W34" s="55" t="s">
        <v>122</v>
      </c>
      <c r="X34" s="55">
        <v>4</v>
      </c>
      <c r="Z34" s="55">
        <v>1</v>
      </c>
    </row>
    <row r="35" spans="1:26" x14ac:dyDescent="0.25">
      <c r="A35" s="56" t="s">
        <v>136</v>
      </c>
      <c r="B35" s="59">
        <f>base1!C46</f>
        <v>13</v>
      </c>
      <c r="C35" s="59">
        <f>base1!D46</f>
        <v>15</v>
      </c>
      <c r="D35" s="59">
        <f>base1!E46</f>
        <v>11</v>
      </c>
      <c r="E35" s="59">
        <f>base1!F46</f>
        <v>10</v>
      </c>
      <c r="F35" s="59">
        <f>base1!G46</f>
        <v>16</v>
      </c>
      <c r="G35" s="59"/>
      <c r="H35" s="59"/>
      <c r="I35" s="59"/>
      <c r="J35" s="59"/>
      <c r="K35" s="59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55">
        <v>34</v>
      </c>
      <c r="W35" s="55" t="s">
        <v>122</v>
      </c>
      <c r="X35" s="55">
        <v>4</v>
      </c>
      <c r="Z35" s="55">
        <v>1</v>
      </c>
    </row>
    <row r="36" spans="1:26" x14ac:dyDescent="0.25">
      <c r="A36" s="56" t="s">
        <v>136</v>
      </c>
      <c r="B36" s="59">
        <f>base1!C47</f>
        <v>5</v>
      </c>
      <c r="C36" s="59">
        <f>base1!D47</f>
        <v>11</v>
      </c>
      <c r="D36" s="59">
        <f>base1!E47</f>
        <v>13</v>
      </c>
      <c r="E36" s="59">
        <f>base1!F47</f>
        <v>10</v>
      </c>
      <c r="F36" s="59">
        <f>base1!G47</f>
        <v>16</v>
      </c>
      <c r="G36" s="59"/>
      <c r="H36" s="59"/>
      <c r="I36" s="59"/>
      <c r="J36" s="59"/>
      <c r="K36" s="59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55">
        <v>35</v>
      </c>
      <c r="W36" s="55" t="s">
        <v>122</v>
      </c>
      <c r="X36" s="55">
        <v>4</v>
      </c>
      <c r="Z36" s="55">
        <v>1</v>
      </c>
    </row>
    <row r="37" spans="1:26" x14ac:dyDescent="0.25">
      <c r="A37" s="56" t="s">
        <v>136</v>
      </c>
      <c r="B37" s="59">
        <f>base1!C48</f>
        <v>15</v>
      </c>
      <c r="C37" s="59">
        <f>base1!D48</f>
        <v>13</v>
      </c>
      <c r="D37" s="59">
        <f>base1!E48</f>
        <v>16</v>
      </c>
      <c r="E37" s="59">
        <f>base1!F48</f>
        <v>11</v>
      </c>
      <c r="F37" s="59">
        <f>base1!G48</f>
        <v>9</v>
      </c>
      <c r="G37" s="59"/>
      <c r="H37" s="59"/>
      <c r="I37" s="59"/>
      <c r="J37" s="59"/>
      <c r="K37" s="59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55">
        <v>36</v>
      </c>
      <c r="W37" s="55" t="s">
        <v>122</v>
      </c>
      <c r="X37" s="55">
        <v>4</v>
      </c>
      <c r="Z37" s="55">
        <v>1</v>
      </c>
    </row>
    <row r="38" spans="1:26" x14ac:dyDescent="0.25">
      <c r="A38" s="56" t="s">
        <v>136</v>
      </c>
      <c r="B38" s="59">
        <f>base1!C49</f>
        <v>15</v>
      </c>
      <c r="C38" s="59">
        <f>base1!D49</f>
        <v>14</v>
      </c>
      <c r="D38" s="59">
        <f>base1!E49</f>
        <v>10</v>
      </c>
      <c r="E38" s="59">
        <f>base1!F49</f>
        <v>13</v>
      </c>
      <c r="F38" s="59">
        <f>base1!G49</f>
        <v>16</v>
      </c>
      <c r="G38" s="59"/>
      <c r="H38" s="59"/>
      <c r="I38" s="59"/>
      <c r="J38" s="59"/>
      <c r="K38" s="59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55">
        <v>37</v>
      </c>
      <c r="W38" s="55" t="s">
        <v>122</v>
      </c>
      <c r="X38" s="55">
        <v>4</v>
      </c>
      <c r="Z38" s="55">
        <v>1</v>
      </c>
    </row>
    <row r="39" spans="1:26" x14ac:dyDescent="0.25">
      <c r="A39" s="56" t="s">
        <v>136</v>
      </c>
      <c r="B39" s="59">
        <f>base1!C50</f>
        <v>11</v>
      </c>
      <c r="C39" s="59">
        <f>base1!D50</f>
        <v>16</v>
      </c>
      <c r="D39" s="59">
        <f>base1!E50</f>
        <v>13</v>
      </c>
      <c r="E39" s="59">
        <f>base1!F50</f>
        <v>14</v>
      </c>
      <c r="F39" s="59">
        <f>base1!G50</f>
        <v>5</v>
      </c>
      <c r="G39" s="59"/>
      <c r="H39" s="59"/>
      <c r="I39" s="59"/>
      <c r="J39" s="59"/>
      <c r="K39" s="59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55">
        <v>38</v>
      </c>
      <c r="W39" s="55" t="s">
        <v>122</v>
      </c>
      <c r="X39" s="55">
        <v>4</v>
      </c>
      <c r="Z39" s="55">
        <v>1</v>
      </c>
    </row>
    <row r="40" spans="1:26" x14ac:dyDescent="0.25">
      <c r="A40" s="56" t="s">
        <v>136</v>
      </c>
      <c r="B40" s="59">
        <f>base1!C51</f>
        <v>5</v>
      </c>
      <c r="C40" s="59">
        <f>base1!D51</f>
        <v>15</v>
      </c>
      <c r="D40" s="59">
        <f>base1!E51</f>
        <v>11</v>
      </c>
      <c r="E40" s="59">
        <f>base1!F51</f>
        <v>10</v>
      </c>
      <c r="F40" s="59">
        <f>base1!G51</f>
        <v>13</v>
      </c>
      <c r="G40" s="59"/>
      <c r="H40" s="59"/>
      <c r="I40" s="59"/>
      <c r="J40" s="59"/>
      <c r="K40" s="59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55">
        <v>39</v>
      </c>
      <c r="W40" s="55" t="s">
        <v>122</v>
      </c>
      <c r="X40" s="55">
        <v>4</v>
      </c>
      <c r="Z40" s="55">
        <v>1</v>
      </c>
    </row>
    <row r="41" spans="1:26" x14ac:dyDescent="0.25">
      <c r="A41" s="56" t="s">
        <v>136</v>
      </c>
      <c r="B41" s="59">
        <f>base1!C52</f>
        <v>11</v>
      </c>
      <c r="C41" s="59">
        <f>base1!D52</f>
        <v>9</v>
      </c>
      <c r="D41" s="59">
        <f>base1!E52</f>
        <v>13</v>
      </c>
      <c r="E41" s="59">
        <f>base1!F52</f>
        <v>5</v>
      </c>
      <c r="F41" s="59">
        <f>base1!G52</f>
        <v>15</v>
      </c>
      <c r="G41" s="59"/>
      <c r="H41" s="59"/>
      <c r="I41" s="59"/>
      <c r="J41" s="59"/>
      <c r="K41" s="59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55">
        <v>40</v>
      </c>
      <c r="W41" s="55" t="s">
        <v>122</v>
      </c>
      <c r="X41" s="55">
        <v>4</v>
      </c>
      <c r="Z41" s="55">
        <v>1</v>
      </c>
    </row>
    <row r="42" spans="1:26" x14ac:dyDescent="0.25">
      <c r="A42" s="56" t="s">
        <v>136</v>
      </c>
      <c r="B42" s="59">
        <f>base1!C53</f>
        <v>13</v>
      </c>
      <c r="C42" s="59">
        <f>base1!D53</f>
        <v>14</v>
      </c>
      <c r="D42" s="59">
        <f>base1!E53</f>
        <v>10</v>
      </c>
      <c r="E42" s="59">
        <f>base1!F53</f>
        <v>5</v>
      </c>
      <c r="F42" s="59">
        <f>base1!G53</f>
        <v>11</v>
      </c>
      <c r="G42" s="59"/>
      <c r="H42" s="59"/>
      <c r="I42" s="59"/>
      <c r="J42" s="59"/>
      <c r="K42" s="59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55">
        <v>41</v>
      </c>
      <c r="W42" s="55" t="s">
        <v>122</v>
      </c>
      <c r="X42" s="55">
        <v>4</v>
      </c>
      <c r="Z42" s="55">
        <v>1</v>
      </c>
    </row>
    <row r="43" spans="1:26" x14ac:dyDescent="0.25">
      <c r="A43" s="56" t="s">
        <v>136</v>
      </c>
      <c r="B43" s="59">
        <f>base1!C54</f>
        <v>5</v>
      </c>
      <c r="C43" s="59">
        <f>base1!D54</f>
        <v>13</v>
      </c>
      <c r="D43" s="59">
        <f>base1!E54</f>
        <v>9</v>
      </c>
      <c r="E43" s="59">
        <f>base1!F54</f>
        <v>15</v>
      </c>
      <c r="F43" s="59">
        <f>base1!G54</f>
        <v>10</v>
      </c>
      <c r="G43" s="59"/>
      <c r="H43" s="59"/>
      <c r="I43" s="59"/>
      <c r="J43" s="59"/>
      <c r="K43" s="59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55">
        <v>42</v>
      </c>
      <c r="W43" s="55" t="s">
        <v>122</v>
      </c>
      <c r="X43" s="55">
        <v>4</v>
      </c>
      <c r="Z43" s="55">
        <v>1</v>
      </c>
    </row>
    <row r="44" spans="1:26" x14ac:dyDescent="0.25">
      <c r="A44" s="56" t="s">
        <v>136</v>
      </c>
      <c r="B44" s="59">
        <f>base1!C55</f>
        <v>5</v>
      </c>
      <c r="C44" s="59">
        <f>base1!D55</f>
        <v>13</v>
      </c>
      <c r="D44" s="59">
        <f>base1!E55</f>
        <v>14</v>
      </c>
      <c r="E44" s="59">
        <f>base1!F55</f>
        <v>9</v>
      </c>
      <c r="F44" s="59">
        <f>base1!G55</f>
        <v>1</v>
      </c>
      <c r="G44" s="59"/>
      <c r="H44" s="59"/>
      <c r="I44" s="59"/>
      <c r="J44" s="59"/>
      <c r="K44" s="59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55">
        <v>43</v>
      </c>
      <c r="W44" s="55" t="s">
        <v>122</v>
      </c>
      <c r="X44" s="55">
        <v>4</v>
      </c>
      <c r="Z44" s="55">
        <v>1</v>
      </c>
    </row>
    <row r="45" spans="1:26" x14ac:dyDescent="0.25">
      <c r="A45" s="56" t="s">
        <v>136</v>
      </c>
      <c r="B45" s="59">
        <f>base1!C56</f>
        <v>11</v>
      </c>
      <c r="C45" s="59">
        <f>base1!D56</f>
        <v>5</v>
      </c>
      <c r="D45" s="59">
        <f>base1!E56</f>
        <v>15</v>
      </c>
      <c r="E45" s="59">
        <f>base1!F56</f>
        <v>14</v>
      </c>
      <c r="F45" s="59">
        <f>base1!G56</f>
        <v>9</v>
      </c>
      <c r="G45" s="59"/>
      <c r="H45" s="59"/>
      <c r="I45" s="59"/>
      <c r="J45" s="59"/>
      <c r="K45" s="59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55">
        <v>44</v>
      </c>
      <c r="W45" s="55" t="s">
        <v>122</v>
      </c>
      <c r="X45" s="55">
        <v>4</v>
      </c>
      <c r="Z45" s="55">
        <v>1</v>
      </c>
    </row>
    <row r="46" spans="1:26" x14ac:dyDescent="0.25">
      <c r="A46" s="56" t="s">
        <v>136</v>
      </c>
      <c r="B46" s="59">
        <f>base1!C57</f>
        <v>13</v>
      </c>
      <c r="C46" s="59">
        <f>base1!D57</f>
        <v>5</v>
      </c>
      <c r="D46" s="59">
        <f>base1!E57</f>
        <v>11</v>
      </c>
      <c r="E46" s="59">
        <f>base1!F57</f>
        <v>9</v>
      </c>
      <c r="F46" s="59">
        <f>base1!G57</f>
        <v>16</v>
      </c>
      <c r="G46" s="59"/>
      <c r="H46" s="59"/>
      <c r="I46" s="59"/>
      <c r="J46" s="59"/>
      <c r="K46" s="59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55">
        <v>45</v>
      </c>
      <c r="W46" s="55" t="s">
        <v>122</v>
      </c>
      <c r="X46" s="55">
        <v>4</v>
      </c>
      <c r="Z46" s="55">
        <v>1</v>
      </c>
    </row>
    <row r="47" spans="1:26" x14ac:dyDescent="0.25">
      <c r="A47" s="56" t="s">
        <v>136</v>
      </c>
      <c r="B47" s="59">
        <f>base1!C58</f>
        <v>13</v>
      </c>
      <c r="C47" s="59">
        <f>base1!D58</f>
        <v>11</v>
      </c>
      <c r="D47" s="59">
        <f>base1!E58</f>
        <v>9</v>
      </c>
      <c r="E47" s="59">
        <f>base1!F58</f>
        <v>5</v>
      </c>
      <c r="F47" s="59">
        <f>base1!G58</f>
        <v>10</v>
      </c>
      <c r="G47" s="59"/>
      <c r="H47" s="59"/>
      <c r="I47" s="59"/>
      <c r="J47" s="59"/>
      <c r="K47" s="59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55">
        <v>46</v>
      </c>
      <c r="W47" s="55" t="s">
        <v>122</v>
      </c>
      <c r="X47" s="55">
        <v>4</v>
      </c>
      <c r="Z47" s="55">
        <v>1</v>
      </c>
    </row>
    <row r="48" spans="1:26" x14ac:dyDescent="0.25">
      <c r="A48" s="56" t="s">
        <v>136</v>
      </c>
      <c r="B48" s="59">
        <f>base1!C59</f>
        <v>13</v>
      </c>
      <c r="C48" s="59">
        <f>base1!D59</f>
        <v>9</v>
      </c>
      <c r="D48" s="59">
        <f>base1!E59</f>
        <v>10</v>
      </c>
      <c r="E48" s="59">
        <f>base1!F59</f>
        <v>5</v>
      </c>
      <c r="F48" s="59">
        <f>base1!G59</f>
        <v>15</v>
      </c>
      <c r="G48" s="59"/>
      <c r="H48" s="59"/>
      <c r="I48" s="59"/>
      <c r="J48" s="59"/>
      <c r="K48" s="59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55">
        <v>47</v>
      </c>
      <c r="W48" s="55" t="s">
        <v>122</v>
      </c>
      <c r="X48" s="55">
        <v>4</v>
      </c>
      <c r="Z48" s="55">
        <v>1</v>
      </c>
    </row>
    <row r="49" spans="1:26" x14ac:dyDescent="0.25">
      <c r="A49" s="56" t="s">
        <v>136</v>
      </c>
      <c r="B49" s="59">
        <f>base1!C60</f>
        <v>11</v>
      </c>
      <c r="C49" s="59">
        <f>base1!D60</f>
        <v>13</v>
      </c>
      <c r="D49" s="59">
        <f>base1!E60</f>
        <v>5</v>
      </c>
      <c r="E49" s="59">
        <f>base1!F60</f>
        <v>14</v>
      </c>
      <c r="F49" s="59">
        <f>base1!G60</f>
        <v>10</v>
      </c>
      <c r="G49" s="59"/>
      <c r="H49" s="59"/>
      <c r="I49" s="59"/>
      <c r="J49" s="59"/>
      <c r="K49" s="59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55">
        <v>48</v>
      </c>
      <c r="W49" s="55" t="s">
        <v>122</v>
      </c>
      <c r="X49" s="55">
        <v>4</v>
      </c>
      <c r="Z49" s="55">
        <v>1</v>
      </c>
    </row>
    <row r="50" spans="1:26" x14ac:dyDescent="0.25">
      <c r="A50" s="56" t="s">
        <v>136</v>
      </c>
      <c r="B50" s="59">
        <f>base1!C61</f>
        <v>13</v>
      </c>
      <c r="C50" s="59">
        <f>base1!D61</f>
        <v>11</v>
      </c>
      <c r="D50" s="59">
        <f>base1!E61</f>
        <v>5</v>
      </c>
      <c r="E50" s="59">
        <f>base1!F61</f>
        <v>9</v>
      </c>
      <c r="F50" s="59">
        <f>base1!G61</f>
        <v>14</v>
      </c>
      <c r="G50" s="59"/>
      <c r="H50" s="59"/>
      <c r="I50" s="59"/>
      <c r="J50" s="59"/>
      <c r="K50" s="59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55">
        <v>49</v>
      </c>
      <c r="W50" s="55" t="s">
        <v>122</v>
      </c>
      <c r="X50" s="55">
        <v>4</v>
      </c>
      <c r="Z50" s="55">
        <v>1</v>
      </c>
    </row>
    <row r="51" spans="1:26" x14ac:dyDescent="0.25">
      <c r="A51" s="56" t="s">
        <v>136</v>
      </c>
      <c r="B51" s="59">
        <f>base1!C62</f>
        <v>5</v>
      </c>
      <c r="C51" s="59">
        <f>base1!D62</f>
        <v>9</v>
      </c>
      <c r="D51" s="59">
        <f>base1!E62</f>
        <v>16</v>
      </c>
      <c r="E51" s="59">
        <f>base1!F62</f>
        <v>13</v>
      </c>
      <c r="F51" s="59">
        <f>base1!G62</f>
        <v>10</v>
      </c>
      <c r="G51" s="59"/>
      <c r="H51" s="59"/>
      <c r="I51" s="59"/>
      <c r="J51" s="59"/>
      <c r="K51" s="59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55">
        <v>50</v>
      </c>
      <c r="W51" s="55" t="s">
        <v>122</v>
      </c>
      <c r="X51" s="55">
        <v>4</v>
      </c>
      <c r="Z51" s="55">
        <v>1</v>
      </c>
    </row>
    <row r="52" spans="1:26" x14ac:dyDescent="0.25">
      <c r="A52" s="56" t="s">
        <v>136</v>
      </c>
      <c r="B52" s="59">
        <f>base1!D13</f>
        <v>4</v>
      </c>
      <c r="C52" s="59">
        <f>base1!E13</f>
        <v>2</v>
      </c>
      <c r="D52" s="59">
        <f>base1!F13</f>
        <v>9</v>
      </c>
      <c r="E52" s="59">
        <f>base1!G13</f>
        <v>5</v>
      </c>
      <c r="F52" s="59">
        <f>base1!H13</f>
        <v>6</v>
      </c>
      <c r="V52" s="55">
        <v>51</v>
      </c>
      <c r="W52" s="55" t="s">
        <v>122</v>
      </c>
      <c r="X52" s="55">
        <v>4</v>
      </c>
      <c r="Z52" s="55">
        <v>1</v>
      </c>
    </row>
    <row r="53" spans="1:26" x14ac:dyDescent="0.25">
      <c r="A53" s="56" t="s">
        <v>136</v>
      </c>
      <c r="B53" s="59">
        <f>base1!D14</f>
        <v>4</v>
      </c>
      <c r="C53" s="59">
        <f>base1!E14</f>
        <v>8</v>
      </c>
      <c r="D53" s="59">
        <f>base1!F14</f>
        <v>5</v>
      </c>
      <c r="E53" s="59">
        <f>base1!G14</f>
        <v>13</v>
      </c>
      <c r="F53" s="59">
        <f>base1!H14</f>
        <v>1</v>
      </c>
      <c r="V53" s="55">
        <v>52</v>
      </c>
      <c r="W53" s="55" t="s">
        <v>122</v>
      </c>
      <c r="X53" s="55">
        <v>4</v>
      </c>
      <c r="Z53" s="55">
        <v>1</v>
      </c>
    </row>
    <row r="54" spans="1:26" x14ac:dyDescent="0.25">
      <c r="A54" s="56" t="s">
        <v>136</v>
      </c>
      <c r="B54" s="59">
        <f>base1!D15</f>
        <v>4</v>
      </c>
      <c r="C54" s="59">
        <f>base1!E15</f>
        <v>5</v>
      </c>
      <c r="D54" s="59">
        <f>base1!F15</f>
        <v>3</v>
      </c>
      <c r="E54" s="59">
        <f>base1!G15</f>
        <v>6</v>
      </c>
      <c r="F54" s="59">
        <f>base1!H15</f>
        <v>9</v>
      </c>
      <c r="V54" s="55">
        <v>53</v>
      </c>
      <c r="W54" s="55" t="s">
        <v>122</v>
      </c>
      <c r="X54" s="55">
        <v>4</v>
      </c>
      <c r="Z54" s="55">
        <v>1</v>
      </c>
    </row>
    <row r="55" spans="1:26" x14ac:dyDescent="0.25">
      <c r="A55" s="56" t="s">
        <v>136</v>
      </c>
      <c r="B55" s="59">
        <f>base1!D16</f>
        <v>2</v>
      </c>
      <c r="C55" s="59">
        <f>base1!E16</f>
        <v>8</v>
      </c>
      <c r="D55" s="59">
        <f>base1!F16</f>
        <v>16</v>
      </c>
      <c r="E55" s="59">
        <f>base1!G16</f>
        <v>3</v>
      </c>
      <c r="F55" s="59">
        <f>base1!H16</f>
        <v>6</v>
      </c>
      <c r="V55" s="55">
        <v>54</v>
      </c>
      <c r="W55" s="55" t="s">
        <v>122</v>
      </c>
      <c r="X55" s="55">
        <v>4</v>
      </c>
      <c r="Z55" s="55">
        <v>1</v>
      </c>
    </row>
    <row r="56" spans="1:26" x14ac:dyDescent="0.25">
      <c r="A56" s="56" t="s">
        <v>136</v>
      </c>
      <c r="B56" s="59">
        <f>base1!D17</f>
        <v>3</v>
      </c>
      <c r="C56" s="59">
        <f>base1!E17</f>
        <v>1</v>
      </c>
      <c r="D56" s="59">
        <f>base1!F17</f>
        <v>5</v>
      </c>
      <c r="E56" s="59">
        <f>base1!G17</f>
        <v>4</v>
      </c>
      <c r="F56" s="59">
        <f>base1!H17</f>
        <v>6</v>
      </c>
      <c r="V56" s="55">
        <v>55</v>
      </c>
      <c r="W56" s="55" t="s">
        <v>122</v>
      </c>
      <c r="X56" s="55">
        <v>4</v>
      </c>
      <c r="Z56" s="55">
        <v>1</v>
      </c>
    </row>
    <row r="57" spans="1:26" x14ac:dyDescent="0.25">
      <c r="A57" s="56" t="s">
        <v>136</v>
      </c>
      <c r="B57" s="59">
        <f>base1!D18</f>
        <v>9</v>
      </c>
      <c r="C57" s="59">
        <f>base1!E18</f>
        <v>4</v>
      </c>
      <c r="D57" s="59">
        <f>base1!F18</f>
        <v>3</v>
      </c>
      <c r="E57" s="59">
        <f>base1!G18</f>
        <v>10</v>
      </c>
      <c r="F57" s="59">
        <f>base1!H18</f>
        <v>8</v>
      </c>
      <c r="V57" s="55">
        <v>56</v>
      </c>
      <c r="W57" s="55" t="s">
        <v>122</v>
      </c>
      <c r="X57" s="55">
        <v>4</v>
      </c>
      <c r="Z57" s="55">
        <v>1</v>
      </c>
    </row>
    <row r="58" spans="1:26" x14ac:dyDescent="0.25">
      <c r="A58" s="56" t="s">
        <v>136</v>
      </c>
      <c r="B58" s="59">
        <f>base1!D19</f>
        <v>5</v>
      </c>
      <c r="C58" s="59">
        <f>base1!E19</f>
        <v>2</v>
      </c>
      <c r="D58" s="59">
        <f>base1!F19</f>
        <v>13</v>
      </c>
      <c r="E58" s="59">
        <f>base1!G19</f>
        <v>11</v>
      </c>
      <c r="F58" s="59">
        <f>base1!H19</f>
        <v>3</v>
      </c>
      <c r="V58" s="55">
        <v>57</v>
      </c>
      <c r="W58" s="55" t="s">
        <v>122</v>
      </c>
      <c r="X58" s="55">
        <v>4</v>
      </c>
      <c r="Z58" s="55">
        <v>1</v>
      </c>
    </row>
    <row r="59" spans="1:26" x14ac:dyDescent="0.25">
      <c r="A59" s="56" t="s">
        <v>136</v>
      </c>
      <c r="B59" s="59">
        <f>base1!D20</f>
        <v>2</v>
      </c>
      <c r="C59" s="59">
        <f>base1!E20</f>
        <v>3</v>
      </c>
      <c r="D59" s="59">
        <f>base1!F20</f>
        <v>4</v>
      </c>
      <c r="E59" s="59">
        <f>base1!G20</f>
        <v>5</v>
      </c>
      <c r="F59" s="59">
        <f>base1!H20</f>
        <v>6</v>
      </c>
      <c r="V59" s="55">
        <v>58</v>
      </c>
      <c r="W59" s="55" t="s">
        <v>122</v>
      </c>
      <c r="X59" s="55">
        <v>4</v>
      </c>
      <c r="Z59" s="55">
        <v>1</v>
      </c>
    </row>
    <row r="60" spans="1:26" x14ac:dyDescent="0.25">
      <c r="A60" s="56" t="s">
        <v>136</v>
      </c>
      <c r="B60" s="59">
        <f>base1!D21</f>
        <v>5</v>
      </c>
      <c r="C60" s="59">
        <f>base1!E21</f>
        <v>15</v>
      </c>
      <c r="D60" s="59">
        <f>base1!F21</f>
        <v>11</v>
      </c>
      <c r="E60" s="59">
        <f>base1!G21</f>
        <v>16</v>
      </c>
      <c r="F60" s="59">
        <f>base1!H21</f>
        <v>1</v>
      </c>
      <c r="V60" s="55">
        <v>59</v>
      </c>
      <c r="W60" s="55" t="s">
        <v>122</v>
      </c>
      <c r="X60" s="55">
        <v>4</v>
      </c>
      <c r="Z60" s="55">
        <v>1</v>
      </c>
    </row>
    <row r="61" spans="1:26" x14ac:dyDescent="0.25">
      <c r="A61" s="56" t="s">
        <v>136</v>
      </c>
      <c r="B61" s="59">
        <f>base1!D22</f>
        <v>14</v>
      </c>
      <c r="C61" s="59">
        <f>base1!E22</f>
        <v>13</v>
      </c>
      <c r="D61" s="59">
        <f>base1!F22</f>
        <v>12</v>
      </c>
      <c r="E61" s="59">
        <f>base1!G22</f>
        <v>11</v>
      </c>
      <c r="F61" s="59">
        <f>base1!H22</f>
        <v>10</v>
      </c>
      <c r="V61" s="55">
        <v>60</v>
      </c>
      <c r="W61" s="55" t="s">
        <v>122</v>
      </c>
      <c r="X61" s="55">
        <v>4</v>
      </c>
      <c r="Z61" s="55">
        <v>1</v>
      </c>
    </row>
    <row r="62" spans="1:26" x14ac:dyDescent="0.25">
      <c r="A62" s="56" t="s">
        <v>136</v>
      </c>
      <c r="B62" s="59">
        <f>base1!D23</f>
        <v>5</v>
      </c>
      <c r="C62" s="59">
        <f>base1!E23</f>
        <v>15</v>
      </c>
      <c r="D62" s="59">
        <f>base1!F23</f>
        <v>11</v>
      </c>
      <c r="E62" s="59">
        <f>base1!G23</f>
        <v>16</v>
      </c>
      <c r="F62" s="59">
        <f>base1!H23</f>
        <v>1</v>
      </c>
      <c r="V62" s="55">
        <v>61</v>
      </c>
      <c r="W62" s="55" t="s">
        <v>122</v>
      </c>
      <c r="X62" s="55">
        <v>4</v>
      </c>
      <c r="Z62" s="55">
        <v>1</v>
      </c>
    </row>
    <row r="63" spans="1:26" x14ac:dyDescent="0.25">
      <c r="A63" s="56" t="s">
        <v>136</v>
      </c>
      <c r="B63" s="59">
        <f>base1!D24</f>
        <v>2</v>
      </c>
      <c r="C63" s="59">
        <f>base1!E24</f>
        <v>3</v>
      </c>
      <c r="D63" s="59">
        <f>base1!F24</f>
        <v>4</v>
      </c>
      <c r="E63" s="59">
        <f>base1!G24</f>
        <v>5</v>
      </c>
      <c r="F63" s="59">
        <f>base1!H24</f>
        <v>6</v>
      </c>
      <c r="V63" s="55">
        <v>62</v>
      </c>
      <c r="W63" s="55" t="s">
        <v>122</v>
      </c>
      <c r="X63" s="55">
        <v>4</v>
      </c>
      <c r="Z63" s="55">
        <v>1</v>
      </c>
    </row>
    <row r="64" spans="1:26" x14ac:dyDescent="0.25">
      <c r="A64" s="56" t="s">
        <v>136</v>
      </c>
      <c r="B64" s="59">
        <f>base1!D25</f>
        <v>5</v>
      </c>
      <c r="C64" s="59">
        <f>base1!E25</f>
        <v>12</v>
      </c>
      <c r="D64" s="59">
        <f>base1!F25</f>
        <v>11</v>
      </c>
      <c r="E64" s="59">
        <f>base1!G25</f>
        <v>14</v>
      </c>
      <c r="F64" s="59">
        <f>base1!H25</f>
        <v>16</v>
      </c>
      <c r="V64" s="55">
        <v>63</v>
      </c>
      <c r="W64" s="55" t="s">
        <v>122</v>
      </c>
      <c r="X64" s="55">
        <v>4</v>
      </c>
      <c r="Z64" s="55">
        <v>1</v>
      </c>
    </row>
    <row r="65" spans="1:26" x14ac:dyDescent="0.25">
      <c r="A65" s="56" t="s">
        <v>136</v>
      </c>
      <c r="B65" s="59">
        <f>base1!D26</f>
        <v>5</v>
      </c>
      <c r="C65" s="59">
        <f>base1!E26</f>
        <v>10</v>
      </c>
      <c r="D65" s="59">
        <f>base1!F26</f>
        <v>9</v>
      </c>
      <c r="E65" s="59">
        <f>base1!G26</f>
        <v>12</v>
      </c>
      <c r="F65" s="59">
        <f>base1!H26</f>
        <v>11</v>
      </c>
      <c r="V65" s="55">
        <v>64</v>
      </c>
      <c r="W65" s="55" t="s">
        <v>122</v>
      </c>
      <c r="X65" s="55">
        <v>4</v>
      </c>
      <c r="Z65" s="55">
        <v>1</v>
      </c>
    </row>
    <row r="66" spans="1:26" x14ac:dyDescent="0.25">
      <c r="A66" s="56" t="s">
        <v>136</v>
      </c>
      <c r="B66" s="59">
        <f>base1!D27</f>
        <v>5</v>
      </c>
      <c r="C66" s="59">
        <f>base1!E27</f>
        <v>15</v>
      </c>
      <c r="D66" s="59">
        <f>base1!F27</f>
        <v>11</v>
      </c>
      <c r="E66" s="59">
        <f>base1!G27</f>
        <v>16</v>
      </c>
      <c r="F66" s="59">
        <f>base1!H27</f>
        <v>1</v>
      </c>
      <c r="V66" s="55">
        <v>65</v>
      </c>
      <c r="W66" s="55" t="s">
        <v>122</v>
      </c>
      <c r="X66" s="55">
        <v>4</v>
      </c>
      <c r="Z66" s="55">
        <v>1</v>
      </c>
    </row>
    <row r="67" spans="1:26" x14ac:dyDescent="0.25">
      <c r="A67" s="56" t="s">
        <v>136</v>
      </c>
      <c r="B67" s="59">
        <f>base1!D28</f>
        <v>16</v>
      </c>
      <c r="C67" s="59">
        <f>base1!E28</f>
        <v>13</v>
      </c>
      <c r="D67" s="59">
        <f>base1!F28</f>
        <v>11</v>
      </c>
      <c r="E67" s="59">
        <f>base1!G28</f>
        <v>15</v>
      </c>
      <c r="F67" s="59">
        <f>base1!H28</f>
        <v>3</v>
      </c>
      <c r="V67" s="55">
        <v>66</v>
      </c>
      <c r="W67" s="55" t="s">
        <v>122</v>
      </c>
      <c r="X67" s="55">
        <v>4</v>
      </c>
      <c r="Z67" s="55">
        <v>1</v>
      </c>
    </row>
    <row r="68" spans="1:26" x14ac:dyDescent="0.25">
      <c r="A68" s="56" t="s">
        <v>136</v>
      </c>
      <c r="B68" s="59">
        <f>base1!D29</f>
        <v>13</v>
      </c>
      <c r="C68" s="59">
        <f>base1!E29</f>
        <v>11</v>
      </c>
      <c r="D68" s="59">
        <f>base1!F29</f>
        <v>16</v>
      </c>
      <c r="E68" s="59">
        <f>base1!G29</f>
        <v>15</v>
      </c>
      <c r="F68" s="59">
        <f>base1!H29</f>
        <v>14</v>
      </c>
      <c r="V68" s="55">
        <v>67</v>
      </c>
      <c r="W68" s="55" t="s">
        <v>122</v>
      </c>
      <c r="X68" s="55">
        <v>4</v>
      </c>
      <c r="Z68" s="55">
        <v>1</v>
      </c>
    </row>
    <row r="69" spans="1:26" x14ac:dyDescent="0.25">
      <c r="A69" s="56" t="s">
        <v>136</v>
      </c>
      <c r="B69" s="59">
        <f>base1!D30</f>
        <v>13</v>
      </c>
      <c r="C69" s="59">
        <f>base1!E30</f>
        <v>15</v>
      </c>
      <c r="D69" s="59">
        <f>base1!F30</f>
        <v>11</v>
      </c>
      <c r="E69" s="59">
        <f>base1!G30</f>
        <v>5</v>
      </c>
      <c r="F69" s="59">
        <f>base1!H30</f>
        <v>12</v>
      </c>
      <c r="V69" s="55">
        <v>68</v>
      </c>
      <c r="W69" s="55" t="s">
        <v>122</v>
      </c>
      <c r="X69" s="55">
        <v>4</v>
      </c>
      <c r="Z69" s="55">
        <v>1</v>
      </c>
    </row>
    <row r="70" spans="1:26" x14ac:dyDescent="0.25">
      <c r="A70" s="56" t="s">
        <v>136</v>
      </c>
      <c r="B70" s="59">
        <f>base1!D31</f>
        <v>13</v>
      </c>
      <c r="C70" s="59">
        <f>base1!E31</f>
        <v>15</v>
      </c>
      <c r="D70" s="59">
        <f>base1!F31</f>
        <v>11</v>
      </c>
      <c r="E70" s="59">
        <f>base1!G31</f>
        <v>5</v>
      </c>
      <c r="F70" s="59">
        <f>base1!H31</f>
        <v>12</v>
      </c>
      <c r="V70" s="55">
        <v>69</v>
      </c>
      <c r="W70" s="55" t="s">
        <v>122</v>
      </c>
      <c r="X70" s="55">
        <v>4</v>
      </c>
      <c r="Z70" s="55">
        <v>1</v>
      </c>
    </row>
    <row r="71" spans="1:26" x14ac:dyDescent="0.25">
      <c r="A71" s="56" t="s">
        <v>136</v>
      </c>
      <c r="B71" s="59">
        <f>base1!D32</f>
        <v>11</v>
      </c>
      <c r="C71" s="59">
        <f>base1!E32</f>
        <v>15</v>
      </c>
      <c r="D71" s="59">
        <f>base1!F32</f>
        <v>14</v>
      </c>
      <c r="E71" s="59">
        <f>base1!G32</f>
        <v>16</v>
      </c>
      <c r="F71" s="59">
        <f>base1!H32</f>
        <v>13</v>
      </c>
      <c r="V71" s="55">
        <v>70</v>
      </c>
      <c r="W71" s="55" t="s">
        <v>122</v>
      </c>
      <c r="X71" s="55">
        <v>4</v>
      </c>
      <c r="Z71" s="55">
        <v>1</v>
      </c>
    </row>
    <row r="72" spans="1:26" x14ac:dyDescent="0.25">
      <c r="A72" s="56" t="s">
        <v>136</v>
      </c>
      <c r="B72" s="59">
        <f>base1!D33</f>
        <v>13</v>
      </c>
      <c r="C72" s="59">
        <f>base1!E33</f>
        <v>11</v>
      </c>
      <c r="D72" s="59">
        <f>base1!F33</f>
        <v>16</v>
      </c>
      <c r="E72" s="59">
        <f>base1!G33</f>
        <v>15</v>
      </c>
      <c r="F72" s="59">
        <f>base1!H33</f>
        <v>9</v>
      </c>
      <c r="V72" s="55">
        <v>71</v>
      </c>
      <c r="W72" s="55" t="s">
        <v>122</v>
      </c>
      <c r="X72" s="55">
        <v>4</v>
      </c>
      <c r="Z72" s="55">
        <v>1</v>
      </c>
    </row>
    <row r="73" spans="1:26" x14ac:dyDescent="0.25">
      <c r="A73" s="56" t="s">
        <v>136</v>
      </c>
      <c r="B73" s="59">
        <f>base1!D34</f>
        <v>9</v>
      </c>
      <c r="C73" s="59">
        <f>base1!E34</f>
        <v>1</v>
      </c>
      <c r="D73" s="59">
        <f>base1!F34</f>
        <v>14</v>
      </c>
      <c r="E73" s="59">
        <f>base1!G34</f>
        <v>5</v>
      </c>
      <c r="F73" s="59">
        <f>base1!H34</f>
        <v>13</v>
      </c>
      <c r="V73" s="55">
        <v>72</v>
      </c>
      <c r="W73" s="55" t="s">
        <v>122</v>
      </c>
      <c r="X73" s="55">
        <v>4</v>
      </c>
      <c r="Z73" s="55">
        <v>1</v>
      </c>
    </row>
    <row r="74" spans="1:26" x14ac:dyDescent="0.25">
      <c r="A74" s="56" t="s">
        <v>136</v>
      </c>
      <c r="B74" s="59">
        <f>base1!D35</f>
        <v>13</v>
      </c>
      <c r="C74" s="59">
        <f>base1!E35</f>
        <v>9</v>
      </c>
      <c r="D74" s="59">
        <f>base1!F35</f>
        <v>10</v>
      </c>
      <c r="E74" s="59">
        <f>base1!G35</f>
        <v>11</v>
      </c>
      <c r="F74" s="59">
        <f>base1!H35</f>
        <v>15</v>
      </c>
      <c r="V74" s="55">
        <v>73</v>
      </c>
      <c r="W74" s="55" t="s">
        <v>122</v>
      </c>
      <c r="X74" s="55">
        <v>4</v>
      </c>
      <c r="Z74" s="55">
        <v>1</v>
      </c>
    </row>
    <row r="75" spans="1:26" x14ac:dyDescent="0.25">
      <c r="A75" s="56" t="s">
        <v>136</v>
      </c>
      <c r="B75" s="59">
        <f>base1!D36</f>
        <v>16</v>
      </c>
      <c r="C75" s="59">
        <f>base1!E36</f>
        <v>11</v>
      </c>
      <c r="D75" s="59">
        <f>base1!F36</f>
        <v>14</v>
      </c>
      <c r="E75" s="59">
        <f>base1!G36</f>
        <v>10</v>
      </c>
      <c r="F75" s="59">
        <f>base1!H36</f>
        <v>5</v>
      </c>
      <c r="V75" s="55">
        <v>74</v>
      </c>
      <c r="W75" s="55" t="s">
        <v>122</v>
      </c>
      <c r="X75" s="55">
        <v>4</v>
      </c>
      <c r="Z75" s="55">
        <v>1</v>
      </c>
    </row>
    <row r="76" spans="1:26" x14ac:dyDescent="0.25">
      <c r="A76" s="56" t="s">
        <v>136</v>
      </c>
      <c r="B76" s="59">
        <f>base1!D37</f>
        <v>16</v>
      </c>
      <c r="C76" s="59">
        <f>base1!E37</f>
        <v>5</v>
      </c>
      <c r="D76" s="59">
        <f>base1!F37</f>
        <v>11</v>
      </c>
      <c r="E76" s="59">
        <f>base1!G37</f>
        <v>15</v>
      </c>
      <c r="F76" s="59">
        <f>base1!H37</f>
        <v>10</v>
      </c>
      <c r="V76" s="55">
        <v>75</v>
      </c>
      <c r="W76" s="55" t="s">
        <v>122</v>
      </c>
      <c r="X76" s="55">
        <v>4</v>
      </c>
      <c r="Z76" s="55">
        <v>1</v>
      </c>
    </row>
    <row r="77" spans="1:26" x14ac:dyDescent="0.25">
      <c r="A77" s="56" t="s">
        <v>136</v>
      </c>
      <c r="B77" s="59">
        <f>base1!D38</f>
        <v>13</v>
      </c>
      <c r="C77" s="59">
        <f>base1!E38</f>
        <v>5</v>
      </c>
      <c r="D77" s="59">
        <f>base1!F38</f>
        <v>11</v>
      </c>
      <c r="E77" s="59">
        <f>base1!G38</f>
        <v>9</v>
      </c>
      <c r="F77" s="59">
        <f>base1!H38</f>
        <v>15</v>
      </c>
      <c r="V77" s="55">
        <v>76</v>
      </c>
      <c r="W77" s="55" t="s">
        <v>122</v>
      </c>
      <c r="X77" s="55">
        <v>4</v>
      </c>
      <c r="Z77" s="55">
        <v>1</v>
      </c>
    </row>
    <row r="78" spans="1:26" x14ac:dyDescent="0.25">
      <c r="A78" s="56" t="s">
        <v>136</v>
      </c>
      <c r="B78" s="59">
        <f>base1!D39</f>
        <v>11</v>
      </c>
      <c r="C78" s="59">
        <f>base1!E39</f>
        <v>15</v>
      </c>
      <c r="D78" s="59">
        <f>base1!F39</f>
        <v>10</v>
      </c>
      <c r="E78" s="59">
        <f>base1!G39</f>
        <v>9</v>
      </c>
      <c r="F78" s="59">
        <f>base1!H39</f>
        <v>5</v>
      </c>
      <c r="V78" s="55">
        <v>77</v>
      </c>
      <c r="W78" s="55" t="s">
        <v>122</v>
      </c>
      <c r="X78" s="55">
        <v>4</v>
      </c>
      <c r="Z78" s="55">
        <v>1</v>
      </c>
    </row>
    <row r="79" spans="1:26" x14ac:dyDescent="0.25">
      <c r="A79" s="56" t="s">
        <v>136</v>
      </c>
      <c r="B79" s="59">
        <f>base1!D40</f>
        <v>16</v>
      </c>
      <c r="C79" s="59">
        <f>base1!E40</f>
        <v>9</v>
      </c>
      <c r="D79" s="59">
        <f>base1!F40</f>
        <v>10</v>
      </c>
      <c r="E79" s="59">
        <f>base1!G40</f>
        <v>1</v>
      </c>
      <c r="F79" s="59">
        <f>base1!H40</f>
        <v>13</v>
      </c>
      <c r="V79" s="55">
        <v>78</v>
      </c>
      <c r="W79" s="55" t="s">
        <v>122</v>
      </c>
      <c r="X79" s="55">
        <v>4</v>
      </c>
      <c r="Z79" s="55">
        <v>1</v>
      </c>
    </row>
    <row r="80" spans="1:26" x14ac:dyDescent="0.25">
      <c r="A80" s="56" t="s">
        <v>136</v>
      </c>
      <c r="B80" s="59">
        <f>base1!D41</f>
        <v>11</v>
      </c>
      <c r="C80" s="59">
        <f>base1!E41</f>
        <v>10</v>
      </c>
      <c r="D80" s="59">
        <f>base1!F41</f>
        <v>16</v>
      </c>
      <c r="E80" s="59">
        <f>base1!G41</f>
        <v>9</v>
      </c>
      <c r="F80" s="59">
        <f>base1!H41</f>
        <v>13</v>
      </c>
      <c r="V80" s="55">
        <v>79</v>
      </c>
      <c r="W80" s="55" t="s">
        <v>122</v>
      </c>
      <c r="X80" s="55">
        <v>4</v>
      </c>
      <c r="Z80" s="55">
        <v>1</v>
      </c>
    </row>
    <row r="81" spans="1:26" x14ac:dyDescent="0.25">
      <c r="A81" s="56" t="s">
        <v>136</v>
      </c>
      <c r="B81" s="59">
        <f>base1!D42</f>
        <v>5</v>
      </c>
      <c r="C81" s="59">
        <f>base1!E42</f>
        <v>13</v>
      </c>
      <c r="D81" s="59">
        <f>base1!F42</f>
        <v>15</v>
      </c>
      <c r="E81" s="59">
        <f>base1!G42</f>
        <v>9</v>
      </c>
      <c r="F81" s="59">
        <f>base1!H42</f>
        <v>1</v>
      </c>
      <c r="V81" s="55">
        <v>80</v>
      </c>
      <c r="W81" s="55" t="s">
        <v>122</v>
      </c>
      <c r="X81" s="55">
        <v>4</v>
      </c>
      <c r="Z81" s="55">
        <v>1</v>
      </c>
    </row>
    <row r="82" spans="1:26" x14ac:dyDescent="0.25">
      <c r="A82" s="56" t="s">
        <v>136</v>
      </c>
      <c r="B82" s="59">
        <f>base1!D43</f>
        <v>9</v>
      </c>
      <c r="C82" s="59">
        <f>base1!E43</f>
        <v>10</v>
      </c>
      <c r="D82" s="59">
        <f>base1!F43</f>
        <v>5</v>
      </c>
      <c r="E82" s="59">
        <f>base1!G43</f>
        <v>11</v>
      </c>
      <c r="F82" s="59">
        <f>base1!H43</f>
        <v>15</v>
      </c>
      <c r="V82" s="55">
        <v>81</v>
      </c>
      <c r="W82" s="55" t="s">
        <v>122</v>
      </c>
      <c r="X82" s="55">
        <v>4</v>
      </c>
      <c r="Z82" s="55">
        <v>1</v>
      </c>
    </row>
    <row r="83" spans="1:26" x14ac:dyDescent="0.25">
      <c r="A83" s="56" t="s">
        <v>136</v>
      </c>
      <c r="B83" s="59">
        <f>base1!D44</f>
        <v>13</v>
      </c>
      <c r="C83" s="59">
        <f>base1!E44</f>
        <v>11</v>
      </c>
      <c r="D83" s="59">
        <f>base1!F44</f>
        <v>1</v>
      </c>
      <c r="E83" s="59">
        <f>base1!G44</f>
        <v>10</v>
      </c>
      <c r="F83" s="59">
        <f>base1!H44</f>
        <v>3</v>
      </c>
      <c r="V83" s="55">
        <v>82</v>
      </c>
      <c r="W83" s="55" t="s">
        <v>122</v>
      </c>
      <c r="X83" s="55">
        <v>4</v>
      </c>
      <c r="Z83" s="55">
        <v>1</v>
      </c>
    </row>
    <row r="84" spans="1:26" x14ac:dyDescent="0.25">
      <c r="A84" s="56" t="s">
        <v>136</v>
      </c>
      <c r="B84" s="59">
        <f>base1!D45</f>
        <v>13</v>
      </c>
      <c r="C84" s="59">
        <f>base1!E45</f>
        <v>11</v>
      </c>
      <c r="D84" s="59">
        <f>base1!F45</f>
        <v>15</v>
      </c>
      <c r="E84" s="59">
        <f>base1!G45</f>
        <v>16</v>
      </c>
      <c r="F84" s="59">
        <f>base1!H45</f>
        <v>9</v>
      </c>
      <c r="V84" s="55">
        <v>83</v>
      </c>
      <c r="W84" s="55" t="s">
        <v>122</v>
      </c>
      <c r="X84" s="55">
        <v>4</v>
      </c>
      <c r="Z84" s="55">
        <v>1</v>
      </c>
    </row>
    <row r="85" spans="1:26" x14ac:dyDescent="0.25">
      <c r="A85" s="56" t="s">
        <v>136</v>
      </c>
      <c r="B85" s="59">
        <f>base1!D46</f>
        <v>15</v>
      </c>
      <c r="C85" s="59">
        <f>base1!E46</f>
        <v>11</v>
      </c>
      <c r="D85" s="59">
        <f>base1!F46</f>
        <v>10</v>
      </c>
      <c r="E85" s="59">
        <f>base1!G46</f>
        <v>16</v>
      </c>
      <c r="F85" s="59">
        <f>base1!H46</f>
        <v>9</v>
      </c>
      <c r="V85" s="55">
        <v>84</v>
      </c>
      <c r="W85" s="55" t="s">
        <v>122</v>
      </c>
      <c r="X85" s="55">
        <v>4</v>
      </c>
      <c r="Z85" s="55">
        <v>1</v>
      </c>
    </row>
    <row r="86" spans="1:26" x14ac:dyDescent="0.25">
      <c r="A86" s="56" t="s">
        <v>136</v>
      </c>
      <c r="B86" s="59">
        <f>base1!D47</f>
        <v>11</v>
      </c>
      <c r="C86" s="59">
        <f>base1!E47</f>
        <v>13</v>
      </c>
      <c r="D86" s="59">
        <f>base1!F47</f>
        <v>10</v>
      </c>
      <c r="E86" s="59">
        <f>base1!G47</f>
        <v>16</v>
      </c>
      <c r="F86" s="59">
        <f>base1!H47</f>
        <v>15</v>
      </c>
      <c r="V86" s="55">
        <v>85</v>
      </c>
      <c r="W86" s="55" t="s">
        <v>122</v>
      </c>
      <c r="X86" s="55">
        <v>4</v>
      </c>
      <c r="Z86" s="55">
        <v>1</v>
      </c>
    </row>
    <row r="87" spans="1:26" x14ac:dyDescent="0.25">
      <c r="A87" s="56" t="s">
        <v>136</v>
      </c>
      <c r="B87" s="59">
        <f>base1!D48</f>
        <v>13</v>
      </c>
      <c r="C87" s="59">
        <f>base1!E48</f>
        <v>16</v>
      </c>
      <c r="D87" s="59">
        <f>base1!F48</f>
        <v>11</v>
      </c>
      <c r="E87" s="59">
        <f>base1!G48</f>
        <v>9</v>
      </c>
      <c r="F87" s="59">
        <f>base1!H48</f>
        <v>5</v>
      </c>
      <c r="V87" s="55">
        <v>86</v>
      </c>
      <c r="W87" s="55" t="s">
        <v>122</v>
      </c>
      <c r="X87" s="55">
        <v>4</v>
      </c>
      <c r="Z87" s="55">
        <v>1</v>
      </c>
    </row>
    <row r="88" spans="1:26" x14ac:dyDescent="0.25">
      <c r="A88" s="56" t="s">
        <v>136</v>
      </c>
      <c r="B88" s="59">
        <f>base1!D49</f>
        <v>14</v>
      </c>
      <c r="C88" s="59">
        <f>base1!E49</f>
        <v>10</v>
      </c>
      <c r="D88" s="59">
        <f>base1!F49</f>
        <v>13</v>
      </c>
      <c r="E88" s="59">
        <f>base1!G49</f>
        <v>16</v>
      </c>
      <c r="F88" s="59">
        <f>base1!H49</f>
        <v>5</v>
      </c>
      <c r="V88" s="55">
        <v>87</v>
      </c>
      <c r="W88" s="55" t="s">
        <v>122</v>
      </c>
      <c r="X88" s="55">
        <v>4</v>
      </c>
      <c r="Z88" s="55">
        <v>1</v>
      </c>
    </row>
    <row r="89" spans="1:26" x14ac:dyDescent="0.25">
      <c r="A89" s="56" t="s">
        <v>136</v>
      </c>
      <c r="B89" s="59">
        <f>base1!D50</f>
        <v>16</v>
      </c>
      <c r="C89" s="59">
        <f>base1!E50</f>
        <v>13</v>
      </c>
      <c r="D89" s="59">
        <f>base1!F50</f>
        <v>14</v>
      </c>
      <c r="E89" s="59">
        <f>base1!G50</f>
        <v>5</v>
      </c>
      <c r="F89" s="59">
        <f>base1!H50</f>
        <v>1</v>
      </c>
      <c r="V89" s="55">
        <v>88</v>
      </c>
      <c r="W89" s="55" t="s">
        <v>122</v>
      </c>
      <c r="X89" s="55">
        <v>4</v>
      </c>
      <c r="Z89" s="55">
        <v>1</v>
      </c>
    </row>
    <row r="90" spans="1:26" x14ac:dyDescent="0.25">
      <c r="A90" s="56" t="s">
        <v>136</v>
      </c>
      <c r="B90" s="59">
        <f>base1!D51</f>
        <v>15</v>
      </c>
      <c r="C90" s="59">
        <f>base1!E51</f>
        <v>11</v>
      </c>
      <c r="D90" s="59">
        <f>base1!F51</f>
        <v>10</v>
      </c>
      <c r="E90" s="59">
        <f>base1!G51</f>
        <v>13</v>
      </c>
      <c r="F90" s="59">
        <f>base1!H51</f>
        <v>14</v>
      </c>
      <c r="V90" s="55">
        <v>89</v>
      </c>
      <c r="W90" s="55" t="s">
        <v>122</v>
      </c>
      <c r="X90" s="55">
        <v>4</v>
      </c>
      <c r="Z90" s="55">
        <v>1</v>
      </c>
    </row>
    <row r="91" spans="1:26" x14ac:dyDescent="0.25">
      <c r="A91" s="56" t="s">
        <v>136</v>
      </c>
      <c r="B91" s="59">
        <f>base1!D52</f>
        <v>9</v>
      </c>
      <c r="C91" s="59">
        <f>base1!E52</f>
        <v>13</v>
      </c>
      <c r="D91" s="59">
        <f>base1!F52</f>
        <v>5</v>
      </c>
      <c r="E91" s="59">
        <f>base1!G52</f>
        <v>15</v>
      </c>
      <c r="F91" s="59">
        <f>base1!H52</f>
        <v>1</v>
      </c>
      <c r="V91" s="55">
        <v>90</v>
      </c>
      <c r="W91" s="55" t="s">
        <v>122</v>
      </c>
      <c r="X91" s="55">
        <v>4</v>
      </c>
      <c r="Z91" s="55">
        <v>1</v>
      </c>
    </row>
    <row r="92" spans="1:26" x14ac:dyDescent="0.25">
      <c r="A92" s="56" t="s">
        <v>136</v>
      </c>
      <c r="B92" s="59">
        <f>base1!D53</f>
        <v>14</v>
      </c>
      <c r="C92" s="59">
        <f>base1!E53</f>
        <v>10</v>
      </c>
      <c r="D92" s="59">
        <f>base1!F53</f>
        <v>5</v>
      </c>
      <c r="E92" s="59">
        <f>base1!G53</f>
        <v>11</v>
      </c>
      <c r="F92" s="59">
        <f>base1!H53</f>
        <v>9</v>
      </c>
      <c r="V92" s="55">
        <v>91</v>
      </c>
      <c r="W92" s="55" t="s">
        <v>122</v>
      </c>
      <c r="X92" s="55">
        <v>4</v>
      </c>
      <c r="Z92" s="55">
        <v>1</v>
      </c>
    </row>
    <row r="93" spans="1:26" x14ac:dyDescent="0.25">
      <c r="A93" s="56" t="s">
        <v>136</v>
      </c>
      <c r="B93" s="59">
        <f>base1!D54</f>
        <v>13</v>
      </c>
      <c r="C93" s="59">
        <f>base1!E54</f>
        <v>9</v>
      </c>
      <c r="D93" s="59">
        <f>base1!F54</f>
        <v>15</v>
      </c>
      <c r="E93" s="59">
        <f>base1!G54</f>
        <v>10</v>
      </c>
      <c r="F93" s="59">
        <f>base1!H54</f>
        <v>11</v>
      </c>
      <c r="V93" s="55">
        <v>92</v>
      </c>
      <c r="W93" s="55" t="s">
        <v>122</v>
      </c>
      <c r="X93" s="55">
        <v>4</v>
      </c>
      <c r="Z93" s="55">
        <v>1</v>
      </c>
    </row>
    <row r="94" spans="1:26" x14ac:dyDescent="0.25">
      <c r="A94" s="56" t="s">
        <v>136</v>
      </c>
      <c r="B94" s="59">
        <f>base1!D55</f>
        <v>13</v>
      </c>
      <c r="C94" s="59">
        <f>base1!E55</f>
        <v>14</v>
      </c>
      <c r="D94" s="59">
        <f>base1!F55</f>
        <v>9</v>
      </c>
      <c r="E94" s="59">
        <f>base1!G55</f>
        <v>1</v>
      </c>
      <c r="F94" s="59">
        <f>base1!H55</f>
        <v>10</v>
      </c>
      <c r="V94" s="55">
        <v>93</v>
      </c>
      <c r="W94" s="55" t="s">
        <v>122</v>
      </c>
      <c r="X94" s="55">
        <v>4</v>
      </c>
      <c r="Z94" s="55">
        <v>1</v>
      </c>
    </row>
    <row r="95" spans="1:26" x14ac:dyDescent="0.25">
      <c r="A95" s="56" t="s">
        <v>136</v>
      </c>
      <c r="B95" s="59">
        <f>base1!D56</f>
        <v>5</v>
      </c>
      <c r="C95" s="59">
        <f>base1!E56</f>
        <v>15</v>
      </c>
      <c r="D95" s="59">
        <f>base1!F56</f>
        <v>14</v>
      </c>
      <c r="E95" s="59">
        <f>base1!G56</f>
        <v>9</v>
      </c>
      <c r="F95" s="59">
        <f>base1!H56</f>
        <v>13</v>
      </c>
      <c r="V95" s="55">
        <v>94</v>
      </c>
      <c r="W95" s="55" t="s">
        <v>122</v>
      </c>
      <c r="X95" s="55">
        <v>4</v>
      </c>
      <c r="Z95" s="55">
        <v>1</v>
      </c>
    </row>
    <row r="96" spans="1:26" x14ac:dyDescent="0.25">
      <c r="A96" s="56" t="s">
        <v>136</v>
      </c>
      <c r="B96" s="59">
        <f>base1!D57</f>
        <v>5</v>
      </c>
      <c r="C96" s="59">
        <f>base1!E57</f>
        <v>11</v>
      </c>
      <c r="D96" s="59">
        <f>base1!F57</f>
        <v>9</v>
      </c>
      <c r="E96" s="59">
        <f>base1!G57</f>
        <v>16</v>
      </c>
      <c r="F96" s="59">
        <f>base1!H57</f>
        <v>15</v>
      </c>
      <c r="V96" s="55">
        <v>95</v>
      </c>
      <c r="W96" s="55" t="s">
        <v>122</v>
      </c>
      <c r="X96" s="55">
        <v>4</v>
      </c>
      <c r="Z96" s="55">
        <v>1</v>
      </c>
    </row>
    <row r="97" spans="1:26" x14ac:dyDescent="0.25">
      <c r="A97" s="56" t="s">
        <v>136</v>
      </c>
      <c r="B97" s="59">
        <f>base1!D58</f>
        <v>11</v>
      </c>
      <c r="C97" s="59">
        <f>base1!E58</f>
        <v>9</v>
      </c>
      <c r="D97" s="59">
        <f>base1!F58</f>
        <v>5</v>
      </c>
      <c r="E97" s="59">
        <f>base1!G58</f>
        <v>10</v>
      </c>
      <c r="F97" s="59">
        <f>base1!H58</f>
        <v>1</v>
      </c>
      <c r="V97" s="55">
        <v>96</v>
      </c>
      <c r="W97" s="55" t="s">
        <v>122</v>
      </c>
      <c r="X97" s="55">
        <v>4</v>
      </c>
      <c r="Z97" s="55">
        <v>1</v>
      </c>
    </row>
    <row r="98" spans="1:26" x14ac:dyDescent="0.25">
      <c r="A98" s="56" t="s">
        <v>136</v>
      </c>
      <c r="B98" s="59">
        <f>base1!D59</f>
        <v>9</v>
      </c>
      <c r="C98" s="59">
        <f>base1!E59</f>
        <v>10</v>
      </c>
      <c r="D98" s="59">
        <f>base1!F59</f>
        <v>5</v>
      </c>
      <c r="E98" s="59">
        <f>base1!G59</f>
        <v>15</v>
      </c>
      <c r="F98" s="59">
        <f>base1!H59</f>
        <v>11</v>
      </c>
      <c r="V98" s="55">
        <v>97</v>
      </c>
      <c r="W98" s="55" t="s">
        <v>122</v>
      </c>
      <c r="X98" s="55">
        <v>4</v>
      </c>
      <c r="Z98" s="55">
        <v>1</v>
      </c>
    </row>
    <row r="99" spans="1:26" x14ac:dyDescent="0.25">
      <c r="A99" s="56" t="s">
        <v>136</v>
      </c>
      <c r="B99" s="59">
        <f>base1!D60</f>
        <v>13</v>
      </c>
      <c r="C99" s="59">
        <f>base1!E60</f>
        <v>5</v>
      </c>
      <c r="D99" s="59">
        <f>base1!F60</f>
        <v>14</v>
      </c>
      <c r="E99" s="59">
        <f>base1!G60</f>
        <v>10</v>
      </c>
      <c r="F99" s="59">
        <f>base1!H60</f>
        <v>9</v>
      </c>
      <c r="V99" s="55">
        <v>98</v>
      </c>
      <c r="W99" s="55" t="s">
        <v>122</v>
      </c>
      <c r="X99" s="55">
        <v>4</v>
      </c>
      <c r="Z99" s="55">
        <v>1</v>
      </c>
    </row>
    <row r="100" spans="1:26" x14ac:dyDescent="0.25">
      <c r="A100" s="56" t="s">
        <v>136</v>
      </c>
      <c r="B100" s="59">
        <f>base1!D61</f>
        <v>11</v>
      </c>
      <c r="C100" s="59">
        <f>base1!E61</f>
        <v>5</v>
      </c>
      <c r="D100" s="59">
        <f>base1!F61</f>
        <v>9</v>
      </c>
      <c r="E100" s="59">
        <f>base1!G61</f>
        <v>14</v>
      </c>
      <c r="F100" s="59">
        <f>base1!H61</f>
        <v>15</v>
      </c>
      <c r="V100" s="55">
        <v>99</v>
      </c>
      <c r="W100" s="55" t="s">
        <v>122</v>
      </c>
      <c r="X100" s="55">
        <v>4</v>
      </c>
      <c r="Z100" s="55">
        <v>1</v>
      </c>
    </row>
    <row r="101" spans="1:26" x14ac:dyDescent="0.25">
      <c r="A101" s="56" t="s">
        <v>136</v>
      </c>
      <c r="B101" s="59">
        <f>base1!D62</f>
        <v>9</v>
      </c>
      <c r="C101" s="59">
        <f>base1!E62</f>
        <v>16</v>
      </c>
      <c r="D101" s="59">
        <f>base1!F62</f>
        <v>13</v>
      </c>
      <c r="E101" s="59">
        <f>base1!G62</f>
        <v>10</v>
      </c>
      <c r="F101" s="59">
        <f>base1!H62</f>
        <v>11</v>
      </c>
      <c r="V101" s="55">
        <v>100</v>
      </c>
      <c r="W101" s="55" t="s">
        <v>122</v>
      </c>
      <c r="X101" s="55">
        <v>4</v>
      </c>
      <c r="Z101" s="55">
        <v>1</v>
      </c>
    </row>
    <row r="102" spans="1:26" x14ac:dyDescent="0.25">
      <c r="A102" s="56" t="s">
        <v>136</v>
      </c>
      <c r="B102" s="59">
        <f>base1!E13</f>
        <v>2</v>
      </c>
      <c r="C102" s="59">
        <f>base1!F13</f>
        <v>9</v>
      </c>
      <c r="D102" s="59">
        <f>base1!G13</f>
        <v>5</v>
      </c>
      <c r="E102" s="59">
        <f>base1!H13</f>
        <v>6</v>
      </c>
      <c r="F102" s="59">
        <f>base1!I13</f>
        <v>10</v>
      </c>
      <c r="V102" s="55">
        <v>101</v>
      </c>
      <c r="W102" s="55" t="s">
        <v>122</v>
      </c>
      <c r="X102" s="55">
        <v>4</v>
      </c>
      <c r="Z102" s="55">
        <v>1</v>
      </c>
    </row>
    <row r="103" spans="1:26" x14ac:dyDescent="0.25">
      <c r="A103" s="56" t="s">
        <v>136</v>
      </c>
      <c r="B103" s="59">
        <f>base1!E14</f>
        <v>8</v>
      </c>
      <c r="C103" s="59">
        <f>base1!F14</f>
        <v>5</v>
      </c>
      <c r="D103" s="59">
        <f>base1!G14</f>
        <v>13</v>
      </c>
      <c r="E103" s="59">
        <f>base1!H14</f>
        <v>1</v>
      </c>
      <c r="F103" s="59">
        <f>base1!I14</f>
        <v>2</v>
      </c>
      <c r="V103" s="55">
        <v>102</v>
      </c>
      <c r="W103" s="55" t="s">
        <v>122</v>
      </c>
      <c r="X103" s="55">
        <v>4</v>
      </c>
      <c r="Z103" s="55">
        <v>1</v>
      </c>
    </row>
    <row r="104" spans="1:26" x14ac:dyDescent="0.25">
      <c r="A104" s="56" t="s">
        <v>136</v>
      </c>
      <c r="B104" s="59">
        <f>base1!E15</f>
        <v>5</v>
      </c>
      <c r="C104" s="59">
        <f>base1!F15</f>
        <v>3</v>
      </c>
      <c r="D104" s="59">
        <f>base1!G15</f>
        <v>6</v>
      </c>
      <c r="E104" s="59">
        <f>base1!H15</f>
        <v>9</v>
      </c>
      <c r="F104" s="59">
        <f>base1!I15</f>
        <v>10</v>
      </c>
      <c r="V104" s="55">
        <v>103</v>
      </c>
      <c r="W104" s="55" t="s">
        <v>122</v>
      </c>
      <c r="X104" s="55">
        <v>4</v>
      </c>
      <c r="Z104" s="55">
        <v>1</v>
      </c>
    </row>
    <row r="105" spans="1:26" x14ac:dyDescent="0.25">
      <c r="A105" s="56" t="s">
        <v>136</v>
      </c>
      <c r="B105" s="59">
        <f>base1!E16</f>
        <v>8</v>
      </c>
      <c r="C105" s="59">
        <f>base1!F16</f>
        <v>16</v>
      </c>
      <c r="D105" s="59">
        <f>base1!G16</f>
        <v>3</v>
      </c>
      <c r="E105" s="59">
        <f>base1!H16</f>
        <v>6</v>
      </c>
      <c r="F105" s="59">
        <f>base1!I16</f>
        <v>1</v>
      </c>
      <c r="V105" s="55">
        <v>104</v>
      </c>
      <c r="W105" s="55" t="s">
        <v>122</v>
      </c>
      <c r="X105" s="55">
        <v>4</v>
      </c>
      <c r="Z105" s="55">
        <v>1</v>
      </c>
    </row>
    <row r="106" spans="1:26" x14ac:dyDescent="0.25">
      <c r="A106" s="56" t="s">
        <v>136</v>
      </c>
      <c r="B106" s="59">
        <f>base1!E17</f>
        <v>1</v>
      </c>
      <c r="C106" s="59">
        <f>base1!F17</f>
        <v>5</v>
      </c>
      <c r="D106" s="59">
        <f>base1!G17</f>
        <v>4</v>
      </c>
      <c r="E106" s="59">
        <f>base1!H17</f>
        <v>6</v>
      </c>
      <c r="F106" s="59">
        <f>base1!I17</f>
        <v>12</v>
      </c>
      <c r="V106" s="55">
        <v>105</v>
      </c>
      <c r="W106" s="55" t="s">
        <v>122</v>
      </c>
      <c r="X106" s="55">
        <v>4</v>
      </c>
      <c r="Z106" s="55">
        <v>1</v>
      </c>
    </row>
    <row r="107" spans="1:26" x14ac:dyDescent="0.25">
      <c r="A107" s="56" t="s">
        <v>136</v>
      </c>
      <c r="B107" s="59">
        <f>base1!E18</f>
        <v>4</v>
      </c>
      <c r="C107" s="59">
        <f>base1!F18</f>
        <v>3</v>
      </c>
      <c r="D107" s="59">
        <f>base1!G18</f>
        <v>10</v>
      </c>
      <c r="E107" s="59">
        <f>base1!H18</f>
        <v>8</v>
      </c>
      <c r="F107" s="59">
        <f>base1!I18</f>
        <v>5</v>
      </c>
      <c r="V107" s="55">
        <v>106</v>
      </c>
      <c r="W107" s="55" t="s">
        <v>122</v>
      </c>
      <c r="X107" s="55">
        <v>4</v>
      </c>
      <c r="Z107" s="55">
        <v>1</v>
      </c>
    </row>
    <row r="108" spans="1:26" x14ac:dyDescent="0.25">
      <c r="A108" s="56" t="s">
        <v>136</v>
      </c>
      <c r="B108" s="59">
        <f>base1!E19</f>
        <v>2</v>
      </c>
      <c r="C108" s="59">
        <f>base1!F19</f>
        <v>13</v>
      </c>
      <c r="D108" s="59">
        <f>base1!G19</f>
        <v>11</v>
      </c>
      <c r="E108" s="59">
        <f>base1!H19</f>
        <v>3</v>
      </c>
      <c r="F108" s="59">
        <f>base1!I19</f>
        <v>9</v>
      </c>
      <c r="V108" s="55">
        <v>107</v>
      </c>
      <c r="W108" s="55" t="s">
        <v>122</v>
      </c>
      <c r="X108" s="55">
        <v>4</v>
      </c>
      <c r="Z108" s="55">
        <v>1</v>
      </c>
    </row>
    <row r="109" spans="1:26" x14ac:dyDescent="0.25">
      <c r="A109" s="56" t="s">
        <v>136</v>
      </c>
      <c r="B109" s="59">
        <f>base1!E20</f>
        <v>3</v>
      </c>
      <c r="C109" s="59">
        <f>base1!F20</f>
        <v>4</v>
      </c>
      <c r="D109" s="59">
        <f>base1!G20</f>
        <v>5</v>
      </c>
      <c r="E109" s="59">
        <f>base1!H20</f>
        <v>6</v>
      </c>
      <c r="F109" s="59">
        <f>base1!I20</f>
        <v>7</v>
      </c>
      <c r="V109" s="55">
        <v>108</v>
      </c>
      <c r="W109" s="55" t="s">
        <v>122</v>
      </c>
      <c r="X109" s="55">
        <v>4</v>
      </c>
      <c r="Z109" s="55">
        <v>1</v>
      </c>
    </row>
    <row r="110" spans="1:26" x14ac:dyDescent="0.25">
      <c r="A110" s="56" t="s">
        <v>136</v>
      </c>
      <c r="B110" s="59">
        <f>base1!E21</f>
        <v>15</v>
      </c>
      <c r="C110" s="59">
        <f>base1!F21</f>
        <v>11</v>
      </c>
      <c r="D110" s="59">
        <f>base1!G21</f>
        <v>16</v>
      </c>
      <c r="E110" s="59">
        <f>base1!H21</f>
        <v>1</v>
      </c>
      <c r="F110" s="59">
        <f>base1!I21</f>
        <v>14</v>
      </c>
      <c r="V110" s="55">
        <v>109</v>
      </c>
      <c r="W110" s="55" t="s">
        <v>122</v>
      </c>
      <c r="X110" s="55">
        <v>4</v>
      </c>
      <c r="Z110" s="55">
        <v>1</v>
      </c>
    </row>
    <row r="111" spans="1:26" x14ac:dyDescent="0.25">
      <c r="A111" s="56" t="s">
        <v>136</v>
      </c>
      <c r="B111" s="59">
        <f>base1!E22</f>
        <v>13</v>
      </c>
      <c r="C111" s="59">
        <f>base1!F22</f>
        <v>12</v>
      </c>
      <c r="D111" s="59">
        <f>base1!G22</f>
        <v>11</v>
      </c>
      <c r="E111" s="59">
        <f>base1!H22</f>
        <v>10</v>
      </c>
      <c r="F111" s="59">
        <f>base1!I22</f>
        <v>9</v>
      </c>
      <c r="V111" s="55">
        <v>110</v>
      </c>
      <c r="W111" s="55" t="s">
        <v>122</v>
      </c>
      <c r="X111" s="55">
        <v>4</v>
      </c>
      <c r="Z111" s="55">
        <v>1</v>
      </c>
    </row>
    <row r="112" spans="1:26" x14ac:dyDescent="0.25">
      <c r="A112" s="56" t="s">
        <v>136</v>
      </c>
      <c r="B112" s="59">
        <f>base1!E23</f>
        <v>15</v>
      </c>
      <c r="C112" s="59">
        <f>base1!F23</f>
        <v>11</v>
      </c>
      <c r="D112" s="59">
        <f>base1!G23</f>
        <v>16</v>
      </c>
      <c r="E112" s="59">
        <f>base1!H23</f>
        <v>1</v>
      </c>
      <c r="F112" s="59">
        <f>base1!I23</f>
        <v>14</v>
      </c>
      <c r="V112" s="55">
        <v>111</v>
      </c>
      <c r="W112" s="55" t="s">
        <v>122</v>
      </c>
      <c r="X112" s="55">
        <v>4</v>
      </c>
      <c r="Z112" s="55">
        <v>1</v>
      </c>
    </row>
    <row r="113" spans="1:26" x14ac:dyDescent="0.25">
      <c r="A113" s="56" t="s">
        <v>136</v>
      </c>
      <c r="B113" s="59">
        <f>base1!E24</f>
        <v>3</v>
      </c>
      <c r="C113" s="59">
        <f>base1!F24</f>
        <v>4</v>
      </c>
      <c r="D113" s="59">
        <f>base1!G24</f>
        <v>5</v>
      </c>
      <c r="E113" s="59">
        <f>base1!H24</f>
        <v>6</v>
      </c>
      <c r="F113" s="59">
        <f>base1!I24</f>
        <v>7</v>
      </c>
      <c r="V113" s="55">
        <v>112</v>
      </c>
      <c r="W113" s="55" t="s">
        <v>122</v>
      </c>
      <c r="X113" s="55">
        <v>4</v>
      </c>
      <c r="Z113" s="55">
        <v>1</v>
      </c>
    </row>
    <row r="114" spans="1:26" x14ac:dyDescent="0.25">
      <c r="A114" s="56" t="s">
        <v>136</v>
      </c>
      <c r="B114" s="59">
        <f>base1!E25</f>
        <v>12</v>
      </c>
      <c r="C114" s="59">
        <f>base1!F25</f>
        <v>11</v>
      </c>
      <c r="D114" s="59">
        <f>base1!G25</f>
        <v>14</v>
      </c>
      <c r="E114" s="59">
        <f>base1!H25</f>
        <v>16</v>
      </c>
      <c r="F114" s="59">
        <f>base1!I25</f>
        <v>13</v>
      </c>
      <c r="V114" s="55">
        <v>113</v>
      </c>
      <c r="W114" s="55" t="s">
        <v>122</v>
      </c>
      <c r="X114" s="55">
        <v>4</v>
      </c>
      <c r="Z114" s="55">
        <v>1</v>
      </c>
    </row>
    <row r="115" spans="1:26" x14ac:dyDescent="0.25">
      <c r="A115" s="56" t="s">
        <v>136</v>
      </c>
      <c r="B115" s="59">
        <f>base1!E26</f>
        <v>10</v>
      </c>
      <c r="C115" s="59">
        <f>base1!F26</f>
        <v>9</v>
      </c>
      <c r="D115" s="59">
        <f>base1!G26</f>
        <v>12</v>
      </c>
      <c r="E115" s="59">
        <f>base1!H26</f>
        <v>11</v>
      </c>
      <c r="F115" s="59">
        <f>base1!I26</f>
        <v>14</v>
      </c>
      <c r="V115" s="55">
        <v>114</v>
      </c>
      <c r="W115" s="55" t="s">
        <v>122</v>
      </c>
      <c r="X115" s="55">
        <v>4</v>
      </c>
      <c r="Z115" s="55">
        <v>1</v>
      </c>
    </row>
    <row r="116" spans="1:26" x14ac:dyDescent="0.25">
      <c r="A116" s="56" t="s">
        <v>136</v>
      </c>
      <c r="B116" s="59">
        <f>base1!E27</f>
        <v>15</v>
      </c>
      <c r="C116" s="59">
        <f>base1!F27</f>
        <v>11</v>
      </c>
      <c r="D116" s="59">
        <f>base1!G27</f>
        <v>16</v>
      </c>
      <c r="E116" s="59">
        <f>base1!H27</f>
        <v>1</v>
      </c>
      <c r="F116" s="59">
        <f>base1!I27</f>
        <v>14</v>
      </c>
      <c r="V116" s="55">
        <v>115</v>
      </c>
      <c r="W116" s="55" t="s">
        <v>122</v>
      </c>
      <c r="X116" s="55">
        <v>4</v>
      </c>
      <c r="Z116" s="55">
        <v>1</v>
      </c>
    </row>
    <row r="117" spans="1:26" x14ac:dyDescent="0.25">
      <c r="A117" s="56" t="s">
        <v>136</v>
      </c>
      <c r="B117" s="59">
        <f>base1!E28</f>
        <v>13</v>
      </c>
      <c r="C117" s="59">
        <f>base1!F28</f>
        <v>11</v>
      </c>
      <c r="D117" s="59">
        <f>base1!G28</f>
        <v>15</v>
      </c>
      <c r="E117" s="59">
        <f>base1!H28</f>
        <v>3</v>
      </c>
      <c r="F117" s="59">
        <f>base1!I28</f>
        <v>1</v>
      </c>
      <c r="V117" s="55">
        <v>116</v>
      </c>
      <c r="W117" s="55" t="s">
        <v>122</v>
      </c>
      <c r="X117" s="55">
        <v>4</v>
      </c>
      <c r="Z117" s="55">
        <v>1</v>
      </c>
    </row>
    <row r="118" spans="1:26" x14ac:dyDescent="0.25">
      <c r="A118" s="56" t="s">
        <v>136</v>
      </c>
      <c r="B118" s="59">
        <f>base1!E29</f>
        <v>11</v>
      </c>
      <c r="C118" s="59">
        <f>base1!F29</f>
        <v>16</v>
      </c>
      <c r="D118" s="59">
        <f>base1!G29</f>
        <v>15</v>
      </c>
      <c r="E118" s="59">
        <f>base1!H29</f>
        <v>14</v>
      </c>
      <c r="F118" s="59">
        <f>base1!I29</f>
        <v>1</v>
      </c>
      <c r="V118" s="55">
        <v>117</v>
      </c>
      <c r="W118" s="55" t="s">
        <v>122</v>
      </c>
      <c r="X118" s="55">
        <v>4</v>
      </c>
      <c r="Z118" s="55">
        <v>1</v>
      </c>
    </row>
    <row r="119" spans="1:26" x14ac:dyDescent="0.25">
      <c r="A119" s="56" t="s">
        <v>136</v>
      </c>
      <c r="B119" s="59">
        <f>base1!E30</f>
        <v>15</v>
      </c>
      <c r="C119" s="59">
        <f>base1!F30</f>
        <v>11</v>
      </c>
      <c r="D119" s="59">
        <f>base1!G30</f>
        <v>5</v>
      </c>
      <c r="E119" s="59">
        <f>base1!H30</f>
        <v>12</v>
      </c>
      <c r="F119" s="59">
        <f>base1!I30</f>
        <v>3</v>
      </c>
      <c r="V119" s="55">
        <v>118</v>
      </c>
      <c r="W119" s="55" t="s">
        <v>122</v>
      </c>
      <c r="X119" s="55">
        <v>4</v>
      </c>
      <c r="Z119" s="55">
        <v>1</v>
      </c>
    </row>
    <row r="120" spans="1:26" x14ac:dyDescent="0.25">
      <c r="A120" s="56" t="s">
        <v>136</v>
      </c>
      <c r="B120" s="59">
        <f>base1!E31</f>
        <v>15</v>
      </c>
      <c r="C120" s="59">
        <f>base1!F31</f>
        <v>11</v>
      </c>
      <c r="D120" s="59">
        <f>base1!G31</f>
        <v>5</v>
      </c>
      <c r="E120" s="59">
        <f>base1!H31</f>
        <v>12</v>
      </c>
      <c r="F120" s="59">
        <f>base1!I31</f>
        <v>3</v>
      </c>
      <c r="V120" s="55">
        <v>119</v>
      </c>
      <c r="W120" s="55" t="s">
        <v>122</v>
      </c>
      <c r="X120" s="55">
        <v>4</v>
      </c>
      <c r="Z120" s="55">
        <v>1</v>
      </c>
    </row>
    <row r="121" spans="1:26" x14ac:dyDescent="0.25">
      <c r="A121" s="56" t="s">
        <v>136</v>
      </c>
      <c r="B121" s="59">
        <f>base1!E32</f>
        <v>15</v>
      </c>
      <c r="C121" s="59">
        <f>base1!F32</f>
        <v>14</v>
      </c>
      <c r="D121" s="59">
        <f>base1!G32</f>
        <v>16</v>
      </c>
      <c r="E121" s="59">
        <f>base1!H32</f>
        <v>13</v>
      </c>
      <c r="F121" s="59">
        <f>base1!I32</f>
        <v>2</v>
      </c>
      <c r="V121" s="55">
        <v>120</v>
      </c>
      <c r="W121" s="55" t="s">
        <v>122</v>
      </c>
      <c r="X121" s="55">
        <v>4</v>
      </c>
      <c r="Z121" s="55">
        <v>1</v>
      </c>
    </row>
    <row r="122" spans="1:26" x14ac:dyDescent="0.25">
      <c r="A122" s="56" t="s">
        <v>136</v>
      </c>
      <c r="B122" s="59">
        <f>base1!E33</f>
        <v>11</v>
      </c>
      <c r="C122" s="59">
        <f>base1!F33</f>
        <v>16</v>
      </c>
      <c r="D122" s="59">
        <f>base1!G33</f>
        <v>15</v>
      </c>
      <c r="E122" s="59">
        <f>base1!H33</f>
        <v>9</v>
      </c>
      <c r="F122" s="59">
        <f>base1!I33</f>
        <v>10</v>
      </c>
      <c r="V122" s="55">
        <v>121</v>
      </c>
      <c r="W122" s="55" t="s">
        <v>122</v>
      </c>
      <c r="X122" s="55">
        <v>4</v>
      </c>
      <c r="Z122" s="55">
        <v>1</v>
      </c>
    </row>
    <row r="123" spans="1:26" x14ac:dyDescent="0.25">
      <c r="A123" s="56" t="s">
        <v>136</v>
      </c>
      <c r="B123" s="59">
        <f>base1!E34</f>
        <v>1</v>
      </c>
      <c r="C123" s="59">
        <f>base1!F34</f>
        <v>14</v>
      </c>
      <c r="D123" s="59">
        <f>base1!G34</f>
        <v>5</v>
      </c>
      <c r="E123" s="59">
        <f>base1!H34</f>
        <v>13</v>
      </c>
      <c r="F123" s="59">
        <f>base1!I34</f>
        <v>10</v>
      </c>
      <c r="V123" s="55">
        <v>122</v>
      </c>
      <c r="W123" s="55" t="s">
        <v>122</v>
      </c>
      <c r="X123" s="55">
        <v>4</v>
      </c>
      <c r="Z123" s="55">
        <v>1</v>
      </c>
    </row>
    <row r="124" spans="1:26" x14ac:dyDescent="0.25">
      <c r="A124" s="56" t="s">
        <v>136</v>
      </c>
      <c r="B124" s="59">
        <f>base1!E35</f>
        <v>9</v>
      </c>
      <c r="C124" s="59">
        <f>base1!F35</f>
        <v>10</v>
      </c>
      <c r="D124" s="59">
        <f>base1!G35</f>
        <v>11</v>
      </c>
      <c r="E124" s="59">
        <f>base1!H35</f>
        <v>15</v>
      </c>
      <c r="F124" s="59">
        <f>base1!I35</f>
        <v>16</v>
      </c>
      <c r="V124" s="55">
        <v>123</v>
      </c>
      <c r="W124" s="55" t="s">
        <v>122</v>
      </c>
      <c r="X124" s="55">
        <v>4</v>
      </c>
      <c r="Z124" s="55">
        <v>1</v>
      </c>
    </row>
    <row r="125" spans="1:26" x14ac:dyDescent="0.25">
      <c r="A125" s="56" t="s">
        <v>136</v>
      </c>
      <c r="B125" s="59">
        <f>base1!E36</f>
        <v>11</v>
      </c>
      <c r="C125" s="59">
        <f>base1!F36</f>
        <v>14</v>
      </c>
      <c r="D125" s="59">
        <f>base1!G36</f>
        <v>10</v>
      </c>
      <c r="E125" s="59">
        <f>base1!H36</f>
        <v>5</v>
      </c>
      <c r="F125" s="59">
        <f>base1!I36</f>
        <v>15</v>
      </c>
      <c r="V125" s="55">
        <v>124</v>
      </c>
      <c r="W125" s="55" t="s">
        <v>122</v>
      </c>
      <c r="X125" s="55">
        <v>4</v>
      </c>
      <c r="Z125" s="55">
        <v>1</v>
      </c>
    </row>
    <row r="126" spans="1:26" x14ac:dyDescent="0.25">
      <c r="A126" s="56" t="s">
        <v>136</v>
      </c>
      <c r="B126" s="59">
        <f>base1!E37</f>
        <v>5</v>
      </c>
      <c r="C126" s="59">
        <f>base1!F37</f>
        <v>11</v>
      </c>
      <c r="D126" s="59">
        <f>base1!G37</f>
        <v>15</v>
      </c>
      <c r="E126" s="59">
        <f>base1!H37</f>
        <v>10</v>
      </c>
      <c r="F126" s="59">
        <f>base1!I37</f>
        <v>9</v>
      </c>
      <c r="V126" s="55">
        <v>125</v>
      </c>
      <c r="W126" s="55" t="s">
        <v>122</v>
      </c>
      <c r="X126" s="55">
        <v>4</v>
      </c>
      <c r="Z126" s="55">
        <v>1</v>
      </c>
    </row>
    <row r="127" spans="1:26" x14ac:dyDescent="0.25">
      <c r="A127" s="56" t="s">
        <v>136</v>
      </c>
      <c r="B127" s="59">
        <f>base1!E38</f>
        <v>5</v>
      </c>
      <c r="C127" s="59">
        <f>base1!F38</f>
        <v>11</v>
      </c>
      <c r="D127" s="59">
        <f>base1!G38</f>
        <v>9</v>
      </c>
      <c r="E127" s="59">
        <f>base1!H38</f>
        <v>15</v>
      </c>
      <c r="F127" s="59">
        <f>base1!I38</f>
        <v>1</v>
      </c>
      <c r="V127" s="55">
        <v>126</v>
      </c>
      <c r="W127" s="55" t="s">
        <v>122</v>
      </c>
      <c r="X127" s="55">
        <v>4</v>
      </c>
      <c r="Z127" s="55">
        <v>1</v>
      </c>
    </row>
    <row r="128" spans="1:26" x14ac:dyDescent="0.25">
      <c r="A128" s="56" t="s">
        <v>136</v>
      </c>
      <c r="B128" s="59">
        <f>base1!E39</f>
        <v>15</v>
      </c>
      <c r="C128" s="59">
        <f>base1!F39</f>
        <v>10</v>
      </c>
      <c r="D128" s="59">
        <f>base1!G39</f>
        <v>9</v>
      </c>
      <c r="E128" s="59">
        <f>base1!H39</f>
        <v>5</v>
      </c>
      <c r="F128" s="59">
        <f>base1!I39</f>
        <v>16</v>
      </c>
      <c r="V128" s="55">
        <v>127</v>
      </c>
      <c r="W128" s="55" t="s">
        <v>122</v>
      </c>
      <c r="X128" s="55">
        <v>4</v>
      </c>
      <c r="Z128" s="55">
        <v>1</v>
      </c>
    </row>
    <row r="129" spans="1:26" x14ac:dyDescent="0.25">
      <c r="A129" s="56" t="s">
        <v>136</v>
      </c>
      <c r="B129" s="59">
        <f>base1!E40</f>
        <v>9</v>
      </c>
      <c r="C129" s="59">
        <f>base1!F40</f>
        <v>10</v>
      </c>
      <c r="D129" s="59">
        <f>base1!G40</f>
        <v>1</v>
      </c>
      <c r="E129" s="59">
        <f>base1!H40</f>
        <v>13</v>
      </c>
      <c r="F129" s="59">
        <f>base1!I40</f>
        <v>11</v>
      </c>
      <c r="V129" s="55">
        <v>128</v>
      </c>
      <c r="W129" s="55" t="s">
        <v>122</v>
      </c>
      <c r="X129" s="55">
        <v>4</v>
      </c>
      <c r="Z129" s="55">
        <v>1</v>
      </c>
    </row>
    <row r="130" spans="1:26" x14ac:dyDescent="0.25">
      <c r="A130" s="56" t="s">
        <v>136</v>
      </c>
      <c r="B130" s="59">
        <f>base1!E41</f>
        <v>10</v>
      </c>
      <c r="C130" s="59">
        <f>base1!F41</f>
        <v>16</v>
      </c>
      <c r="D130" s="59">
        <f>base1!G41</f>
        <v>9</v>
      </c>
      <c r="E130" s="59">
        <f>base1!H41</f>
        <v>13</v>
      </c>
      <c r="F130" s="59">
        <f>base1!I41</f>
        <v>15</v>
      </c>
      <c r="V130" s="55">
        <v>129</v>
      </c>
      <c r="W130" s="55" t="s">
        <v>122</v>
      </c>
      <c r="X130" s="55">
        <v>4</v>
      </c>
      <c r="Z130" s="55">
        <v>1</v>
      </c>
    </row>
    <row r="131" spans="1:26" x14ac:dyDescent="0.25">
      <c r="A131" s="56" t="s">
        <v>136</v>
      </c>
      <c r="B131" s="59">
        <f>base1!E42</f>
        <v>13</v>
      </c>
      <c r="C131" s="59">
        <f>base1!F42</f>
        <v>15</v>
      </c>
      <c r="D131" s="59">
        <f>base1!G42</f>
        <v>9</v>
      </c>
      <c r="E131" s="59">
        <f>base1!H42</f>
        <v>1</v>
      </c>
      <c r="F131" s="59">
        <f>base1!I42</f>
        <v>16</v>
      </c>
      <c r="V131" s="55">
        <v>130</v>
      </c>
      <c r="W131" s="55" t="s">
        <v>122</v>
      </c>
      <c r="X131" s="55">
        <v>4</v>
      </c>
      <c r="Z131" s="55">
        <v>1</v>
      </c>
    </row>
    <row r="132" spans="1:26" x14ac:dyDescent="0.25">
      <c r="A132" s="56" t="s">
        <v>136</v>
      </c>
      <c r="B132" s="59">
        <f>base1!E43</f>
        <v>10</v>
      </c>
      <c r="C132" s="59">
        <f>base1!F43</f>
        <v>5</v>
      </c>
      <c r="D132" s="59">
        <f>base1!G43</f>
        <v>11</v>
      </c>
      <c r="E132" s="59">
        <f>base1!H43</f>
        <v>15</v>
      </c>
      <c r="F132" s="59">
        <f>base1!I43</f>
        <v>14</v>
      </c>
      <c r="V132" s="55">
        <v>131</v>
      </c>
      <c r="W132" s="55" t="s">
        <v>122</v>
      </c>
      <c r="X132" s="55">
        <v>4</v>
      </c>
      <c r="Z132" s="55">
        <v>1</v>
      </c>
    </row>
    <row r="133" spans="1:26" x14ac:dyDescent="0.25">
      <c r="A133" s="56" t="s">
        <v>136</v>
      </c>
      <c r="B133" s="59">
        <f>base1!E44</f>
        <v>11</v>
      </c>
      <c r="C133" s="59">
        <f>base1!F44</f>
        <v>1</v>
      </c>
      <c r="D133" s="59">
        <f>base1!G44</f>
        <v>10</v>
      </c>
      <c r="E133" s="59">
        <f>base1!H44</f>
        <v>3</v>
      </c>
      <c r="F133" s="59">
        <f>base1!I44</f>
        <v>14</v>
      </c>
      <c r="V133" s="55">
        <v>132</v>
      </c>
      <c r="W133" s="55" t="s">
        <v>122</v>
      </c>
      <c r="X133" s="55">
        <v>4</v>
      </c>
      <c r="Z133" s="55">
        <v>1</v>
      </c>
    </row>
    <row r="134" spans="1:26" x14ac:dyDescent="0.25">
      <c r="A134" s="56" t="s">
        <v>136</v>
      </c>
      <c r="B134" s="59">
        <f>base1!E45</f>
        <v>11</v>
      </c>
      <c r="C134" s="59">
        <f>base1!F45</f>
        <v>15</v>
      </c>
      <c r="D134" s="59">
        <f>base1!G45</f>
        <v>16</v>
      </c>
      <c r="E134" s="59">
        <f>base1!H45</f>
        <v>9</v>
      </c>
      <c r="F134" s="59">
        <f>base1!I45</f>
        <v>10</v>
      </c>
      <c r="V134" s="55">
        <v>133</v>
      </c>
      <c r="W134" s="55" t="s">
        <v>122</v>
      </c>
      <c r="X134" s="55">
        <v>4</v>
      </c>
      <c r="Z134" s="55">
        <v>1</v>
      </c>
    </row>
    <row r="135" spans="1:26" x14ac:dyDescent="0.25">
      <c r="A135" s="56" t="s">
        <v>136</v>
      </c>
      <c r="B135" s="59">
        <f>base1!E46</f>
        <v>11</v>
      </c>
      <c r="C135" s="59">
        <f>base1!F46</f>
        <v>10</v>
      </c>
      <c r="D135" s="59">
        <f>base1!G46</f>
        <v>16</v>
      </c>
      <c r="E135" s="59">
        <f>base1!H46</f>
        <v>9</v>
      </c>
      <c r="F135" s="59">
        <f>base1!I46</f>
        <v>5</v>
      </c>
      <c r="V135" s="55">
        <v>134</v>
      </c>
      <c r="W135" s="55" t="s">
        <v>122</v>
      </c>
      <c r="X135" s="55">
        <v>4</v>
      </c>
      <c r="Z135" s="55">
        <v>1</v>
      </c>
    </row>
    <row r="136" spans="1:26" x14ac:dyDescent="0.25">
      <c r="A136" s="56" t="s">
        <v>136</v>
      </c>
      <c r="B136" s="59">
        <f>base1!E47</f>
        <v>13</v>
      </c>
      <c r="C136" s="59">
        <f>base1!F47</f>
        <v>10</v>
      </c>
      <c r="D136" s="59">
        <f>base1!G47</f>
        <v>16</v>
      </c>
      <c r="E136" s="59">
        <f>base1!H47</f>
        <v>15</v>
      </c>
      <c r="F136" s="59">
        <f>base1!I47</f>
        <v>14</v>
      </c>
      <c r="V136" s="55">
        <v>135</v>
      </c>
      <c r="W136" s="55" t="s">
        <v>122</v>
      </c>
      <c r="X136" s="55">
        <v>4</v>
      </c>
      <c r="Z136" s="55">
        <v>1</v>
      </c>
    </row>
    <row r="137" spans="1:26" x14ac:dyDescent="0.25">
      <c r="A137" s="56" t="s">
        <v>136</v>
      </c>
      <c r="B137" s="59">
        <f>base1!E48</f>
        <v>16</v>
      </c>
      <c r="C137" s="59">
        <f>base1!F48</f>
        <v>11</v>
      </c>
      <c r="D137" s="59">
        <f>base1!G48</f>
        <v>9</v>
      </c>
      <c r="E137" s="59">
        <f>base1!H48</f>
        <v>5</v>
      </c>
      <c r="F137" s="59">
        <f>base1!I48</f>
        <v>3</v>
      </c>
      <c r="V137" s="55">
        <v>136</v>
      </c>
      <c r="W137" s="55" t="s">
        <v>122</v>
      </c>
      <c r="X137" s="55">
        <v>4</v>
      </c>
      <c r="Z137" s="55">
        <v>1</v>
      </c>
    </row>
    <row r="138" spans="1:26" x14ac:dyDescent="0.25">
      <c r="A138" s="56" t="s">
        <v>136</v>
      </c>
      <c r="B138" s="59">
        <f>base1!E49</f>
        <v>10</v>
      </c>
      <c r="C138" s="59">
        <f>base1!F49</f>
        <v>13</v>
      </c>
      <c r="D138" s="59">
        <f>base1!G49</f>
        <v>16</v>
      </c>
      <c r="E138" s="59">
        <f>base1!H49</f>
        <v>5</v>
      </c>
      <c r="F138" s="59">
        <f>base1!I49</f>
        <v>11</v>
      </c>
      <c r="V138" s="55">
        <v>137</v>
      </c>
      <c r="W138" s="55" t="s">
        <v>122</v>
      </c>
      <c r="X138" s="55">
        <v>4</v>
      </c>
      <c r="Z138" s="55">
        <v>1</v>
      </c>
    </row>
    <row r="139" spans="1:26" x14ac:dyDescent="0.25">
      <c r="A139" s="56" t="s">
        <v>136</v>
      </c>
      <c r="B139" s="59">
        <f>base1!E50</f>
        <v>13</v>
      </c>
      <c r="C139" s="59">
        <f>base1!F50</f>
        <v>14</v>
      </c>
      <c r="D139" s="59">
        <f>base1!G50</f>
        <v>5</v>
      </c>
      <c r="E139" s="59">
        <f>base1!H50</f>
        <v>1</v>
      </c>
      <c r="F139" s="59">
        <f>base1!I50</f>
        <v>15</v>
      </c>
      <c r="V139" s="55">
        <v>138</v>
      </c>
      <c r="W139" s="55" t="s">
        <v>122</v>
      </c>
      <c r="X139" s="55">
        <v>4</v>
      </c>
      <c r="Z139" s="55">
        <v>1</v>
      </c>
    </row>
    <row r="140" spans="1:26" x14ac:dyDescent="0.25">
      <c r="A140" s="56" t="s">
        <v>136</v>
      </c>
      <c r="B140" s="59">
        <f>base1!E51</f>
        <v>11</v>
      </c>
      <c r="C140" s="59">
        <f>base1!F51</f>
        <v>10</v>
      </c>
      <c r="D140" s="59">
        <f>base1!G51</f>
        <v>13</v>
      </c>
      <c r="E140" s="59">
        <f>base1!H51</f>
        <v>14</v>
      </c>
      <c r="F140" s="59">
        <f>base1!I51</f>
        <v>9</v>
      </c>
      <c r="V140" s="55">
        <v>139</v>
      </c>
      <c r="W140" s="55" t="s">
        <v>122</v>
      </c>
      <c r="X140" s="55">
        <v>4</v>
      </c>
      <c r="Z140" s="55">
        <v>1</v>
      </c>
    </row>
    <row r="141" spans="1:26" x14ac:dyDescent="0.25">
      <c r="A141" s="56" t="s">
        <v>136</v>
      </c>
      <c r="B141" s="59">
        <f>base1!E52</f>
        <v>13</v>
      </c>
      <c r="C141" s="59">
        <f>base1!F52</f>
        <v>5</v>
      </c>
      <c r="D141" s="59">
        <f>base1!G52</f>
        <v>15</v>
      </c>
      <c r="E141" s="59">
        <f>base1!H52</f>
        <v>1</v>
      </c>
      <c r="F141" s="59">
        <f>base1!I52</f>
        <v>10</v>
      </c>
      <c r="V141" s="55">
        <v>140</v>
      </c>
      <c r="W141" s="55" t="s">
        <v>122</v>
      </c>
      <c r="X141" s="55">
        <v>4</v>
      </c>
      <c r="Z141" s="55">
        <v>1</v>
      </c>
    </row>
    <row r="142" spans="1:26" x14ac:dyDescent="0.25">
      <c r="A142" s="56" t="s">
        <v>136</v>
      </c>
      <c r="B142" s="59">
        <f>base1!E53</f>
        <v>10</v>
      </c>
      <c r="C142" s="59">
        <f>base1!F53</f>
        <v>5</v>
      </c>
      <c r="D142" s="59">
        <f>base1!G53</f>
        <v>11</v>
      </c>
      <c r="E142" s="59">
        <f>base1!H53</f>
        <v>9</v>
      </c>
      <c r="F142" s="59">
        <f>base1!I53</f>
        <v>16</v>
      </c>
      <c r="V142" s="55">
        <v>141</v>
      </c>
      <c r="W142" s="55" t="s">
        <v>122</v>
      </c>
      <c r="X142" s="55">
        <v>4</v>
      </c>
      <c r="Z142" s="55">
        <v>1</v>
      </c>
    </row>
    <row r="143" spans="1:26" x14ac:dyDescent="0.25">
      <c r="A143" s="56" t="s">
        <v>136</v>
      </c>
      <c r="B143" s="59">
        <f>base1!E54</f>
        <v>9</v>
      </c>
      <c r="C143" s="59">
        <f>base1!F54</f>
        <v>15</v>
      </c>
      <c r="D143" s="59">
        <f>base1!G54</f>
        <v>10</v>
      </c>
      <c r="E143" s="59">
        <f>base1!H54</f>
        <v>11</v>
      </c>
      <c r="F143" s="59">
        <f>base1!I54</f>
        <v>14</v>
      </c>
      <c r="V143" s="55">
        <v>142</v>
      </c>
      <c r="W143" s="55" t="s">
        <v>122</v>
      </c>
      <c r="X143" s="55">
        <v>4</v>
      </c>
      <c r="Z143" s="55">
        <v>1</v>
      </c>
    </row>
    <row r="144" spans="1:26" x14ac:dyDescent="0.25">
      <c r="A144" s="56" t="s">
        <v>136</v>
      </c>
      <c r="B144" s="59">
        <f>base1!E55</f>
        <v>14</v>
      </c>
      <c r="C144" s="59">
        <f>base1!F55</f>
        <v>9</v>
      </c>
      <c r="D144" s="59">
        <f>base1!G55</f>
        <v>1</v>
      </c>
      <c r="E144" s="59">
        <f>base1!H55</f>
        <v>10</v>
      </c>
      <c r="F144" s="59">
        <f>base1!I55</f>
        <v>11</v>
      </c>
      <c r="V144" s="55">
        <v>143</v>
      </c>
      <c r="W144" s="55" t="s">
        <v>122</v>
      </c>
      <c r="X144" s="55">
        <v>4</v>
      </c>
      <c r="Z144" s="55">
        <v>1</v>
      </c>
    </row>
    <row r="145" spans="1:26" x14ac:dyDescent="0.25">
      <c r="A145" s="56" t="s">
        <v>136</v>
      </c>
      <c r="B145" s="59">
        <f>base1!E56</f>
        <v>15</v>
      </c>
      <c r="C145" s="59">
        <f>base1!F56</f>
        <v>14</v>
      </c>
      <c r="D145" s="59">
        <f>base1!G56</f>
        <v>9</v>
      </c>
      <c r="E145" s="59">
        <f>base1!H56</f>
        <v>13</v>
      </c>
      <c r="F145" s="59">
        <f>base1!I56</f>
        <v>16</v>
      </c>
      <c r="V145" s="55">
        <v>144</v>
      </c>
      <c r="W145" s="55" t="s">
        <v>122</v>
      </c>
      <c r="X145" s="55">
        <v>4</v>
      </c>
      <c r="Z145" s="55">
        <v>1</v>
      </c>
    </row>
    <row r="146" spans="1:26" x14ac:dyDescent="0.25">
      <c r="A146" s="56" t="s">
        <v>136</v>
      </c>
      <c r="B146" s="59">
        <f>base1!E57</f>
        <v>11</v>
      </c>
      <c r="C146" s="59">
        <f>base1!F57</f>
        <v>9</v>
      </c>
      <c r="D146" s="59">
        <f>base1!G57</f>
        <v>16</v>
      </c>
      <c r="E146" s="59">
        <f>base1!H57</f>
        <v>15</v>
      </c>
      <c r="F146" s="59">
        <f>base1!I57</f>
        <v>14</v>
      </c>
      <c r="V146" s="55">
        <v>145</v>
      </c>
      <c r="W146" s="55" t="s">
        <v>122</v>
      </c>
      <c r="X146" s="55">
        <v>4</v>
      </c>
      <c r="Z146" s="55">
        <v>1</v>
      </c>
    </row>
    <row r="147" spans="1:26" x14ac:dyDescent="0.25">
      <c r="A147" s="56" t="s">
        <v>136</v>
      </c>
      <c r="B147" s="59">
        <f>base1!E58</f>
        <v>9</v>
      </c>
      <c r="C147" s="59">
        <f>base1!F58</f>
        <v>5</v>
      </c>
      <c r="D147" s="59">
        <f>base1!G58</f>
        <v>10</v>
      </c>
      <c r="E147" s="59">
        <f>base1!H58</f>
        <v>1</v>
      </c>
      <c r="F147" s="59">
        <f>base1!I58</f>
        <v>15</v>
      </c>
      <c r="V147" s="55">
        <v>146</v>
      </c>
      <c r="W147" s="55" t="s">
        <v>122</v>
      </c>
      <c r="X147" s="55">
        <v>4</v>
      </c>
      <c r="Z147" s="55">
        <v>1</v>
      </c>
    </row>
    <row r="148" spans="1:26" x14ac:dyDescent="0.25">
      <c r="A148" s="56" t="s">
        <v>136</v>
      </c>
      <c r="B148" s="59">
        <f>base1!E59</f>
        <v>10</v>
      </c>
      <c r="C148" s="59">
        <f>base1!F59</f>
        <v>5</v>
      </c>
      <c r="D148" s="59">
        <f>base1!G59</f>
        <v>15</v>
      </c>
      <c r="E148" s="59">
        <f>base1!H59</f>
        <v>11</v>
      </c>
      <c r="F148" s="59">
        <f>base1!I59</f>
        <v>1</v>
      </c>
      <c r="V148" s="55">
        <v>147</v>
      </c>
      <c r="W148" s="55" t="s">
        <v>122</v>
      </c>
      <c r="X148" s="55">
        <v>4</v>
      </c>
      <c r="Z148" s="55">
        <v>1</v>
      </c>
    </row>
    <row r="149" spans="1:26" x14ac:dyDescent="0.25">
      <c r="A149" s="56" t="s">
        <v>136</v>
      </c>
      <c r="B149" s="59">
        <f>base1!E60</f>
        <v>5</v>
      </c>
      <c r="C149" s="59">
        <f>base1!F60</f>
        <v>14</v>
      </c>
      <c r="D149" s="59">
        <f>base1!G60</f>
        <v>10</v>
      </c>
      <c r="E149" s="59">
        <f>base1!H60</f>
        <v>9</v>
      </c>
      <c r="F149" s="59">
        <f>base1!I60</f>
        <v>1</v>
      </c>
      <c r="V149" s="55">
        <v>148</v>
      </c>
      <c r="W149" s="55" t="s">
        <v>122</v>
      </c>
      <c r="X149" s="55">
        <v>4</v>
      </c>
      <c r="Z149" s="55">
        <v>1</v>
      </c>
    </row>
    <row r="150" spans="1:26" x14ac:dyDescent="0.25">
      <c r="A150" s="56" t="s">
        <v>136</v>
      </c>
      <c r="B150" s="59">
        <f>base1!E61</f>
        <v>5</v>
      </c>
      <c r="C150" s="59">
        <f>base1!F61</f>
        <v>9</v>
      </c>
      <c r="D150" s="59">
        <f>base1!G61</f>
        <v>14</v>
      </c>
      <c r="E150" s="59">
        <f>base1!H61</f>
        <v>15</v>
      </c>
      <c r="F150" s="59">
        <f>base1!I61</f>
        <v>10</v>
      </c>
      <c r="V150" s="55">
        <v>149</v>
      </c>
      <c r="W150" s="55" t="s">
        <v>122</v>
      </c>
      <c r="X150" s="55">
        <v>4</v>
      </c>
      <c r="Z150" s="55">
        <v>1</v>
      </c>
    </row>
    <row r="151" spans="1:26" x14ac:dyDescent="0.25">
      <c r="A151" s="56" t="s">
        <v>136</v>
      </c>
      <c r="B151" s="59">
        <f>base1!E62</f>
        <v>16</v>
      </c>
      <c r="C151" s="59">
        <f>base1!F62</f>
        <v>13</v>
      </c>
      <c r="D151" s="59">
        <f>base1!G62</f>
        <v>10</v>
      </c>
      <c r="E151" s="59">
        <f>base1!H62</f>
        <v>11</v>
      </c>
      <c r="F151" s="59">
        <f>base1!I62</f>
        <v>14</v>
      </c>
      <c r="V151" s="55">
        <v>150</v>
      </c>
      <c r="W151" s="55" t="s">
        <v>122</v>
      </c>
      <c r="X151" s="55">
        <v>4</v>
      </c>
      <c r="Z151" s="55">
        <v>1</v>
      </c>
    </row>
    <row r="152" spans="1:26" x14ac:dyDescent="0.25">
      <c r="A152" s="56" t="s">
        <v>136</v>
      </c>
      <c r="B152" s="59">
        <f>base1!F13</f>
        <v>9</v>
      </c>
      <c r="C152" s="59">
        <f>base1!G13</f>
        <v>5</v>
      </c>
      <c r="D152" s="59">
        <f>base1!H13</f>
        <v>6</v>
      </c>
      <c r="E152" s="59">
        <f>base1!I13</f>
        <v>10</v>
      </c>
      <c r="F152" s="59">
        <f>base1!J13</f>
        <v>11</v>
      </c>
      <c r="V152" s="55">
        <v>151</v>
      </c>
      <c r="W152" s="55" t="s">
        <v>122</v>
      </c>
      <c r="X152" s="55">
        <v>4</v>
      </c>
      <c r="Z152" s="55">
        <v>1</v>
      </c>
    </row>
    <row r="153" spans="1:26" x14ac:dyDescent="0.25">
      <c r="A153" s="56" t="s">
        <v>136</v>
      </c>
      <c r="B153" s="59">
        <f>base1!F14</f>
        <v>5</v>
      </c>
      <c r="C153" s="59">
        <f>base1!G14</f>
        <v>13</v>
      </c>
      <c r="D153" s="59">
        <f>base1!H14</f>
        <v>1</v>
      </c>
      <c r="E153" s="59">
        <f>base1!I14</f>
        <v>2</v>
      </c>
      <c r="F153" s="59">
        <f>base1!J14</f>
        <v>3</v>
      </c>
      <c r="V153" s="55">
        <v>152</v>
      </c>
      <c r="W153" s="55" t="s">
        <v>122</v>
      </c>
      <c r="X153" s="55">
        <v>4</v>
      </c>
      <c r="Z153" s="55">
        <v>1</v>
      </c>
    </row>
    <row r="154" spans="1:26" x14ac:dyDescent="0.25">
      <c r="A154" s="56" t="s">
        <v>136</v>
      </c>
      <c r="B154" s="59">
        <f>base1!F15</f>
        <v>3</v>
      </c>
      <c r="C154" s="59">
        <f>base1!G15</f>
        <v>6</v>
      </c>
      <c r="D154" s="59">
        <f>base1!H15</f>
        <v>9</v>
      </c>
      <c r="E154" s="59">
        <f>base1!I15</f>
        <v>10</v>
      </c>
      <c r="F154" s="59">
        <f>base1!J15</f>
        <v>14</v>
      </c>
      <c r="V154" s="55">
        <v>153</v>
      </c>
      <c r="W154" s="55" t="s">
        <v>122</v>
      </c>
      <c r="X154" s="55">
        <v>4</v>
      </c>
      <c r="Z154" s="55">
        <v>1</v>
      </c>
    </row>
    <row r="155" spans="1:26" x14ac:dyDescent="0.25">
      <c r="A155" s="56" t="s">
        <v>136</v>
      </c>
      <c r="B155" s="59">
        <f>base1!F16</f>
        <v>16</v>
      </c>
      <c r="C155" s="59">
        <f>base1!G16</f>
        <v>3</v>
      </c>
      <c r="D155" s="59">
        <f>base1!H16</f>
        <v>6</v>
      </c>
      <c r="E155" s="59">
        <f>base1!I16</f>
        <v>1</v>
      </c>
      <c r="F155" s="59">
        <f>base1!J16</f>
        <v>4</v>
      </c>
      <c r="V155" s="55">
        <v>154</v>
      </c>
      <c r="W155" s="55" t="s">
        <v>122</v>
      </c>
      <c r="X155" s="55">
        <v>4</v>
      </c>
      <c r="Z155" s="55">
        <v>1</v>
      </c>
    </row>
    <row r="156" spans="1:26" x14ac:dyDescent="0.25">
      <c r="A156" s="56" t="s">
        <v>136</v>
      </c>
      <c r="B156" s="59">
        <f>base1!F17</f>
        <v>5</v>
      </c>
      <c r="C156" s="59">
        <f>base1!G17</f>
        <v>4</v>
      </c>
      <c r="D156" s="59">
        <f>base1!H17</f>
        <v>6</v>
      </c>
      <c r="E156" s="59">
        <f>base1!I17</f>
        <v>12</v>
      </c>
      <c r="F156" s="59">
        <f>base1!J17</f>
        <v>8</v>
      </c>
      <c r="V156" s="55">
        <v>155</v>
      </c>
      <c r="W156" s="55" t="s">
        <v>122</v>
      </c>
      <c r="X156" s="55">
        <v>4</v>
      </c>
      <c r="Z156" s="55">
        <v>1</v>
      </c>
    </row>
    <row r="157" spans="1:26" x14ac:dyDescent="0.25">
      <c r="A157" s="56" t="s">
        <v>136</v>
      </c>
      <c r="B157" s="59">
        <f>base1!F18</f>
        <v>3</v>
      </c>
      <c r="C157" s="59">
        <f>base1!G18</f>
        <v>10</v>
      </c>
      <c r="D157" s="59">
        <f>base1!H18</f>
        <v>8</v>
      </c>
      <c r="E157" s="59">
        <f>base1!I18</f>
        <v>5</v>
      </c>
      <c r="F157" s="59">
        <f>base1!J18</f>
        <v>13</v>
      </c>
      <c r="V157" s="55">
        <v>156</v>
      </c>
      <c r="W157" s="55" t="s">
        <v>122</v>
      </c>
      <c r="X157" s="55">
        <v>4</v>
      </c>
      <c r="Z157" s="55">
        <v>1</v>
      </c>
    </row>
    <row r="158" spans="1:26" x14ac:dyDescent="0.25">
      <c r="A158" s="56" t="s">
        <v>136</v>
      </c>
      <c r="B158" s="59">
        <f>base1!F19</f>
        <v>13</v>
      </c>
      <c r="C158" s="59">
        <f>base1!G19</f>
        <v>11</v>
      </c>
      <c r="D158" s="59">
        <f>base1!H19</f>
        <v>3</v>
      </c>
      <c r="E158" s="59">
        <f>base1!I19</f>
        <v>9</v>
      </c>
      <c r="F158" s="59">
        <f>base1!J19</f>
        <v>15</v>
      </c>
      <c r="V158" s="55">
        <v>157</v>
      </c>
      <c r="W158" s="55" t="s">
        <v>122</v>
      </c>
      <c r="X158" s="55">
        <v>4</v>
      </c>
      <c r="Z158" s="55">
        <v>1</v>
      </c>
    </row>
    <row r="159" spans="1:26" x14ac:dyDescent="0.25">
      <c r="A159" s="56" t="s">
        <v>136</v>
      </c>
      <c r="B159" s="59">
        <f>base1!F20</f>
        <v>4</v>
      </c>
      <c r="C159" s="59">
        <f>base1!G20</f>
        <v>5</v>
      </c>
      <c r="D159" s="59">
        <f>base1!H20</f>
        <v>6</v>
      </c>
      <c r="E159" s="59">
        <f>base1!I20</f>
        <v>7</v>
      </c>
      <c r="F159" s="59">
        <f>base1!J20</f>
        <v>8</v>
      </c>
      <c r="V159" s="55">
        <v>158</v>
      </c>
      <c r="W159" s="55" t="s">
        <v>122</v>
      </c>
      <c r="X159" s="55">
        <v>4</v>
      </c>
      <c r="Z159" s="55">
        <v>1</v>
      </c>
    </row>
    <row r="160" spans="1:26" x14ac:dyDescent="0.25">
      <c r="A160" s="56" t="s">
        <v>136</v>
      </c>
      <c r="B160" s="59">
        <f>base1!F21</f>
        <v>11</v>
      </c>
      <c r="C160" s="59">
        <f>base1!G21</f>
        <v>16</v>
      </c>
      <c r="D160" s="59">
        <f>base1!H21</f>
        <v>1</v>
      </c>
      <c r="E160" s="59">
        <f>base1!I21</f>
        <v>14</v>
      </c>
      <c r="F160" s="59">
        <f>base1!J21</f>
        <v>9</v>
      </c>
      <c r="V160" s="55">
        <v>159</v>
      </c>
      <c r="W160" s="55" t="s">
        <v>122</v>
      </c>
      <c r="X160" s="55">
        <v>4</v>
      </c>
      <c r="Z160" s="55">
        <v>1</v>
      </c>
    </row>
    <row r="161" spans="1:26" x14ac:dyDescent="0.25">
      <c r="A161" s="56" t="s">
        <v>136</v>
      </c>
      <c r="B161" s="59">
        <f>base1!F22</f>
        <v>12</v>
      </c>
      <c r="C161" s="59">
        <f>base1!G22</f>
        <v>11</v>
      </c>
      <c r="D161" s="59">
        <f>base1!H22</f>
        <v>10</v>
      </c>
      <c r="E161" s="59">
        <f>base1!I22</f>
        <v>9</v>
      </c>
      <c r="F161" s="59">
        <f>base1!J22</f>
        <v>8</v>
      </c>
      <c r="V161" s="55">
        <v>160</v>
      </c>
      <c r="W161" s="55" t="s">
        <v>122</v>
      </c>
      <c r="X161" s="55">
        <v>4</v>
      </c>
      <c r="Z161" s="55">
        <v>1</v>
      </c>
    </row>
    <row r="162" spans="1:26" x14ac:dyDescent="0.25">
      <c r="A162" s="56" t="s">
        <v>136</v>
      </c>
      <c r="B162" s="59">
        <f>base1!F23</f>
        <v>11</v>
      </c>
      <c r="C162" s="59">
        <f>base1!G23</f>
        <v>16</v>
      </c>
      <c r="D162" s="59">
        <f>base1!H23</f>
        <v>1</v>
      </c>
      <c r="E162" s="59">
        <f>base1!I23</f>
        <v>14</v>
      </c>
      <c r="F162" s="59">
        <f>base1!J23</f>
        <v>9</v>
      </c>
      <c r="V162" s="55">
        <v>161</v>
      </c>
      <c r="W162" s="55" t="s">
        <v>122</v>
      </c>
      <c r="X162" s="55">
        <v>4</v>
      </c>
      <c r="Z162" s="55">
        <v>1</v>
      </c>
    </row>
    <row r="163" spans="1:26" x14ac:dyDescent="0.25">
      <c r="A163" s="56" t="s">
        <v>136</v>
      </c>
      <c r="B163" s="59">
        <f>base1!F24</f>
        <v>4</v>
      </c>
      <c r="C163" s="59">
        <f>base1!G24</f>
        <v>5</v>
      </c>
      <c r="D163" s="59">
        <f>base1!H24</f>
        <v>6</v>
      </c>
      <c r="E163" s="59">
        <f>base1!I24</f>
        <v>7</v>
      </c>
      <c r="F163" s="59">
        <f>base1!J24</f>
        <v>8</v>
      </c>
      <c r="V163" s="55">
        <v>162</v>
      </c>
      <c r="W163" s="55" t="s">
        <v>122</v>
      </c>
      <c r="X163" s="55">
        <v>4</v>
      </c>
      <c r="Z163" s="55">
        <v>1</v>
      </c>
    </row>
    <row r="164" spans="1:26" x14ac:dyDescent="0.25">
      <c r="A164" s="56" t="s">
        <v>136</v>
      </c>
      <c r="B164" s="59">
        <f>base1!F25</f>
        <v>11</v>
      </c>
      <c r="C164" s="59">
        <f>base1!G25</f>
        <v>14</v>
      </c>
      <c r="D164" s="59">
        <f>base1!H25</f>
        <v>16</v>
      </c>
      <c r="E164" s="59">
        <f>base1!I25</f>
        <v>13</v>
      </c>
      <c r="F164" s="59">
        <f>base1!J25</f>
        <v>15</v>
      </c>
      <c r="V164" s="55">
        <v>163</v>
      </c>
      <c r="W164" s="55" t="s">
        <v>122</v>
      </c>
      <c r="X164" s="55">
        <v>4</v>
      </c>
      <c r="Z164" s="55">
        <v>1</v>
      </c>
    </row>
    <row r="165" spans="1:26" x14ac:dyDescent="0.25">
      <c r="A165" s="56" t="s">
        <v>136</v>
      </c>
      <c r="B165" s="59">
        <f>base1!F26</f>
        <v>9</v>
      </c>
      <c r="C165" s="59">
        <f>base1!G26</f>
        <v>12</v>
      </c>
      <c r="D165" s="59">
        <f>base1!H26</f>
        <v>11</v>
      </c>
      <c r="E165" s="59">
        <f>base1!I26</f>
        <v>14</v>
      </c>
      <c r="F165" s="59">
        <f>base1!J26</f>
        <v>13</v>
      </c>
      <c r="V165" s="55">
        <v>164</v>
      </c>
      <c r="W165" s="55" t="s">
        <v>122</v>
      </c>
      <c r="X165" s="55">
        <v>4</v>
      </c>
      <c r="Z165" s="55">
        <v>1</v>
      </c>
    </row>
    <row r="166" spans="1:26" x14ac:dyDescent="0.25">
      <c r="A166" s="56" t="s">
        <v>136</v>
      </c>
      <c r="B166" s="59">
        <f>base1!F27</f>
        <v>11</v>
      </c>
      <c r="C166" s="59">
        <f>base1!G27</f>
        <v>16</v>
      </c>
      <c r="D166" s="59">
        <f>base1!H27</f>
        <v>1</v>
      </c>
      <c r="E166" s="59">
        <f>base1!I27</f>
        <v>14</v>
      </c>
      <c r="F166" s="59">
        <f>base1!J27</f>
        <v>9</v>
      </c>
      <c r="V166" s="55">
        <v>165</v>
      </c>
      <c r="W166" s="55" t="s">
        <v>122</v>
      </c>
      <c r="X166" s="55">
        <v>4</v>
      </c>
      <c r="Z166" s="55">
        <v>1</v>
      </c>
    </row>
    <row r="167" spans="1:26" x14ac:dyDescent="0.25">
      <c r="A167" s="56" t="s">
        <v>136</v>
      </c>
      <c r="B167" s="59">
        <f>base1!F28</f>
        <v>11</v>
      </c>
      <c r="C167" s="59">
        <f>base1!G28</f>
        <v>15</v>
      </c>
      <c r="D167" s="59">
        <f>base1!H28</f>
        <v>3</v>
      </c>
      <c r="E167" s="59">
        <f>base1!I28</f>
        <v>1</v>
      </c>
      <c r="F167" s="59">
        <f>base1!J28</f>
        <v>14</v>
      </c>
      <c r="V167" s="55">
        <v>166</v>
      </c>
      <c r="W167" s="55" t="s">
        <v>122</v>
      </c>
      <c r="X167" s="55">
        <v>4</v>
      </c>
      <c r="Z167" s="55">
        <v>1</v>
      </c>
    </row>
    <row r="168" spans="1:26" x14ac:dyDescent="0.25">
      <c r="A168" s="56" t="s">
        <v>136</v>
      </c>
      <c r="B168" s="59">
        <f>base1!F29</f>
        <v>16</v>
      </c>
      <c r="C168" s="59">
        <f>base1!G29</f>
        <v>15</v>
      </c>
      <c r="D168" s="59">
        <f>base1!H29</f>
        <v>14</v>
      </c>
      <c r="E168" s="59">
        <f>base1!I29</f>
        <v>1</v>
      </c>
      <c r="F168" s="59">
        <f>base1!J29</f>
        <v>9</v>
      </c>
      <c r="V168" s="55">
        <v>167</v>
      </c>
      <c r="W168" s="55" t="s">
        <v>122</v>
      </c>
      <c r="X168" s="55">
        <v>4</v>
      </c>
      <c r="Z168" s="55">
        <v>1</v>
      </c>
    </row>
    <row r="169" spans="1:26" x14ac:dyDescent="0.25">
      <c r="A169" s="56" t="s">
        <v>136</v>
      </c>
      <c r="B169" s="59">
        <f>base1!F30</f>
        <v>11</v>
      </c>
      <c r="C169" s="59">
        <f>base1!G30</f>
        <v>5</v>
      </c>
      <c r="D169" s="59">
        <f>base1!H30</f>
        <v>12</v>
      </c>
      <c r="E169" s="59">
        <f>base1!I30</f>
        <v>3</v>
      </c>
      <c r="F169" s="59">
        <f>base1!J30</f>
        <v>1</v>
      </c>
      <c r="V169" s="55">
        <v>168</v>
      </c>
      <c r="W169" s="55" t="s">
        <v>122</v>
      </c>
      <c r="X169" s="55">
        <v>4</v>
      </c>
      <c r="Z169" s="55">
        <v>1</v>
      </c>
    </row>
    <row r="170" spans="1:26" x14ac:dyDescent="0.25">
      <c r="A170" s="56" t="s">
        <v>136</v>
      </c>
      <c r="B170" s="59">
        <f>base1!F31</f>
        <v>11</v>
      </c>
      <c r="C170" s="59">
        <f>base1!G31</f>
        <v>5</v>
      </c>
      <c r="D170" s="59">
        <f>base1!H31</f>
        <v>12</v>
      </c>
      <c r="E170" s="59">
        <f>base1!I31</f>
        <v>3</v>
      </c>
      <c r="F170" s="59">
        <f>base1!J31</f>
        <v>1</v>
      </c>
      <c r="V170" s="55">
        <v>169</v>
      </c>
      <c r="W170" s="55" t="s">
        <v>122</v>
      </c>
      <c r="X170" s="55">
        <v>4</v>
      </c>
      <c r="Z170" s="55">
        <v>1</v>
      </c>
    </row>
    <row r="171" spans="1:26" x14ac:dyDescent="0.25">
      <c r="A171" s="56" t="s">
        <v>136</v>
      </c>
      <c r="B171" s="59">
        <f>base1!F32</f>
        <v>14</v>
      </c>
      <c r="C171" s="59">
        <f>base1!G32</f>
        <v>16</v>
      </c>
      <c r="D171" s="59">
        <f>base1!H32</f>
        <v>13</v>
      </c>
      <c r="E171" s="59">
        <f>base1!I32</f>
        <v>2</v>
      </c>
      <c r="F171" s="59">
        <f>base1!J32</f>
        <v>1</v>
      </c>
      <c r="V171" s="55">
        <v>170</v>
      </c>
      <c r="W171" s="55" t="s">
        <v>122</v>
      </c>
      <c r="X171" s="55">
        <v>4</v>
      </c>
      <c r="Z171" s="55">
        <v>1</v>
      </c>
    </row>
    <row r="172" spans="1:26" x14ac:dyDescent="0.25">
      <c r="A172" s="56" t="s">
        <v>136</v>
      </c>
      <c r="B172" s="59">
        <f>base1!F33</f>
        <v>16</v>
      </c>
      <c r="C172" s="59">
        <f>base1!G33</f>
        <v>15</v>
      </c>
      <c r="D172" s="59">
        <f>base1!H33</f>
        <v>9</v>
      </c>
      <c r="E172" s="59">
        <f>base1!I33</f>
        <v>10</v>
      </c>
      <c r="F172" s="59">
        <f>base1!J33</f>
        <v>1</v>
      </c>
      <c r="V172" s="55">
        <v>171</v>
      </c>
      <c r="W172" s="55" t="s">
        <v>122</v>
      </c>
      <c r="X172" s="55">
        <v>4</v>
      </c>
      <c r="Z172" s="55">
        <v>1</v>
      </c>
    </row>
    <row r="173" spans="1:26" x14ac:dyDescent="0.25">
      <c r="A173" s="56" t="s">
        <v>136</v>
      </c>
      <c r="B173" s="59">
        <f>base1!F34</f>
        <v>14</v>
      </c>
      <c r="C173" s="59">
        <f>base1!G34</f>
        <v>5</v>
      </c>
      <c r="D173" s="59">
        <f>base1!H34</f>
        <v>13</v>
      </c>
      <c r="E173" s="59">
        <f>base1!I34</f>
        <v>10</v>
      </c>
      <c r="F173" s="59">
        <f>base1!J34</f>
        <v>15</v>
      </c>
      <c r="V173" s="55">
        <v>172</v>
      </c>
      <c r="W173" s="55" t="s">
        <v>122</v>
      </c>
      <c r="X173" s="55">
        <v>4</v>
      </c>
      <c r="Z173" s="55">
        <v>1</v>
      </c>
    </row>
    <row r="174" spans="1:26" x14ac:dyDescent="0.25">
      <c r="A174" s="56" t="s">
        <v>136</v>
      </c>
      <c r="B174" s="59">
        <f>base1!F35</f>
        <v>10</v>
      </c>
      <c r="C174" s="59">
        <f>base1!G35</f>
        <v>11</v>
      </c>
      <c r="D174" s="59">
        <f>base1!H35</f>
        <v>15</v>
      </c>
      <c r="E174" s="59">
        <f>base1!I35</f>
        <v>16</v>
      </c>
      <c r="F174" s="59">
        <f>base1!J35</f>
        <v>14</v>
      </c>
      <c r="V174" s="55">
        <v>173</v>
      </c>
      <c r="W174" s="55" t="s">
        <v>122</v>
      </c>
      <c r="X174" s="55">
        <v>4</v>
      </c>
      <c r="Z174" s="55">
        <v>1</v>
      </c>
    </row>
    <row r="175" spans="1:26" x14ac:dyDescent="0.25">
      <c r="A175" s="56" t="s">
        <v>136</v>
      </c>
      <c r="B175" s="59">
        <f>base1!F36</f>
        <v>14</v>
      </c>
      <c r="C175" s="59">
        <f>base1!G36</f>
        <v>10</v>
      </c>
      <c r="D175" s="59">
        <f>base1!H36</f>
        <v>5</v>
      </c>
      <c r="E175" s="59">
        <f>base1!I36</f>
        <v>15</v>
      </c>
      <c r="F175" s="59">
        <f>base1!J36</f>
        <v>9</v>
      </c>
      <c r="V175" s="55">
        <v>174</v>
      </c>
      <c r="W175" s="55" t="s">
        <v>122</v>
      </c>
      <c r="X175" s="55">
        <v>4</v>
      </c>
      <c r="Z175" s="55">
        <v>1</v>
      </c>
    </row>
    <row r="176" spans="1:26" x14ac:dyDescent="0.25">
      <c r="A176" s="56" t="s">
        <v>136</v>
      </c>
      <c r="B176" s="59">
        <f>base1!F37</f>
        <v>11</v>
      </c>
      <c r="C176" s="59">
        <f>base1!G37</f>
        <v>15</v>
      </c>
      <c r="D176" s="59">
        <f>base1!H37</f>
        <v>10</v>
      </c>
      <c r="E176" s="59">
        <f>base1!I37</f>
        <v>9</v>
      </c>
      <c r="F176" s="59">
        <f>base1!J37</f>
        <v>3</v>
      </c>
      <c r="V176" s="55">
        <v>175</v>
      </c>
      <c r="W176" s="55" t="s">
        <v>122</v>
      </c>
      <c r="X176" s="55">
        <v>4</v>
      </c>
      <c r="Z176" s="55">
        <v>1</v>
      </c>
    </row>
    <row r="177" spans="1:26" x14ac:dyDescent="0.25">
      <c r="A177" s="56" t="s">
        <v>136</v>
      </c>
      <c r="B177" s="59">
        <f>base1!F38</f>
        <v>11</v>
      </c>
      <c r="C177" s="59">
        <f>base1!G38</f>
        <v>9</v>
      </c>
      <c r="D177" s="59">
        <f>base1!H38</f>
        <v>15</v>
      </c>
      <c r="E177" s="59">
        <f>base1!I38</f>
        <v>1</v>
      </c>
      <c r="F177" s="59">
        <f>base1!J38</f>
        <v>16</v>
      </c>
      <c r="V177" s="55">
        <v>176</v>
      </c>
      <c r="W177" s="55" t="s">
        <v>122</v>
      </c>
      <c r="X177" s="55">
        <v>4</v>
      </c>
      <c r="Z177" s="55">
        <v>1</v>
      </c>
    </row>
    <row r="178" spans="1:26" x14ac:dyDescent="0.25">
      <c r="A178" s="56" t="s">
        <v>136</v>
      </c>
      <c r="B178" s="59">
        <f>base1!F39</f>
        <v>10</v>
      </c>
      <c r="C178" s="59">
        <f>base1!G39</f>
        <v>9</v>
      </c>
      <c r="D178" s="59">
        <f>base1!H39</f>
        <v>5</v>
      </c>
      <c r="E178" s="59">
        <f>base1!I39</f>
        <v>16</v>
      </c>
      <c r="F178" s="59">
        <f>base1!J39</f>
        <v>1</v>
      </c>
      <c r="V178" s="55">
        <v>177</v>
      </c>
      <c r="W178" s="55" t="s">
        <v>122</v>
      </c>
      <c r="X178" s="55">
        <v>4</v>
      </c>
      <c r="Z178" s="55">
        <v>1</v>
      </c>
    </row>
    <row r="179" spans="1:26" x14ac:dyDescent="0.25">
      <c r="A179" s="56" t="s">
        <v>136</v>
      </c>
      <c r="B179" s="59">
        <f>base1!F40</f>
        <v>10</v>
      </c>
      <c r="C179" s="59">
        <f>base1!G40</f>
        <v>1</v>
      </c>
      <c r="D179" s="59">
        <f>base1!H40</f>
        <v>13</v>
      </c>
      <c r="E179" s="59">
        <f>base1!I40</f>
        <v>11</v>
      </c>
      <c r="F179" s="59">
        <f>base1!J40</f>
        <v>15</v>
      </c>
      <c r="V179" s="55">
        <v>178</v>
      </c>
      <c r="W179" s="55" t="s">
        <v>122</v>
      </c>
      <c r="X179" s="55">
        <v>4</v>
      </c>
      <c r="Z179" s="55">
        <v>1</v>
      </c>
    </row>
    <row r="180" spans="1:26" x14ac:dyDescent="0.25">
      <c r="A180" s="56" t="s">
        <v>136</v>
      </c>
      <c r="B180" s="59">
        <f>base1!F41</f>
        <v>16</v>
      </c>
      <c r="C180" s="59">
        <f>base1!G41</f>
        <v>9</v>
      </c>
      <c r="D180" s="59">
        <f>base1!H41</f>
        <v>13</v>
      </c>
      <c r="E180" s="59">
        <f>base1!I41</f>
        <v>15</v>
      </c>
      <c r="F180" s="59">
        <f>base1!J41</f>
        <v>14</v>
      </c>
      <c r="V180" s="55">
        <v>179</v>
      </c>
      <c r="W180" s="55" t="s">
        <v>122</v>
      </c>
      <c r="X180" s="55">
        <v>4</v>
      </c>
      <c r="Z180" s="55">
        <v>1</v>
      </c>
    </row>
    <row r="181" spans="1:26" x14ac:dyDescent="0.25">
      <c r="A181" s="56" t="s">
        <v>136</v>
      </c>
      <c r="B181" s="59">
        <f>base1!F42</f>
        <v>15</v>
      </c>
      <c r="C181" s="59">
        <f>base1!G42</f>
        <v>9</v>
      </c>
      <c r="D181" s="59">
        <f>base1!H42</f>
        <v>1</v>
      </c>
      <c r="E181" s="59">
        <f>base1!I42</f>
        <v>16</v>
      </c>
      <c r="F181" s="59">
        <f>base1!J42</f>
        <v>10</v>
      </c>
      <c r="V181" s="55">
        <v>180</v>
      </c>
      <c r="W181" s="55" t="s">
        <v>122</v>
      </c>
      <c r="X181" s="55">
        <v>4</v>
      </c>
      <c r="Z181" s="55">
        <v>1</v>
      </c>
    </row>
    <row r="182" spans="1:26" x14ac:dyDescent="0.25">
      <c r="A182" s="56" t="s">
        <v>136</v>
      </c>
      <c r="B182" s="59">
        <f>base1!F43</f>
        <v>5</v>
      </c>
      <c r="C182" s="59">
        <f>base1!G43</f>
        <v>11</v>
      </c>
      <c r="D182" s="59">
        <f>base1!H43</f>
        <v>15</v>
      </c>
      <c r="E182" s="59">
        <f>base1!I43</f>
        <v>14</v>
      </c>
      <c r="F182" s="59">
        <f>base1!J43</f>
        <v>1</v>
      </c>
      <c r="V182" s="55">
        <v>181</v>
      </c>
      <c r="W182" s="55" t="s">
        <v>122</v>
      </c>
      <c r="X182" s="55">
        <v>4</v>
      </c>
      <c r="Z182" s="55">
        <v>1</v>
      </c>
    </row>
    <row r="183" spans="1:26" x14ac:dyDescent="0.25">
      <c r="A183" s="56" t="s">
        <v>136</v>
      </c>
      <c r="B183" s="59">
        <f>base1!F44</f>
        <v>1</v>
      </c>
      <c r="C183" s="59">
        <f>base1!G44</f>
        <v>10</v>
      </c>
      <c r="D183" s="59">
        <f>base1!H44</f>
        <v>3</v>
      </c>
      <c r="E183" s="59">
        <f>base1!I44</f>
        <v>14</v>
      </c>
      <c r="F183" s="59">
        <f>base1!J44</f>
        <v>9</v>
      </c>
      <c r="V183" s="55">
        <v>182</v>
      </c>
      <c r="W183" s="55" t="s">
        <v>122</v>
      </c>
      <c r="X183" s="55">
        <v>4</v>
      </c>
      <c r="Z183" s="55">
        <v>1</v>
      </c>
    </row>
    <row r="184" spans="1:26" x14ac:dyDescent="0.25">
      <c r="A184" s="56" t="s">
        <v>136</v>
      </c>
      <c r="B184" s="59">
        <f>base1!F45</f>
        <v>15</v>
      </c>
      <c r="C184" s="59">
        <f>base1!G45</f>
        <v>16</v>
      </c>
      <c r="D184" s="59">
        <f>base1!H45</f>
        <v>9</v>
      </c>
      <c r="E184" s="59">
        <f>base1!I45</f>
        <v>10</v>
      </c>
      <c r="F184" s="59">
        <f>base1!J45</f>
        <v>3</v>
      </c>
      <c r="V184" s="55">
        <v>183</v>
      </c>
      <c r="W184" s="55" t="s">
        <v>122</v>
      </c>
      <c r="X184" s="55">
        <v>4</v>
      </c>
      <c r="Z184" s="55">
        <v>1</v>
      </c>
    </row>
    <row r="185" spans="1:26" x14ac:dyDescent="0.25">
      <c r="A185" s="56" t="s">
        <v>136</v>
      </c>
      <c r="B185" s="59">
        <f>base1!F46</f>
        <v>10</v>
      </c>
      <c r="C185" s="59">
        <f>base1!G46</f>
        <v>16</v>
      </c>
      <c r="D185" s="59">
        <f>base1!H46</f>
        <v>9</v>
      </c>
      <c r="E185" s="59">
        <f>base1!I46</f>
        <v>5</v>
      </c>
      <c r="F185" s="59">
        <f>base1!J46</f>
        <v>14</v>
      </c>
      <c r="V185" s="55">
        <v>184</v>
      </c>
      <c r="W185" s="55" t="s">
        <v>122</v>
      </c>
      <c r="X185" s="55">
        <v>4</v>
      </c>
      <c r="Z185" s="55">
        <v>1</v>
      </c>
    </row>
    <row r="186" spans="1:26" x14ac:dyDescent="0.25">
      <c r="A186" s="56" t="s">
        <v>136</v>
      </c>
      <c r="B186" s="59">
        <f>base1!F47</f>
        <v>10</v>
      </c>
      <c r="C186" s="59">
        <f>base1!G47</f>
        <v>16</v>
      </c>
      <c r="D186" s="59">
        <f>base1!H47</f>
        <v>15</v>
      </c>
      <c r="E186" s="59">
        <f>base1!I47</f>
        <v>14</v>
      </c>
      <c r="F186" s="59">
        <f>base1!J47</f>
        <v>9</v>
      </c>
      <c r="V186" s="55">
        <v>185</v>
      </c>
      <c r="W186" s="55" t="s">
        <v>122</v>
      </c>
      <c r="X186" s="55">
        <v>4</v>
      </c>
      <c r="Z186" s="55">
        <v>1</v>
      </c>
    </row>
    <row r="187" spans="1:26" x14ac:dyDescent="0.25">
      <c r="A187" s="56" t="s">
        <v>136</v>
      </c>
      <c r="B187" s="59">
        <f>base1!F48</f>
        <v>11</v>
      </c>
      <c r="C187" s="59">
        <f>base1!G48</f>
        <v>9</v>
      </c>
      <c r="D187" s="59">
        <f>base1!H48</f>
        <v>5</v>
      </c>
      <c r="E187" s="59">
        <f>base1!I48</f>
        <v>3</v>
      </c>
      <c r="F187" s="59">
        <f>base1!J48</f>
        <v>14</v>
      </c>
      <c r="V187" s="55">
        <v>186</v>
      </c>
      <c r="W187" s="55" t="s">
        <v>122</v>
      </c>
      <c r="X187" s="55">
        <v>4</v>
      </c>
      <c r="Z187" s="55">
        <v>1</v>
      </c>
    </row>
    <row r="188" spans="1:26" x14ac:dyDescent="0.25">
      <c r="A188" s="56" t="s">
        <v>136</v>
      </c>
      <c r="B188" s="59">
        <f>base1!F49</f>
        <v>13</v>
      </c>
      <c r="C188" s="59">
        <f>base1!G49</f>
        <v>16</v>
      </c>
      <c r="D188" s="59">
        <f>base1!H49</f>
        <v>5</v>
      </c>
      <c r="E188" s="59">
        <f>base1!I49</f>
        <v>11</v>
      </c>
      <c r="F188" s="59">
        <f>base1!J49</f>
        <v>9</v>
      </c>
      <c r="V188" s="55">
        <v>187</v>
      </c>
      <c r="W188" s="55" t="s">
        <v>122</v>
      </c>
      <c r="X188" s="55">
        <v>4</v>
      </c>
      <c r="Z188" s="55">
        <v>1</v>
      </c>
    </row>
    <row r="189" spans="1:26" x14ac:dyDescent="0.25">
      <c r="A189" s="56" t="s">
        <v>136</v>
      </c>
      <c r="B189" s="59">
        <f>base1!F50</f>
        <v>14</v>
      </c>
      <c r="C189" s="59">
        <f>base1!G50</f>
        <v>5</v>
      </c>
      <c r="D189" s="59">
        <f>base1!H50</f>
        <v>1</v>
      </c>
      <c r="E189" s="59">
        <f>base1!I50</f>
        <v>15</v>
      </c>
      <c r="F189" s="59">
        <f>base1!J50</f>
        <v>9</v>
      </c>
      <c r="V189" s="55">
        <v>188</v>
      </c>
      <c r="W189" s="55" t="s">
        <v>122</v>
      </c>
      <c r="X189" s="55">
        <v>4</v>
      </c>
      <c r="Z189" s="55">
        <v>1</v>
      </c>
    </row>
    <row r="190" spans="1:26" x14ac:dyDescent="0.25">
      <c r="A190" s="56" t="s">
        <v>136</v>
      </c>
      <c r="B190" s="59">
        <f>base1!F51</f>
        <v>10</v>
      </c>
      <c r="C190" s="59">
        <f>base1!G51</f>
        <v>13</v>
      </c>
      <c r="D190" s="59">
        <f>base1!H51</f>
        <v>14</v>
      </c>
      <c r="E190" s="59">
        <f>base1!I51</f>
        <v>9</v>
      </c>
      <c r="F190" s="59">
        <f>base1!J51</f>
        <v>1</v>
      </c>
      <c r="V190" s="55">
        <v>189</v>
      </c>
      <c r="W190" s="55" t="s">
        <v>122</v>
      </c>
      <c r="X190" s="55">
        <v>4</v>
      </c>
      <c r="Z190" s="55">
        <v>1</v>
      </c>
    </row>
    <row r="191" spans="1:26" x14ac:dyDescent="0.25">
      <c r="A191" s="56" t="s">
        <v>136</v>
      </c>
      <c r="B191" s="59">
        <f>base1!F52</f>
        <v>5</v>
      </c>
      <c r="C191" s="59">
        <f>base1!G52</f>
        <v>15</v>
      </c>
      <c r="D191" s="59">
        <f>base1!H52</f>
        <v>1</v>
      </c>
      <c r="E191" s="59">
        <f>base1!I52</f>
        <v>10</v>
      </c>
      <c r="F191" s="59">
        <f>base1!J52</f>
        <v>14</v>
      </c>
      <c r="V191" s="55">
        <v>190</v>
      </c>
      <c r="W191" s="55" t="s">
        <v>122</v>
      </c>
      <c r="X191" s="55">
        <v>4</v>
      </c>
      <c r="Z191" s="55">
        <v>1</v>
      </c>
    </row>
    <row r="192" spans="1:26" x14ac:dyDescent="0.25">
      <c r="A192" s="56" t="s">
        <v>136</v>
      </c>
      <c r="B192" s="59">
        <f>base1!F53</f>
        <v>5</v>
      </c>
      <c r="C192" s="59">
        <f>base1!G53</f>
        <v>11</v>
      </c>
      <c r="D192" s="59">
        <f>base1!H53</f>
        <v>9</v>
      </c>
      <c r="E192" s="59">
        <f>base1!I53</f>
        <v>16</v>
      </c>
      <c r="F192" s="59">
        <f>base1!J53</f>
        <v>15</v>
      </c>
      <c r="V192" s="55">
        <v>191</v>
      </c>
      <c r="W192" s="55" t="s">
        <v>122</v>
      </c>
      <c r="X192" s="55">
        <v>4</v>
      </c>
      <c r="Z192" s="55">
        <v>1</v>
      </c>
    </row>
    <row r="193" spans="1:26" x14ac:dyDescent="0.25">
      <c r="A193" s="56" t="s">
        <v>136</v>
      </c>
      <c r="B193" s="59">
        <f>base1!F54</f>
        <v>15</v>
      </c>
      <c r="C193" s="59">
        <f>base1!G54</f>
        <v>10</v>
      </c>
      <c r="D193" s="59">
        <f>base1!H54</f>
        <v>11</v>
      </c>
      <c r="E193" s="59">
        <f>base1!I54</f>
        <v>14</v>
      </c>
      <c r="F193" s="59">
        <f>base1!J54</f>
        <v>16</v>
      </c>
      <c r="V193" s="55">
        <v>192</v>
      </c>
      <c r="W193" s="55" t="s">
        <v>122</v>
      </c>
      <c r="X193" s="55">
        <v>4</v>
      </c>
      <c r="Z193" s="55">
        <v>1</v>
      </c>
    </row>
    <row r="194" spans="1:26" x14ac:dyDescent="0.25">
      <c r="A194" s="56" t="s">
        <v>136</v>
      </c>
      <c r="B194" s="59">
        <f>base1!F55</f>
        <v>9</v>
      </c>
      <c r="C194" s="59">
        <f>base1!G55</f>
        <v>1</v>
      </c>
      <c r="D194" s="59">
        <f>base1!H55</f>
        <v>10</v>
      </c>
      <c r="E194" s="59">
        <f>base1!I55</f>
        <v>11</v>
      </c>
      <c r="F194" s="59">
        <f>base1!J55</f>
        <v>16</v>
      </c>
      <c r="V194" s="55">
        <v>193</v>
      </c>
      <c r="W194" s="55" t="s">
        <v>122</v>
      </c>
      <c r="X194" s="55">
        <v>4</v>
      </c>
      <c r="Z194" s="55">
        <v>1</v>
      </c>
    </row>
    <row r="195" spans="1:26" x14ac:dyDescent="0.25">
      <c r="A195" s="56" t="s">
        <v>136</v>
      </c>
      <c r="B195" s="59">
        <f>base1!F56</f>
        <v>14</v>
      </c>
      <c r="C195" s="59">
        <f>base1!G56</f>
        <v>9</v>
      </c>
      <c r="D195" s="59">
        <f>base1!H56</f>
        <v>13</v>
      </c>
      <c r="E195" s="59">
        <f>base1!I56</f>
        <v>16</v>
      </c>
      <c r="F195" s="59">
        <f>base1!J56</f>
        <v>10</v>
      </c>
      <c r="V195" s="55">
        <v>194</v>
      </c>
      <c r="W195" s="55" t="s">
        <v>122</v>
      </c>
      <c r="X195" s="55">
        <v>4</v>
      </c>
      <c r="Z195" s="55">
        <v>1</v>
      </c>
    </row>
    <row r="196" spans="1:26" x14ac:dyDescent="0.25">
      <c r="A196" s="56" t="s">
        <v>136</v>
      </c>
      <c r="B196" s="59">
        <f>base1!F57</f>
        <v>9</v>
      </c>
      <c r="C196" s="59">
        <f>base1!G57</f>
        <v>16</v>
      </c>
      <c r="D196" s="59">
        <f>base1!H57</f>
        <v>15</v>
      </c>
      <c r="E196" s="59">
        <f>base1!I57</f>
        <v>14</v>
      </c>
      <c r="F196" s="59">
        <f>base1!J57</f>
        <v>10</v>
      </c>
      <c r="V196" s="55">
        <v>195</v>
      </c>
      <c r="W196" s="55" t="s">
        <v>122</v>
      </c>
      <c r="X196" s="55">
        <v>4</v>
      </c>
      <c r="Z196" s="55">
        <v>1</v>
      </c>
    </row>
    <row r="197" spans="1:26" x14ac:dyDescent="0.25">
      <c r="A197" s="56" t="s">
        <v>136</v>
      </c>
      <c r="B197" s="59">
        <f>base1!F58</f>
        <v>5</v>
      </c>
      <c r="C197" s="59">
        <f>base1!G58</f>
        <v>10</v>
      </c>
      <c r="D197" s="59">
        <f>base1!H58</f>
        <v>1</v>
      </c>
      <c r="E197" s="59">
        <f>base1!I58</f>
        <v>15</v>
      </c>
      <c r="F197" s="59">
        <f>base1!J58</f>
        <v>14</v>
      </c>
      <c r="V197" s="55">
        <v>196</v>
      </c>
      <c r="W197" s="55" t="s">
        <v>122</v>
      </c>
      <c r="X197" s="55">
        <v>4</v>
      </c>
      <c r="Z197" s="55">
        <v>1</v>
      </c>
    </row>
    <row r="198" spans="1:26" x14ac:dyDescent="0.25">
      <c r="A198" s="56" t="s">
        <v>136</v>
      </c>
      <c r="B198" s="59">
        <f>base1!F59</f>
        <v>5</v>
      </c>
      <c r="C198" s="59">
        <f>base1!G59</f>
        <v>15</v>
      </c>
      <c r="D198" s="59">
        <f>base1!H59</f>
        <v>11</v>
      </c>
      <c r="E198" s="59">
        <f>base1!I59</f>
        <v>1</v>
      </c>
      <c r="F198" s="59">
        <f>base1!J59</f>
        <v>16</v>
      </c>
      <c r="V198" s="55">
        <v>197</v>
      </c>
      <c r="W198" s="55" t="s">
        <v>122</v>
      </c>
      <c r="X198" s="55">
        <v>4</v>
      </c>
      <c r="Z198" s="55">
        <v>1</v>
      </c>
    </row>
    <row r="199" spans="1:26" x14ac:dyDescent="0.25">
      <c r="A199" s="56" t="s">
        <v>136</v>
      </c>
      <c r="B199" s="59">
        <f>base1!F60</f>
        <v>14</v>
      </c>
      <c r="C199" s="59">
        <f>base1!G60</f>
        <v>10</v>
      </c>
      <c r="D199" s="59">
        <f>base1!H60</f>
        <v>9</v>
      </c>
      <c r="E199" s="59">
        <f>base1!I60</f>
        <v>1</v>
      </c>
      <c r="F199" s="59">
        <f>base1!J60</f>
        <v>16</v>
      </c>
      <c r="V199" s="55">
        <v>198</v>
      </c>
      <c r="W199" s="55" t="s">
        <v>122</v>
      </c>
      <c r="X199" s="55">
        <v>4</v>
      </c>
      <c r="Z199" s="55">
        <v>1</v>
      </c>
    </row>
    <row r="200" spans="1:26" x14ac:dyDescent="0.25">
      <c r="A200" s="56" t="s">
        <v>136</v>
      </c>
      <c r="B200" s="59">
        <f>base1!F61</f>
        <v>9</v>
      </c>
      <c r="C200" s="59">
        <f>base1!G61</f>
        <v>14</v>
      </c>
      <c r="D200" s="59">
        <f>base1!H61</f>
        <v>15</v>
      </c>
      <c r="E200" s="59">
        <f>base1!I61</f>
        <v>10</v>
      </c>
      <c r="F200" s="59">
        <f>base1!J61</f>
        <v>1</v>
      </c>
      <c r="V200" s="55">
        <v>199</v>
      </c>
      <c r="W200" s="55" t="s">
        <v>122</v>
      </c>
      <c r="X200" s="55">
        <v>4</v>
      </c>
      <c r="Z200" s="55">
        <v>1</v>
      </c>
    </row>
    <row r="201" spans="1:26" x14ac:dyDescent="0.25">
      <c r="A201" s="56" t="s">
        <v>136</v>
      </c>
      <c r="B201" s="59">
        <f>base1!F62</f>
        <v>13</v>
      </c>
      <c r="C201" s="59">
        <f>base1!G62</f>
        <v>10</v>
      </c>
      <c r="D201" s="59">
        <f>base1!H62</f>
        <v>11</v>
      </c>
      <c r="E201" s="59">
        <f>base1!I62</f>
        <v>14</v>
      </c>
      <c r="F201" s="59">
        <f>base1!J62</f>
        <v>12</v>
      </c>
      <c r="V201" s="55">
        <v>200</v>
      </c>
      <c r="W201" s="55" t="s">
        <v>122</v>
      </c>
      <c r="X201" s="55">
        <v>4</v>
      </c>
      <c r="Z201" s="55">
        <v>1</v>
      </c>
    </row>
    <row r="202" spans="1:26" x14ac:dyDescent="0.25">
      <c r="A202" s="56" t="s">
        <v>136</v>
      </c>
      <c r="B202" s="59">
        <f>base1!G13</f>
        <v>5</v>
      </c>
      <c r="C202" s="59">
        <f>base1!H13</f>
        <v>6</v>
      </c>
      <c r="D202" s="59">
        <f>base1!I13</f>
        <v>10</v>
      </c>
      <c r="E202" s="59">
        <f>base1!J13</f>
        <v>11</v>
      </c>
      <c r="F202" s="59">
        <f>base1!K13</f>
        <v>7</v>
      </c>
      <c r="V202" s="55">
        <v>201</v>
      </c>
      <c r="W202" s="55" t="s">
        <v>122</v>
      </c>
      <c r="X202" s="55">
        <v>4</v>
      </c>
      <c r="Z202" s="55">
        <v>1</v>
      </c>
    </row>
    <row r="203" spans="1:26" x14ac:dyDescent="0.25">
      <c r="A203" s="56" t="s">
        <v>136</v>
      </c>
      <c r="B203" s="59">
        <f>base1!G14</f>
        <v>13</v>
      </c>
      <c r="C203" s="59">
        <f>base1!H14</f>
        <v>1</v>
      </c>
      <c r="D203" s="59">
        <f>base1!I14</f>
        <v>2</v>
      </c>
      <c r="E203" s="59">
        <f>base1!J14</f>
        <v>3</v>
      </c>
      <c r="F203" s="59">
        <f>base1!K14</f>
        <v>10</v>
      </c>
      <c r="V203" s="55">
        <v>202</v>
      </c>
      <c r="W203" s="55" t="s">
        <v>122</v>
      </c>
      <c r="X203" s="55">
        <v>4</v>
      </c>
      <c r="Z203" s="55">
        <v>1</v>
      </c>
    </row>
    <row r="204" spans="1:26" x14ac:dyDescent="0.25">
      <c r="A204" s="56" t="s">
        <v>136</v>
      </c>
      <c r="B204" s="59">
        <f>base1!G15</f>
        <v>6</v>
      </c>
      <c r="C204" s="59">
        <f>base1!H15</f>
        <v>9</v>
      </c>
      <c r="D204" s="59">
        <f>base1!I15</f>
        <v>10</v>
      </c>
      <c r="E204" s="59">
        <f>base1!J15</f>
        <v>14</v>
      </c>
      <c r="F204" s="59">
        <f>base1!K15</f>
        <v>11</v>
      </c>
      <c r="V204" s="55">
        <v>203</v>
      </c>
      <c r="W204" s="55" t="s">
        <v>122</v>
      </c>
      <c r="X204" s="55">
        <v>4</v>
      </c>
      <c r="Z204" s="55">
        <v>1</v>
      </c>
    </row>
    <row r="205" spans="1:26" x14ac:dyDescent="0.25">
      <c r="A205" s="56" t="s">
        <v>136</v>
      </c>
      <c r="B205" s="59">
        <f>base1!G16</f>
        <v>3</v>
      </c>
      <c r="C205" s="59">
        <f>base1!H16</f>
        <v>6</v>
      </c>
      <c r="D205" s="59">
        <f>base1!I16</f>
        <v>1</v>
      </c>
      <c r="E205" s="59">
        <f>base1!J16</f>
        <v>4</v>
      </c>
      <c r="F205" s="59">
        <f>base1!K16</f>
        <v>9</v>
      </c>
      <c r="V205" s="55">
        <v>204</v>
      </c>
      <c r="W205" s="55" t="s">
        <v>122</v>
      </c>
      <c r="X205" s="55">
        <v>4</v>
      </c>
      <c r="Z205" s="55">
        <v>1</v>
      </c>
    </row>
    <row r="206" spans="1:26" x14ac:dyDescent="0.25">
      <c r="A206" s="56" t="s">
        <v>136</v>
      </c>
      <c r="B206" s="59">
        <f>base1!G17</f>
        <v>4</v>
      </c>
      <c r="C206" s="59">
        <f>base1!H17</f>
        <v>6</v>
      </c>
      <c r="D206" s="59">
        <f>base1!I17</f>
        <v>12</v>
      </c>
      <c r="E206" s="59">
        <f>base1!J17</f>
        <v>8</v>
      </c>
      <c r="F206" s="59">
        <f>base1!K17</f>
        <v>11</v>
      </c>
      <c r="V206" s="55">
        <v>205</v>
      </c>
      <c r="W206" s="55" t="s">
        <v>122</v>
      </c>
      <c r="X206" s="55">
        <v>4</v>
      </c>
      <c r="Z206" s="55">
        <v>1</v>
      </c>
    </row>
    <row r="207" spans="1:26" x14ac:dyDescent="0.25">
      <c r="A207" s="56" t="s">
        <v>136</v>
      </c>
      <c r="B207" s="59">
        <f>base1!G18</f>
        <v>10</v>
      </c>
      <c r="C207" s="59">
        <f>base1!H18</f>
        <v>8</v>
      </c>
      <c r="D207" s="59">
        <f>base1!I18</f>
        <v>5</v>
      </c>
      <c r="E207" s="59">
        <f>base1!J18</f>
        <v>13</v>
      </c>
      <c r="F207" s="59">
        <f>base1!K18</f>
        <v>1</v>
      </c>
      <c r="V207" s="55">
        <v>206</v>
      </c>
      <c r="W207" s="55" t="s">
        <v>122</v>
      </c>
      <c r="X207" s="55">
        <v>4</v>
      </c>
      <c r="Z207" s="55">
        <v>1</v>
      </c>
    </row>
    <row r="208" spans="1:26" x14ac:dyDescent="0.25">
      <c r="A208" s="56" t="s">
        <v>136</v>
      </c>
      <c r="B208" s="59">
        <f>base1!G19</f>
        <v>11</v>
      </c>
      <c r="C208" s="59">
        <f>base1!H19</f>
        <v>3</v>
      </c>
      <c r="D208" s="59">
        <f>base1!I19</f>
        <v>9</v>
      </c>
      <c r="E208" s="59">
        <f>base1!J19</f>
        <v>15</v>
      </c>
      <c r="F208" s="59">
        <f>base1!K19</f>
        <v>6</v>
      </c>
      <c r="V208" s="55">
        <v>207</v>
      </c>
      <c r="W208" s="55" t="s">
        <v>122</v>
      </c>
      <c r="X208" s="55">
        <v>4</v>
      </c>
      <c r="Z208" s="55">
        <v>1</v>
      </c>
    </row>
    <row r="209" spans="1:26" x14ac:dyDescent="0.25">
      <c r="A209" s="56" t="s">
        <v>136</v>
      </c>
      <c r="B209" s="59">
        <f>base1!G20</f>
        <v>5</v>
      </c>
      <c r="C209" s="59">
        <f>base1!H20</f>
        <v>6</v>
      </c>
      <c r="D209" s="59">
        <f>base1!I20</f>
        <v>7</v>
      </c>
      <c r="E209" s="59">
        <f>base1!J20</f>
        <v>8</v>
      </c>
      <c r="F209" s="59">
        <f>base1!K20</f>
        <v>9</v>
      </c>
      <c r="V209" s="55">
        <v>208</v>
      </c>
      <c r="W209" s="55" t="s">
        <v>122</v>
      </c>
      <c r="X209" s="55">
        <v>4</v>
      </c>
      <c r="Z209" s="55">
        <v>1</v>
      </c>
    </row>
    <row r="210" spans="1:26" x14ac:dyDescent="0.25">
      <c r="A210" s="56" t="s">
        <v>136</v>
      </c>
      <c r="B210" s="59">
        <f>base1!G21</f>
        <v>16</v>
      </c>
      <c r="C210" s="59">
        <f>base1!H21</f>
        <v>1</v>
      </c>
      <c r="D210" s="59">
        <f>base1!I21</f>
        <v>14</v>
      </c>
      <c r="E210" s="59">
        <f>base1!J21</f>
        <v>9</v>
      </c>
      <c r="F210" s="59">
        <f>base1!K21</f>
        <v>12</v>
      </c>
      <c r="V210" s="55">
        <v>209</v>
      </c>
      <c r="W210" s="55" t="s">
        <v>122</v>
      </c>
      <c r="X210" s="55">
        <v>4</v>
      </c>
      <c r="Z210" s="55">
        <v>1</v>
      </c>
    </row>
    <row r="211" spans="1:26" x14ac:dyDescent="0.25">
      <c r="A211" s="56" t="s">
        <v>136</v>
      </c>
      <c r="B211" s="59">
        <f>base1!G22</f>
        <v>11</v>
      </c>
      <c r="C211" s="59">
        <f>base1!H22</f>
        <v>10</v>
      </c>
      <c r="D211" s="59">
        <f>base1!I22</f>
        <v>9</v>
      </c>
      <c r="E211" s="59">
        <f>base1!J22</f>
        <v>8</v>
      </c>
      <c r="F211" s="59">
        <f>base1!K22</f>
        <v>7</v>
      </c>
      <c r="V211" s="55">
        <v>210</v>
      </c>
      <c r="W211" s="55" t="s">
        <v>122</v>
      </c>
      <c r="X211" s="55">
        <v>4</v>
      </c>
      <c r="Z211" s="55">
        <v>1</v>
      </c>
    </row>
    <row r="212" spans="1:26" x14ac:dyDescent="0.25">
      <c r="A212" s="56" t="s">
        <v>136</v>
      </c>
      <c r="B212" s="59">
        <f>base1!G23</f>
        <v>16</v>
      </c>
      <c r="C212" s="59">
        <f>base1!H23</f>
        <v>1</v>
      </c>
      <c r="D212" s="59">
        <f>base1!I23</f>
        <v>14</v>
      </c>
      <c r="E212" s="59">
        <f>base1!J23</f>
        <v>9</v>
      </c>
      <c r="F212" s="59">
        <f>base1!K23</f>
        <v>12</v>
      </c>
      <c r="V212" s="55">
        <v>211</v>
      </c>
      <c r="W212" s="55" t="s">
        <v>122</v>
      </c>
      <c r="X212" s="55">
        <v>4</v>
      </c>
      <c r="Z212" s="55">
        <v>1</v>
      </c>
    </row>
    <row r="213" spans="1:26" x14ac:dyDescent="0.25">
      <c r="A213" s="56" t="s">
        <v>136</v>
      </c>
      <c r="B213" s="59">
        <f>base1!G24</f>
        <v>5</v>
      </c>
      <c r="C213" s="59">
        <f>base1!H24</f>
        <v>6</v>
      </c>
      <c r="D213" s="59">
        <f>base1!I24</f>
        <v>7</v>
      </c>
      <c r="E213" s="59">
        <f>base1!J24</f>
        <v>8</v>
      </c>
      <c r="F213" s="59">
        <f>base1!K24</f>
        <v>9</v>
      </c>
      <c r="V213" s="55">
        <v>212</v>
      </c>
      <c r="W213" s="55" t="s">
        <v>122</v>
      </c>
      <c r="X213" s="55">
        <v>4</v>
      </c>
      <c r="Z213" s="55">
        <v>1</v>
      </c>
    </row>
    <row r="214" spans="1:26" x14ac:dyDescent="0.25">
      <c r="A214" s="56" t="s">
        <v>136</v>
      </c>
      <c r="B214" s="59">
        <f>base1!G25</f>
        <v>14</v>
      </c>
      <c r="C214" s="59">
        <f>base1!H25</f>
        <v>16</v>
      </c>
      <c r="D214" s="59">
        <f>base1!I25</f>
        <v>13</v>
      </c>
      <c r="E214" s="59">
        <f>base1!J25</f>
        <v>15</v>
      </c>
      <c r="F214" s="59">
        <f>base1!K25</f>
        <v>10</v>
      </c>
      <c r="V214" s="55">
        <v>213</v>
      </c>
      <c r="W214" s="55" t="s">
        <v>122</v>
      </c>
      <c r="X214" s="55">
        <v>4</v>
      </c>
      <c r="Z214" s="55">
        <v>1</v>
      </c>
    </row>
    <row r="215" spans="1:26" x14ac:dyDescent="0.25">
      <c r="A215" s="56" t="s">
        <v>136</v>
      </c>
      <c r="B215" s="59">
        <f>base1!G26</f>
        <v>12</v>
      </c>
      <c r="C215" s="59">
        <f>base1!H26</f>
        <v>11</v>
      </c>
      <c r="D215" s="59">
        <f>base1!I26</f>
        <v>14</v>
      </c>
      <c r="E215" s="59">
        <f>base1!J26</f>
        <v>13</v>
      </c>
      <c r="F215" s="59">
        <f>base1!K26</f>
        <v>15</v>
      </c>
      <c r="V215" s="55">
        <v>214</v>
      </c>
      <c r="W215" s="55" t="s">
        <v>122</v>
      </c>
      <c r="X215" s="55">
        <v>4</v>
      </c>
      <c r="Z215" s="55">
        <v>1</v>
      </c>
    </row>
    <row r="216" spans="1:26" x14ac:dyDescent="0.25">
      <c r="A216" s="56" t="s">
        <v>136</v>
      </c>
      <c r="B216" s="59">
        <f>base1!G27</f>
        <v>16</v>
      </c>
      <c r="C216" s="59">
        <f>base1!H27</f>
        <v>1</v>
      </c>
      <c r="D216" s="59">
        <f>base1!I27</f>
        <v>14</v>
      </c>
      <c r="E216" s="59">
        <f>base1!J27</f>
        <v>9</v>
      </c>
      <c r="F216" s="59">
        <f>base1!K27</f>
        <v>12</v>
      </c>
      <c r="V216" s="55">
        <v>215</v>
      </c>
      <c r="W216" s="55" t="s">
        <v>122</v>
      </c>
      <c r="X216" s="55">
        <v>4</v>
      </c>
      <c r="Z216" s="55">
        <v>1</v>
      </c>
    </row>
    <row r="217" spans="1:26" x14ac:dyDescent="0.25">
      <c r="A217" s="56" t="s">
        <v>136</v>
      </c>
      <c r="B217" s="59">
        <f>base1!G28</f>
        <v>15</v>
      </c>
      <c r="C217" s="59">
        <f>base1!H28</f>
        <v>3</v>
      </c>
      <c r="D217" s="59">
        <f>base1!I28</f>
        <v>1</v>
      </c>
      <c r="E217" s="59">
        <f>base1!J28</f>
        <v>14</v>
      </c>
      <c r="F217" s="59">
        <f>base1!K28</f>
        <v>12</v>
      </c>
      <c r="V217" s="55">
        <v>216</v>
      </c>
      <c r="W217" s="55" t="s">
        <v>122</v>
      </c>
      <c r="X217" s="55">
        <v>4</v>
      </c>
      <c r="Z217" s="55">
        <v>1</v>
      </c>
    </row>
    <row r="218" spans="1:26" x14ac:dyDescent="0.25">
      <c r="A218" s="56" t="s">
        <v>136</v>
      </c>
      <c r="B218" s="59">
        <f>base1!G29</f>
        <v>15</v>
      </c>
      <c r="C218" s="59">
        <f>base1!H29</f>
        <v>14</v>
      </c>
      <c r="D218" s="59">
        <f>base1!I29</f>
        <v>1</v>
      </c>
      <c r="E218" s="59">
        <f>base1!J29</f>
        <v>9</v>
      </c>
      <c r="F218" s="59">
        <f>base1!K29</f>
        <v>12</v>
      </c>
      <c r="V218" s="55">
        <v>217</v>
      </c>
      <c r="W218" s="55" t="s">
        <v>122</v>
      </c>
      <c r="X218" s="55">
        <v>4</v>
      </c>
      <c r="Z218" s="55">
        <v>1</v>
      </c>
    </row>
    <row r="219" spans="1:26" x14ac:dyDescent="0.25">
      <c r="A219" s="56" t="s">
        <v>136</v>
      </c>
      <c r="B219" s="59">
        <f>base1!G30</f>
        <v>5</v>
      </c>
      <c r="C219" s="59">
        <f>base1!H30</f>
        <v>12</v>
      </c>
      <c r="D219" s="59">
        <f>base1!I30</f>
        <v>3</v>
      </c>
      <c r="E219" s="59">
        <f>base1!J30</f>
        <v>1</v>
      </c>
      <c r="F219" s="59">
        <f>base1!K30</f>
        <v>14</v>
      </c>
      <c r="V219" s="55">
        <v>218</v>
      </c>
      <c r="W219" s="55" t="s">
        <v>122</v>
      </c>
      <c r="X219" s="55">
        <v>4</v>
      </c>
      <c r="Z219" s="55">
        <v>1</v>
      </c>
    </row>
    <row r="220" spans="1:26" x14ac:dyDescent="0.25">
      <c r="A220" s="56" t="s">
        <v>136</v>
      </c>
      <c r="B220" s="59">
        <f>base1!G31</f>
        <v>5</v>
      </c>
      <c r="C220" s="59">
        <f>base1!H31</f>
        <v>12</v>
      </c>
      <c r="D220" s="59">
        <f>base1!I31</f>
        <v>3</v>
      </c>
      <c r="E220" s="59">
        <f>base1!J31</f>
        <v>1</v>
      </c>
      <c r="F220" s="59">
        <f>base1!K31</f>
        <v>14</v>
      </c>
      <c r="V220" s="55">
        <v>219</v>
      </c>
      <c r="W220" s="55" t="s">
        <v>122</v>
      </c>
      <c r="X220" s="55">
        <v>4</v>
      </c>
      <c r="Z220" s="55">
        <v>1</v>
      </c>
    </row>
    <row r="221" spans="1:26" x14ac:dyDescent="0.25">
      <c r="A221" s="56" t="s">
        <v>136</v>
      </c>
      <c r="B221" s="59">
        <f>base1!G32</f>
        <v>16</v>
      </c>
      <c r="C221" s="59">
        <f>base1!H32</f>
        <v>13</v>
      </c>
      <c r="D221" s="59">
        <f>base1!I32</f>
        <v>2</v>
      </c>
      <c r="E221" s="59">
        <f>base1!J32</f>
        <v>1</v>
      </c>
      <c r="F221" s="59">
        <f>base1!K32</f>
        <v>9</v>
      </c>
      <c r="V221" s="55">
        <v>220</v>
      </c>
      <c r="W221" s="55" t="s">
        <v>122</v>
      </c>
      <c r="X221" s="55">
        <v>4</v>
      </c>
      <c r="Z221" s="55">
        <v>1</v>
      </c>
    </row>
    <row r="222" spans="1:26" x14ac:dyDescent="0.25">
      <c r="A222" s="56" t="s">
        <v>136</v>
      </c>
      <c r="B222" s="59">
        <f>base1!G33</f>
        <v>15</v>
      </c>
      <c r="C222" s="59">
        <f>base1!H33</f>
        <v>9</v>
      </c>
      <c r="D222" s="59">
        <f>base1!I33</f>
        <v>10</v>
      </c>
      <c r="E222" s="59">
        <f>base1!J33</f>
        <v>1</v>
      </c>
      <c r="F222" s="59">
        <f>base1!K33</f>
        <v>14</v>
      </c>
      <c r="V222" s="55">
        <v>221</v>
      </c>
      <c r="W222" s="55" t="s">
        <v>122</v>
      </c>
      <c r="X222" s="55">
        <v>4</v>
      </c>
      <c r="Z222" s="55">
        <v>1</v>
      </c>
    </row>
    <row r="223" spans="1:26" x14ac:dyDescent="0.25">
      <c r="A223" s="56" t="s">
        <v>136</v>
      </c>
      <c r="B223" s="59">
        <f>base1!G34</f>
        <v>5</v>
      </c>
      <c r="C223" s="59">
        <f>base1!H34</f>
        <v>13</v>
      </c>
      <c r="D223" s="59">
        <f>base1!I34</f>
        <v>10</v>
      </c>
      <c r="E223" s="59">
        <f>base1!J34</f>
        <v>15</v>
      </c>
      <c r="F223" s="59">
        <f>base1!K34</f>
        <v>16</v>
      </c>
      <c r="V223" s="55">
        <v>222</v>
      </c>
      <c r="W223" s="55" t="s">
        <v>122</v>
      </c>
      <c r="X223" s="55">
        <v>4</v>
      </c>
      <c r="Z223" s="55">
        <v>1</v>
      </c>
    </row>
    <row r="224" spans="1:26" x14ac:dyDescent="0.25">
      <c r="A224" s="56" t="s">
        <v>136</v>
      </c>
      <c r="B224" s="59">
        <f>base1!G35</f>
        <v>11</v>
      </c>
      <c r="C224" s="59">
        <f>base1!H35</f>
        <v>15</v>
      </c>
      <c r="D224" s="59">
        <f>base1!I35</f>
        <v>16</v>
      </c>
      <c r="E224" s="59">
        <f>base1!J35</f>
        <v>14</v>
      </c>
      <c r="F224" s="59">
        <f>base1!K35</f>
        <v>1</v>
      </c>
      <c r="V224" s="55">
        <v>223</v>
      </c>
      <c r="W224" s="55" t="s">
        <v>122</v>
      </c>
      <c r="X224" s="55">
        <v>4</v>
      </c>
      <c r="Z224" s="55">
        <v>1</v>
      </c>
    </row>
    <row r="225" spans="1:26" x14ac:dyDescent="0.25">
      <c r="A225" s="56" t="s">
        <v>136</v>
      </c>
      <c r="B225" s="59">
        <f>base1!G36</f>
        <v>10</v>
      </c>
      <c r="C225" s="59">
        <f>base1!H36</f>
        <v>5</v>
      </c>
      <c r="D225" s="59">
        <f>base1!I36</f>
        <v>15</v>
      </c>
      <c r="E225" s="59">
        <f>base1!J36</f>
        <v>9</v>
      </c>
      <c r="F225" s="59">
        <f>base1!K36</f>
        <v>3</v>
      </c>
      <c r="V225" s="55">
        <v>224</v>
      </c>
      <c r="W225" s="55" t="s">
        <v>122</v>
      </c>
      <c r="X225" s="55">
        <v>4</v>
      </c>
      <c r="Z225" s="55">
        <v>1</v>
      </c>
    </row>
    <row r="226" spans="1:26" x14ac:dyDescent="0.25">
      <c r="A226" s="56" t="s">
        <v>136</v>
      </c>
      <c r="B226" s="59">
        <f>base1!G37</f>
        <v>15</v>
      </c>
      <c r="C226" s="59">
        <f>base1!H37</f>
        <v>10</v>
      </c>
      <c r="D226" s="59">
        <f>base1!I37</f>
        <v>9</v>
      </c>
      <c r="E226" s="59">
        <f>base1!J37</f>
        <v>3</v>
      </c>
      <c r="F226" s="59">
        <f>base1!K37</f>
        <v>1</v>
      </c>
      <c r="V226" s="55">
        <v>225</v>
      </c>
      <c r="W226" s="55" t="s">
        <v>122</v>
      </c>
      <c r="X226" s="55">
        <v>4</v>
      </c>
      <c r="Z226" s="55">
        <v>1</v>
      </c>
    </row>
    <row r="227" spans="1:26" x14ac:dyDescent="0.25">
      <c r="A227" s="56" t="s">
        <v>136</v>
      </c>
      <c r="B227" s="59">
        <f>base1!G38</f>
        <v>9</v>
      </c>
      <c r="C227" s="59">
        <f>base1!H38</f>
        <v>15</v>
      </c>
      <c r="D227" s="59">
        <f>base1!I38</f>
        <v>1</v>
      </c>
      <c r="E227" s="59">
        <f>base1!J38</f>
        <v>16</v>
      </c>
      <c r="F227" s="59">
        <f>base1!K38</f>
        <v>3</v>
      </c>
      <c r="V227" s="55">
        <v>226</v>
      </c>
      <c r="W227" s="55" t="s">
        <v>122</v>
      </c>
      <c r="X227" s="55">
        <v>4</v>
      </c>
      <c r="Z227" s="55">
        <v>1</v>
      </c>
    </row>
    <row r="228" spans="1:26" x14ac:dyDescent="0.25">
      <c r="A228" s="56" t="s">
        <v>136</v>
      </c>
      <c r="B228" s="59">
        <f>base1!G39</f>
        <v>9</v>
      </c>
      <c r="C228" s="59">
        <f>base1!H39</f>
        <v>5</v>
      </c>
      <c r="D228" s="59">
        <f>base1!I39</f>
        <v>16</v>
      </c>
      <c r="E228" s="59">
        <f>base1!J39</f>
        <v>1</v>
      </c>
      <c r="F228" s="59">
        <f>base1!K39</f>
        <v>12</v>
      </c>
      <c r="V228" s="55">
        <v>227</v>
      </c>
      <c r="W228" s="55" t="s">
        <v>122</v>
      </c>
      <c r="X228" s="55">
        <v>4</v>
      </c>
      <c r="Z228" s="55">
        <v>1</v>
      </c>
    </row>
    <row r="229" spans="1:26" x14ac:dyDescent="0.25">
      <c r="A229" s="56" t="s">
        <v>136</v>
      </c>
      <c r="B229" s="59">
        <f>base1!G40</f>
        <v>1</v>
      </c>
      <c r="C229" s="59">
        <f>base1!H40</f>
        <v>13</v>
      </c>
      <c r="D229" s="59">
        <f>base1!I40</f>
        <v>11</v>
      </c>
      <c r="E229" s="59">
        <f>base1!J40</f>
        <v>15</v>
      </c>
      <c r="F229" s="59">
        <f>base1!K40</f>
        <v>12</v>
      </c>
      <c r="V229" s="55">
        <v>228</v>
      </c>
      <c r="W229" s="55" t="s">
        <v>122</v>
      </c>
      <c r="X229" s="55">
        <v>4</v>
      </c>
      <c r="Z229" s="55">
        <v>1</v>
      </c>
    </row>
    <row r="230" spans="1:26" x14ac:dyDescent="0.25">
      <c r="A230" s="56" t="s">
        <v>136</v>
      </c>
      <c r="B230" s="59">
        <f>base1!G41</f>
        <v>9</v>
      </c>
      <c r="C230" s="59">
        <f>base1!H41</f>
        <v>13</v>
      </c>
      <c r="D230" s="59">
        <f>base1!I41</f>
        <v>15</v>
      </c>
      <c r="E230" s="59">
        <f>base1!J41</f>
        <v>14</v>
      </c>
      <c r="F230" s="59">
        <f>base1!K41</f>
        <v>12</v>
      </c>
      <c r="V230" s="55">
        <v>229</v>
      </c>
      <c r="W230" s="55" t="s">
        <v>122</v>
      </c>
      <c r="X230" s="55">
        <v>4</v>
      </c>
      <c r="Z230" s="55">
        <v>1</v>
      </c>
    </row>
    <row r="231" spans="1:26" x14ac:dyDescent="0.25">
      <c r="A231" s="56" t="s">
        <v>136</v>
      </c>
      <c r="B231" s="59">
        <f>base1!G42</f>
        <v>9</v>
      </c>
      <c r="C231" s="59">
        <f>base1!H42</f>
        <v>1</v>
      </c>
      <c r="D231" s="59">
        <f>base1!I42</f>
        <v>16</v>
      </c>
      <c r="E231" s="59">
        <f>base1!J42</f>
        <v>10</v>
      </c>
      <c r="F231" s="59">
        <f>base1!K42</f>
        <v>14</v>
      </c>
      <c r="V231" s="55">
        <v>230</v>
      </c>
      <c r="W231" s="55" t="s">
        <v>122</v>
      </c>
      <c r="X231" s="55">
        <v>4</v>
      </c>
      <c r="Z231" s="55">
        <v>1</v>
      </c>
    </row>
    <row r="232" spans="1:26" x14ac:dyDescent="0.25">
      <c r="A232" s="56" t="s">
        <v>136</v>
      </c>
      <c r="B232" s="59">
        <f>base1!G43</f>
        <v>11</v>
      </c>
      <c r="C232" s="59">
        <f>base1!H43</f>
        <v>15</v>
      </c>
      <c r="D232" s="59">
        <f>base1!I43</f>
        <v>14</v>
      </c>
      <c r="E232" s="59">
        <f>base1!J43</f>
        <v>1</v>
      </c>
      <c r="F232" s="59">
        <f>base1!K43</f>
        <v>16</v>
      </c>
      <c r="V232" s="55">
        <v>231</v>
      </c>
      <c r="W232" s="55" t="s">
        <v>122</v>
      </c>
      <c r="X232" s="55">
        <v>4</v>
      </c>
      <c r="Z232" s="55">
        <v>1</v>
      </c>
    </row>
    <row r="233" spans="1:26" x14ac:dyDescent="0.25">
      <c r="A233" s="56" t="s">
        <v>136</v>
      </c>
      <c r="B233" s="59">
        <f>base1!G44</f>
        <v>10</v>
      </c>
      <c r="C233" s="59">
        <f>base1!H44</f>
        <v>3</v>
      </c>
      <c r="D233" s="59">
        <f>base1!I44</f>
        <v>14</v>
      </c>
      <c r="E233" s="59">
        <f>base1!J44</f>
        <v>9</v>
      </c>
      <c r="F233" s="59">
        <f>base1!K44</f>
        <v>16</v>
      </c>
      <c r="V233" s="55">
        <v>232</v>
      </c>
      <c r="W233" s="55" t="s">
        <v>122</v>
      </c>
      <c r="X233" s="55">
        <v>4</v>
      </c>
      <c r="Z233" s="55">
        <v>1</v>
      </c>
    </row>
    <row r="234" spans="1:26" x14ac:dyDescent="0.25">
      <c r="A234" s="56" t="s">
        <v>136</v>
      </c>
      <c r="B234" s="59">
        <f>base1!G45</f>
        <v>16</v>
      </c>
      <c r="C234" s="59">
        <f>base1!H45</f>
        <v>9</v>
      </c>
      <c r="D234" s="59">
        <f>base1!I45</f>
        <v>10</v>
      </c>
      <c r="E234" s="59">
        <f>base1!J45</f>
        <v>3</v>
      </c>
      <c r="F234" s="59">
        <f>base1!K45</f>
        <v>1</v>
      </c>
      <c r="V234" s="55">
        <v>233</v>
      </c>
      <c r="W234" s="55" t="s">
        <v>122</v>
      </c>
      <c r="X234" s="55">
        <v>4</v>
      </c>
      <c r="Z234" s="55">
        <v>1</v>
      </c>
    </row>
    <row r="235" spans="1:26" x14ac:dyDescent="0.25">
      <c r="A235" s="56" t="s">
        <v>136</v>
      </c>
      <c r="B235" s="59">
        <f>base1!G46</f>
        <v>16</v>
      </c>
      <c r="C235" s="59">
        <f>base1!H46</f>
        <v>9</v>
      </c>
      <c r="D235" s="59">
        <f>base1!I46</f>
        <v>5</v>
      </c>
      <c r="E235" s="59">
        <f>base1!J46</f>
        <v>14</v>
      </c>
      <c r="F235" s="59">
        <f>base1!K46</f>
        <v>1</v>
      </c>
      <c r="V235" s="55">
        <v>234</v>
      </c>
      <c r="W235" s="55" t="s">
        <v>122</v>
      </c>
      <c r="X235" s="55">
        <v>4</v>
      </c>
      <c r="Z235" s="55">
        <v>1</v>
      </c>
    </row>
    <row r="236" spans="1:26" x14ac:dyDescent="0.25">
      <c r="A236" s="56" t="s">
        <v>136</v>
      </c>
      <c r="B236" s="59">
        <f>base1!G47</f>
        <v>16</v>
      </c>
      <c r="C236" s="59">
        <f>base1!H47</f>
        <v>15</v>
      </c>
      <c r="D236" s="59">
        <f>base1!I47</f>
        <v>14</v>
      </c>
      <c r="E236" s="59">
        <f>base1!J47</f>
        <v>9</v>
      </c>
      <c r="F236" s="59">
        <f>base1!K47</f>
        <v>1</v>
      </c>
      <c r="V236" s="55">
        <v>235</v>
      </c>
      <c r="W236" s="55" t="s">
        <v>122</v>
      </c>
      <c r="X236" s="55">
        <v>4</v>
      </c>
      <c r="Z236" s="55">
        <v>1</v>
      </c>
    </row>
    <row r="237" spans="1:26" x14ac:dyDescent="0.25">
      <c r="A237" s="56" t="s">
        <v>136</v>
      </c>
      <c r="B237" s="59">
        <f>base1!G48</f>
        <v>9</v>
      </c>
      <c r="C237" s="59">
        <f>base1!H48</f>
        <v>5</v>
      </c>
      <c r="D237" s="59">
        <f>base1!I48</f>
        <v>3</v>
      </c>
      <c r="E237" s="59">
        <f>base1!J48</f>
        <v>14</v>
      </c>
      <c r="F237" s="59">
        <f>base1!K48</f>
        <v>1</v>
      </c>
      <c r="V237" s="55">
        <v>236</v>
      </c>
      <c r="W237" s="55" t="s">
        <v>122</v>
      </c>
      <c r="X237" s="55">
        <v>4</v>
      </c>
      <c r="Z237" s="55">
        <v>1</v>
      </c>
    </row>
    <row r="238" spans="1:26" x14ac:dyDescent="0.25">
      <c r="A238" s="56" t="s">
        <v>136</v>
      </c>
      <c r="B238" s="59">
        <f>base1!G49</f>
        <v>16</v>
      </c>
      <c r="C238" s="59">
        <f>base1!H49</f>
        <v>5</v>
      </c>
      <c r="D238" s="59">
        <f>base1!I49</f>
        <v>11</v>
      </c>
      <c r="E238" s="59">
        <f>base1!J49</f>
        <v>9</v>
      </c>
      <c r="F238" s="59">
        <f>base1!K49</f>
        <v>1</v>
      </c>
      <c r="V238" s="55">
        <v>237</v>
      </c>
      <c r="W238" s="55" t="s">
        <v>122</v>
      </c>
      <c r="X238" s="55">
        <v>4</v>
      </c>
      <c r="Z238" s="55">
        <v>1</v>
      </c>
    </row>
    <row r="239" spans="1:26" x14ac:dyDescent="0.25">
      <c r="A239" s="56" t="s">
        <v>136</v>
      </c>
      <c r="B239" s="59">
        <f>base1!G50</f>
        <v>5</v>
      </c>
      <c r="C239" s="59">
        <f>base1!H50</f>
        <v>1</v>
      </c>
      <c r="D239" s="59">
        <f>base1!I50</f>
        <v>15</v>
      </c>
      <c r="E239" s="59">
        <f>base1!J50</f>
        <v>9</v>
      </c>
      <c r="F239" s="59">
        <f>base1!K50</f>
        <v>12</v>
      </c>
      <c r="V239" s="55">
        <v>238</v>
      </c>
      <c r="W239" s="55" t="s">
        <v>122</v>
      </c>
      <c r="X239" s="55">
        <v>4</v>
      </c>
      <c r="Z239" s="55">
        <v>1</v>
      </c>
    </row>
    <row r="240" spans="1:26" x14ac:dyDescent="0.25">
      <c r="A240" s="56" t="s">
        <v>136</v>
      </c>
      <c r="B240" s="59">
        <f>base1!G51</f>
        <v>13</v>
      </c>
      <c r="C240" s="59">
        <f>base1!H51</f>
        <v>14</v>
      </c>
      <c r="D240" s="59">
        <f>base1!I51</f>
        <v>9</v>
      </c>
      <c r="E240" s="59">
        <f>base1!J51</f>
        <v>1</v>
      </c>
      <c r="F240" s="59">
        <f>base1!K51</f>
        <v>3</v>
      </c>
      <c r="V240" s="55">
        <v>239</v>
      </c>
      <c r="W240" s="55" t="s">
        <v>122</v>
      </c>
      <c r="X240" s="55">
        <v>4</v>
      </c>
      <c r="Z240" s="55">
        <v>1</v>
      </c>
    </row>
    <row r="241" spans="1:26" x14ac:dyDescent="0.25">
      <c r="A241" s="56" t="s">
        <v>136</v>
      </c>
      <c r="B241" s="59">
        <f>base1!G52</f>
        <v>15</v>
      </c>
      <c r="C241" s="59">
        <f>base1!H52</f>
        <v>1</v>
      </c>
      <c r="D241" s="59">
        <f>base1!I52</f>
        <v>10</v>
      </c>
      <c r="E241" s="59">
        <f>base1!J52</f>
        <v>14</v>
      </c>
      <c r="F241" s="59">
        <f>base1!K52</f>
        <v>3</v>
      </c>
      <c r="V241" s="55">
        <v>240</v>
      </c>
      <c r="W241" s="55" t="s">
        <v>122</v>
      </c>
      <c r="X241" s="55">
        <v>4</v>
      </c>
      <c r="Z241" s="55">
        <v>1</v>
      </c>
    </row>
    <row r="242" spans="1:26" x14ac:dyDescent="0.25">
      <c r="A242" s="56" t="s">
        <v>136</v>
      </c>
      <c r="B242" s="59">
        <f>base1!G53</f>
        <v>11</v>
      </c>
      <c r="C242" s="59">
        <f>base1!H53</f>
        <v>9</v>
      </c>
      <c r="D242" s="59">
        <f>base1!I53</f>
        <v>16</v>
      </c>
      <c r="E242" s="59">
        <f>base1!J53</f>
        <v>15</v>
      </c>
      <c r="F242" s="59">
        <f>base1!K53</f>
        <v>3</v>
      </c>
      <c r="V242" s="55">
        <v>241</v>
      </c>
      <c r="W242" s="55" t="s">
        <v>122</v>
      </c>
      <c r="X242" s="55">
        <v>4</v>
      </c>
      <c r="Z242" s="55">
        <v>1</v>
      </c>
    </row>
    <row r="243" spans="1:26" x14ac:dyDescent="0.25">
      <c r="A243" s="56" t="s">
        <v>136</v>
      </c>
      <c r="B243" s="59">
        <f>base1!G54</f>
        <v>10</v>
      </c>
      <c r="C243" s="59">
        <f>base1!H54</f>
        <v>11</v>
      </c>
      <c r="D243" s="59">
        <f>base1!I54</f>
        <v>14</v>
      </c>
      <c r="E243" s="59">
        <f>base1!J54</f>
        <v>16</v>
      </c>
      <c r="F243" s="59">
        <f>base1!K54</f>
        <v>6</v>
      </c>
      <c r="V243" s="55">
        <v>242</v>
      </c>
      <c r="W243" s="55" t="s">
        <v>122</v>
      </c>
      <c r="X243" s="55">
        <v>4</v>
      </c>
      <c r="Z243" s="55">
        <v>1</v>
      </c>
    </row>
    <row r="244" spans="1:26" x14ac:dyDescent="0.25">
      <c r="A244" s="56" t="s">
        <v>136</v>
      </c>
      <c r="B244" s="59">
        <f>base1!G55</f>
        <v>1</v>
      </c>
      <c r="C244" s="59">
        <f>base1!H55</f>
        <v>10</v>
      </c>
      <c r="D244" s="59">
        <f>base1!I55</f>
        <v>11</v>
      </c>
      <c r="E244" s="59">
        <f>base1!J55</f>
        <v>16</v>
      </c>
      <c r="F244" s="59">
        <f>base1!K55</f>
        <v>6</v>
      </c>
      <c r="V244" s="55">
        <v>243</v>
      </c>
      <c r="W244" s="55" t="s">
        <v>122</v>
      </c>
      <c r="X244" s="55">
        <v>4</v>
      </c>
      <c r="Z244" s="55">
        <v>1</v>
      </c>
    </row>
    <row r="245" spans="1:26" x14ac:dyDescent="0.25">
      <c r="A245" s="56" t="s">
        <v>136</v>
      </c>
      <c r="B245" s="59">
        <f>base1!G56</f>
        <v>9</v>
      </c>
      <c r="C245" s="59">
        <f>base1!H56</f>
        <v>13</v>
      </c>
      <c r="D245" s="59">
        <f>base1!I56</f>
        <v>16</v>
      </c>
      <c r="E245" s="59">
        <f>base1!J56</f>
        <v>10</v>
      </c>
      <c r="F245" s="59">
        <f>base1!K56</f>
        <v>4</v>
      </c>
      <c r="V245" s="55">
        <v>244</v>
      </c>
      <c r="W245" s="55" t="s">
        <v>122</v>
      </c>
      <c r="X245" s="55">
        <v>4</v>
      </c>
      <c r="Z245" s="55">
        <v>1</v>
      </c>
    </row>
    <row r="246" spans="1:26" x14ac:dyDescent="0.25">
      <c r="A246" s="56" t="s">
        <v>136</v>
      </c>
      <c r="B246" s="59">
        <f>base1!G57</f>
        <v>16</v>
      </c>
      <c r="C246" s="59">
        <f>base1!H57</f>
        <v>15</v>
      </c>
      <c r="D246" s="59">
        <f>base1!I57</f>
        <v>14</v>
      </c>
      <c r="E246" s="59">
        <f>base1!J57</f>
        <v>10</v>
      </c>
      <c r="F246" s="59">
        <f>base1!K57</f>
        <v>4</v>
      </c>
      <c r="V246" s="55">
        <v>245</v>
      </c>
      <c r="W246" s="55" t="s">
        <v>122</v>
      </c>
      <c r="X246" s="55">
        <v>4</v>
      </c>
      <c r="Z246" s="55">
        <v>1</v>
      </c>
    </row>
    <row r="247" spans="1:26" x14ac:dyDescent="0.25">
      <c r="A247" s="56" t="s">
        <v>136</v>
      </c>
      <c r="B247" s="59">
        <f>base1!G58</f>
        <v>10</v>
      </c>
      <c r="C247" s="59">
        <f>base1!H58</f>
        <v>1</v>
      </c>
      <c r="D247" s="59">
        <f>base1!I58</f>
        <v>15</v>
      </c>
      <c r="E247" s="59">
        <f>base1!J58</f>
        <v>14</v>
      </c>
      <c r="F247" s="59">
        <f>base1!K58</f>
        <v>4</v>
      </c>
      <c r="V247" s="55">
        <v>246</v>
      </c>
      <c r="W247" s="55" t="s">
        <v>122</v>
      </c>
      <c r="X247" s="55">
        <v>4</v>
      </c>
      <c r="Z247" s="55">
        <v>1</v>
      </c>
    </row>
    <row r="248" spans="1:26" x14ac:dyDescent="0.25">
      <c r="A248" s="56" t="s">
        <v>136</v>
      </c>
      <c r="B248" s="59">
        <f>base1!G59</f>
        <v>15</v>
      </c>
      <c r="C248" s="59">
        <f>base1!H59</f>
        <v>11</v>
      </c>
      <c r="D248" s="59">
        <f>base1!I59</f>
        <v>1</v>
      </c>
      <c r="E248" s="59">
        <f>base1!J59</f>
        <v>16</v>
      </c>
      <c r="F248" s="59">
        <f>base1!K59</f>
        <v>4</v>
      </c>
      <c r="V248" s="55">
        <v>247</v>
      </c>
      <c r="W248" s="55" t="s">
        <v>122</v>
      </c>
      <c r="X248" s="55">
        <v>4</v>
      </c>
      <c r="Z248" s="55">
        <v>1</v>
      </c>
    </row>
    <row r="249" spans="1:26" x14ac:dyDescent="0.25">
      <c r="A249" s="56" t="s">
        <v>136</v>
      </c>
      <c r="B249" s="59">
        <f>base1!G60</f>
        <v>10</v>
      </c>
      <c r="C249" s="59">
        <f>base1!H60</f>
        <v>9</v>
      </c>
      <c r="D249" s="59">
        <f>base1!I60</f>
        <v>1</v>
      </c>
      <c r="E249" s="59">
        <f>base1!J60</f>
        <v>16</v>
      </c>
      <c r="F249" s="59">
        <f>base1!K60</f>
        <v>8</v>
      </c>
      <c r="V249" s="55">
        <v>248</v>
      </c>
      <c r="W249" s="55" t="s">
        <v>122</v>
      </c>
      <c r="X249" s="55">
        <v>4</v>
      </c>
      <c r="Z249" s="55">
        <v>1</v>
      </c>
    </row>
    <row r="250" spans="1:26" x14ac:dyDescent="0.25">
      <c r="A250" s="56" t="s">
        <v>136</v>
      </c>
      <c r="B250" s="59">
        <f>base1!G61</f>
        <v>14</v>
      </c>
      <c r="C250" s="59">
        <f>base1!H61</f>
        <v>15</v>
      </c>
      <c r="D250" s="59">
        <f>base1!I61</f>
        <v>10</v>
      </c>
      <c r="E250" s="59">
        <f>base1!J61</f>
        <v>1</v>
      </c>
      <c r="F250" s="59">
        <f>base1!K61</f>
        <v>16</v>
      </c>
      <c r="V250" s="55">
        <v>249</v>
      </c>
      <c r="W250" s="55" t="s">
        <v>122</v>
      </c>
      <c r="X250" s="55">
        <v>4</v>
      </c>
      <c r="Z250" s="55">
        <v>1</v>
      </c>
    </row>
    <row r="251" spans="1:26" x14ac:dyDescent="0.25">
      <c r="A251" s="56" t="s">
        <v>136</v>
      </c>
      <c r="B251" s="59">
        <f>base1!G62</f>
        <v>10</v>
      </c>
      <c r="C251" s="59">
        <f>base1!H62</f>
        <v>11</v>
      </c>
      <c r="D251" s="59">
        <f>base1!I62</f>
        <v>14</v>
      </c>
      <c r="E251" s="59">
        <f>base1!J62</f>
        <v>12</v>
      </c>
      <c r="F251" s="59">
        <f>base1!K62</f>
        <v>3</v>
      </c>
      <c r="V251" s="55">
        <v>250</v>
      </c>
      <c r="W251" s="55" t="s">
        <v>122</v>
      </c>
      <c r="X251" s="55">
        <v>4</v>
      </c>
      <c r="Z251" s="55">
        <v>1</v>
      </c>
    </row>
    <row r="252" spans="1:26" x14ac:dyDescent="0.25">
      <c r="A252" s="56" t="s">
        <v>136</v>
      </c>
      <c r="B252" s="59">
        <f>base1!H13</f>
        <v>6</v>
      </c>
      <c r="C252" s="59">
        <f>base1!I13</f>
        <v>10</v>
      </c>
      <c r="D252" s="59">
        <f>base1!J13</f>
        <v>11</v>
      </c>
      <c r="E252" s="59">
        <f>base1!K13</f>
        <v>7</v>
      </c>
      <c r="F252" s="59">
        <f>base1!L13</f>
        <v>12</v>
      </c>
      <c r="V252" s="55">
        <v>251</v>
      </c>
      <c r="W252" s="55" t="s">
        <v>122</v>
      </c>
      <c r="X252" s="55">
        <v>4</v>
      </c>
      <c r="Z252" s="55">
        <v>1</v>
      </c>
    </row>
    <row r="253" spans="1:26" x14ac:dyDescent="0.25">
      <c r="A253" s="56" t="s">
        <v>136</v>
      </c>
      <c r="B253" s="59">
        <f>base1!H14</f>
        <v>1</v>
      </c>
      <c r="C253" s="59">
        <f>base1!I14</f>
        <v>2</v>
      </c>
      <c r="D253" s="59">
        <f>base1!J14</f>
        <v>3</v>
      </c>
      <c r="E253" s="59">
        <f>base1!K14</f>
        <v>10</v>
      </c>
      <c r="F253" s="59">
        <f>base1!L14</f>
        <v>7</v>
      </c>
      <c r="V253" s="55">
        <v>252</v>
      </c>
      <c r="W253" s="55" t="s">
        <v>122</v>
      </c>
      <c r="X253" s="55">
        <v>4</v>
      </c>
      <c r="Z253" s="55">
        <v>1</v>
      </c>
    </row>
    <row r="254" spans="1:26" x14ac:dyDescent="0.25">
      <c r="A254" s="56" t="s">
        <v>136</v>
      </c>
      <c r="B254" s="59">
        <f>base1!H15</f>
        <v>9</v>
      </c>
      <c r="C254" s="59">
        <f>base1!I15</f>
        <v>10</v>
      </c>
      <c r="D254" s="59">
        <f>base1!J15</f>
        <v>14</v>
      </c>
      <c r="E254" s="59">
        <f>base1!K15</f>
        <v>11</v>
      </c>
      <c r="F254" s="59">
        <f>base1!L15</f>
        <v>2</v>
      </c>
      <c r="V254" s="55">
        <v>253</v>
      </c>
      <c r="W254" s="55" t="s">
        <v>122</v>
      </c>
      <c r="X254" s="55">
        <v>4</v>
      </c>
      <c r="Z254" s="55">
        <v>1</v>
      </c>
    </row>
    <row r="255" spans="1:26" x14ac:dyDescent="0.25">
      <c r="A255" s="56" t="s">
        <v>136</v>
      </c>
      <c r="B255" s="59">
        <f>base1!H16</f>
        <v>6</v>
      </c>
      <c r="C255" s="59">
        <f>base1!I16</f>
        <v>1</v>
      </c>
      <c r="D255" s="59">
        <f>base1!J16</f>
        <v>4</v>
      </c>
      <c r="E255" s="59">
        <f>base1!K16</f>
        <v>9</v>
      </c>
      <c r="F255" s="59">
        <f>base1!L16</f>
        <v>12</v>
      </c>
      <c r="V255" s="55">
        <v>254</v>
      </c>
      <c r="W255" s="55" t="s">
        <v>122</v>
      </c>
      <c r="X255" s="55">
        <v>4</v>
      </c>
      <c r="Z255" s="55">
        <v>1</v>
      </c>
    </row>
    <row r="256" spans="1:26" x14ac:dyDescent="0.25">
      <c r="A256" s="56" t="s">
        <v>136</v>
      </c>
      <c r="B256" s="59">
        <f>base1!H17</f>
        <v>6</v>
      </c>
      <c r="C256" s="59">
        <f>base1!I17</f>
        <v>12</v>
      </c>
      <c r="D256" s="59">
        <f>base1!J17</f>
        <v>8</v>
      </c>
      <c r="E256" s="59">
        <f>base1!K17</f>
        <v>11</v>
      </c>
      <c r="F256" s="59">
        <f>base1!L17</f>
        <v>7</v>
      </c>
      <c r="V256" s="55">
        <v>255</v>
      </c>
      <c r="W256" s="55" t="s">
        <v>122</v>
      </c>
      <c r="X256" s="55">
        <v>4</v>
      </c>
      <c r="Z256" s="55">
        <v>1</v>
      </c>
    </row>
    <row r="257" spans="1:26" x14ac:dyDescent="0.25">
      <c r="A257" s="56" t="s">
        <v>136</v>
      </c>
      <c r="B257" s="59">
        <f>base1!H18</f>
        <v>8</v>
      </c>
      <c r="C257" s="59">
        <f>base1!I18</f>
        <v>5</v>
      </c>
      <c r="D257" s="59">
        <f>base1!J18</f>
        <v>13</v>
      </c>
      <c r="E257" s="59">
        <f>base1!K18</f>
        <v>1</v>
      </c>
      <c r="F257" s="59">
        <f>base1!L18</f>
        <v>7</v>
      </c>
      <c r="V257" s="55">
        <v>256</v>
      </c>
      <c r="W257" s="55" t="s">
        <v>122</v>
      </c>
      <c r="X257" s="55">
        <v>4</v>
      </c>
      <c r="Z257" s="55">
        <v>1</v>
      </c>
    </row>
    <row r="258" spans="1:26" x14ac:dyDescent="0.25">
      <c r="A258" s="56" t="s">
        <v>136</v>
      </c>
      <c r="B258" s="59">
        <f>base1!H19</f>
        <v>3</v>
      </c>
      <c r="C258" s="59">
        <f>base1!I19</f>
        <v>9</v>
      </c>
      <c r="D258" s="59">
        <f>base1!J19</f>
        <v>15</v>
      </c>
      <c r="E258" s="59">
        <f>base1!K19</f>
        <v>6</v>
      </c>
      <c r="F258" s="59">
        <f>base1!L19</f>
        <v>4</v>
      </c>
      <c r="V258" s="55">
        <v>257</v>
      </c>
      <c r="W258" s="55" t="s">
        <v>122</v>
      </c>
      <c r="X258" s="55">
        <v>4</v>
      </c>
      <c r="Z258" s="55">
        <v>1</v>
      </c>
    </row>
    <row r="259" spans="1:26" x14ac:dyDescent="0.25">
      <c r="A259" s="56" t="s">
        <v>136</v>
      </c>
      <c r="B259" s="59">
        <f>base1!H20</f>
        <v>6</v>
      </c>
      <c r="C259" s="59">
        <f>base1!I20</f>
        <v>7</v>
      </c>
      <c r="D259" s="59">
        <f>base1!J20</f>
        <v>8</v>
      </c>
      <c r="E259" s="59">
        <f>base1!K20</f>
        <v>9</v>
      </c>
      <c r="F259" s="59">
        <f>base1!L20</f>
        <v>16</v>
      </c>
      <c r="V259" s="55">
        <v>258</v>
      </c>
      <c r="W259" s="55" t="s">
        <v>122</v>
      </c>
      <c r="X259" s="55">
        <v>4</v>
      </c>
      <c r="Z259" s="55">
        <v>1</v>
      </c>
    </row>
    <row r="260" spans="1:26" x14ac:dyDescent="0.25">
      <c r="A260" s="56" t="s">
        <v>136</v>
      </c>
      <c r="B260" s="59">
        <f>base1!H21</f>
        <v>1</v>
      </c>
      <c r="C260" s="59">
        <f>base1!I21</f>
        <v>14</v>
      </c>
      <c r="D260" s="59">
        <f>base1!J21</f>
        <v>9</v>
      </c>
      <c r="E260" s="59">
        <f>base1!K21</f>
        <v>12</v>
      </c>
      <c r="F260" s="59">
        <f>base1!L21</f>
        <v>2</v>
      </c>
      <c r="V260" s="55">
        <v>259</v>
      </c>
      <c r="W260" s="55" t="s">
        <v>122</v>
      </c>
      <c r="X260" s="55">
        <v>4</v>
      </c>
      <c r="Z260" s="55">
        <v>1</v>
      </c>
    </row>
    <row r="261" spans="1:26" x14ac:dyDescent="0.25">
      <c r="A261" s="56" t="s">
        <v>136</v>
      </c>
      <c r="B261" s="59">
        <f>base1!H22</f>
        <v>10</v>
      </c>
      <c r="C261" s="59">
        <f>base1!I22</f>
        <v>9</v>
      </c>
      <c r="D261" s="59">
        <f>base1!J22</f>
        <v>8</v>
      </c>
      <c r="E261" s="59">
        <f>base1!K22</f>
        <v>7</v>
      </c>
      <c r="F261" s="59">
        <f>base1!L22</f>
        <v>6</v>
      </c>
      <c r="V261" s="55">
        <v>260</v>
      </c>
      <c r="W261" s="55" t="s">
        <v>122</v>
      </c>
      <c r="X261" s="55">
        <v>4</v>
      </c>
      <c r="Z261" s="55">
        <v>1</v>
      </c>
    </row>
    <row r="262" spans="1:26" x14ac:dyDescent="0.25">
      <c r="A262" s="56" t="s">
        <v>136</v>
      </c>
      <c r="B262" s="59">
        <f>base1!H23</f>
        <v>1</v>
      </c>
      <c r="C262" s="59">
        <f>base1!I23</f>
        <v>14</v>
      </c>
      <c r="D262" s="59">
        <f>base1!J23</f>
        <v>9</v>
      </c>
      <c r="E262" s="59">
        <f>base1!K23</f>
        <v>12</v>
      </c>
      <c r="F262" s="59">
        <f>base1!L23</f>
        <v>2</v>
      </c>
      <c r="V262" s="55">
        <v>261</v>
      </c>
      <c r="W262" s="55" t="s">
        <v>122</v>
      </c>
      <c r="X262" s="55">
        <v>4</v>
      </c>
      <c r="Z262" s="55">
        <v>1</v>
      </c>
    </row>
    <row r="263" spans="1:26" x14ac:dyDescent="0.25">
      <c r="A263" s="56" t="s">
        <v>136</v>
      </c>
      <c r="B263" s="59">
        <f>base1!H24</f>
        <v>6</v>
      </c>
      <c r="C263" s="59">
        <f>base1!I24</f>
        <v>7</v>
      </c>
      <c r="D263" s="59">
        <f>base1!J24</f>
        <v>8</v>
      </c>
      <c r="E263" s="59">
        <f>base1!K24</f>
        <v>9</v>
      </c>
      <c r="F263" s="59">
        <f>base1!L24</f>
        <v>10</v>
      </c>
      <c r="V263" s="55">
        <v>262</v>
      </c>
      <c r="W263" s="55" t="s">
        <v>122</v>
      </c>
      <c r="X263" s="55">
        <v>4</v>
      </c>
      <c r="Z263" s="55">
        <v>1</v>
      </c>
    </row>
    <row r="264" spans="1:26" x14ac:dyDescent="0.25">
      <c r="A264" s="56" t="s">
        <v>136</v>
      </c>
      <c r="B264" s="59">
        <f>base1!H25</f>
        <v>16</v>
      </c>
      <c r="C264" s="59">
        <f>base1!I25</f>
        <v>13</v>
      </c>
      <c r="D264" s="59">
        <f>base1!J25</f>
        <v>15</v>
      </c>
      <c r="E264" s="59">
        <f>base1!K25</f>
        <v>10</v>
      </c>
      <c r="F264" s="59">
        <f>base1!L25</f>
        <v>1</v>
      </c>
      <c r="V264" s="55">
        <v>263</v>
      </c>
      <c r="W264" s="55" t="s">
        <v>122</v>
      </c>
      <c r="X264" s="55">
        <v>4</v>
      </c>
      <c r="Z264" s="55">
        <v>1</v>
      </c>
    </row>
    <row r="265" spans="1:26" x14ac:dyDescent="0.25">
      <c r="A265" s="56" t="s">
        <v>136</v>
      </c>
      <c r="B265" s="59">
        <f>base1!H26</f>
        <v>11</v>
      </c>
      <c r="C265" s="59">
        <f>base1!I26</f>
        <v>14</v>
      </c>
      <c r="D265" s="59">
        <f>base1!J26</f>
        <v>13</v>
      </c>
      <c r="E265" s="59">
        <f>base1!K26</f>
        <v>15</v>
      </c>
      <c r="F265" s="59">
        <f>base1!L26</f>
        <v>6</v>
      </c>
      <c r="V265" s="55">
        <v>264</v>
      </c>
      <c r="W265" s="55" t="s">
        <v>122</v>
      </c>
      <c r="X265" s="55">
        <v>4</v>
      </c>
      <c r="Z265" s="55">
        <v>1</v>
      </c>
    </row>
    <row r="266" spans="1:26" x14ac:dyDescent="0.25">
      <c r="A266" s="56" t="s">
        <v>136</v>
      </c>
      <c r="B266" s="59">
        <f>base1!H27</f>
        <v>1</v>
      </c>
      <c r="C266" s="59">
        <f>base1!I27</f>
        <v>14</v>
      </c>
      <c r="D266" s="59">
        <f>base1!J27</f>
        <v>9</v>
      </c>
      <c r="E266" s="59">
        <f>base1!K27</f>
        <v>12</v>
      </c>
      <c r="F266" s="59">
        <f>base1!L27</f>
        <v>2</v>
      </c>
      <c r="V266" s="55">
        <v>265</v>
      </c>
      <c r="W266" s="55" t="s">
        <v>122</v>
      </c>
      <c r="X266" s="55">
        <v>4</v>
      </c>
      <c r="Z266" s="55">
        <v>1</v>
      </c>
    </row>
    <row r="267" spans="1:26" x14ac:dyDescent="0.25">
      <c r="A267" s="56" t="s">
        <v>136</v>
      </c>
      <c r="B267" s="59">
        <f>base1!H28</f>
        <v>3</v>
      </c>
      <c r="C267" s="59">
        <f>base1!I28</f>
        <v>1</v>
      </c>
      <c r="D267" s="59">
        <f>base1!J28</f>
        <v>14</v>
      </c>
      <c r="E267" s="59">
        <f>base1!K28</f>
        <v>12</v>
      </c>
      <c r="F267" s="59">
        <f>base1!L28</f>
        <v>9</v>
      </c>
      <c r="V267" s="55">
        <v>266</v>
      </c>
      <c r="W267" s="55" t="s">
        <v>122</v>
      </c>
      <c r="X267" s="55">
        <v>4</v>
      </c>
      <c r="Z267" s="55">
        <v>1</v>
      </c>
    </row>
    <row r="268" spans="1:26" x14ac:dyDescent="0.25">
      <c r="A268" s="56" t="s">
        <v>136</v>
      </c>
      <c r="B268" s="59">
        <f>base1!H29</f>
        <v>14</v>
      </c>
      <c r="C268" s="59">
        <f>base1!I29</f>
        <v>1</v>
      </c>
      <c r="D268" s="59">
        <f>base1!J29</f>
        <v>9</v>
      </c>
      <c r="E268" s="59">
        <f>base1!K29</f>
        <v>12</v>
      </c>
      <c r="F268" s="59">
        <f>base1!L29</f>
        <v>2</v>
      </c>
      <c r="V268" s="55">
        <v>267</v>
      </c>
      <c r="W268" s="55" t="s">
        <v>122</v>
      </c>
      <c r="X268" s="55">
        <v>4</v>
      </c>
      <c r="Z268" s="55">
        <v>1</v>
      </c>
    </row>
    <row r="269" spans="1:26" x14ac:dyDescent="0.25">
      <c r="A269" s="56" t="s">
        <v>136</v>
      </c>
      <c r="B269" s="59">
        <f>base1!H30</f>
        <v>12</v>
      </c>
      <c r="C269" s="59">
        <f>base1!I30</f>
        <v>3</v>
      </c>
      <c r="D269" s="59">
        <f>base1!J30</f>
        <v>1</v>
      </c>
      <c r="E269" s="59">
        <f>base1!K30</f>
        <v>14</v>
      </c>
      <c r="F269" s="59">
        <f>base1!L30</f>
        <v>9</v>
      </c>
      <c r="V269" s="55">
        <v>268</v>
      </c>
      <c r="W269" s="55" t="s">
        <v>122</v>
      </c>
      <c r="X269" s="55">
        <v>4</v>
      </c>
      <c r="Z269" s="55">
        <v>1</v>
      </c>
    </row>
    <row r="270" spans="1:26" x14ac:dyDescent="0.25">
      <c r="A270" s="56" t="s">
        <v>136</v>
      </c>
      <c r="B270" s="59">
        <f>base1!H31</f>
        <v>12</v>
      </c>
      <c r="C270" s="59">
        <f>base1!I31</f>
        <v>3</v>
      </c>
      <c r="D270" s="59">
        <f>base1!J31</f>
        <v>1</v>
      </c>
      <c r="E270" s="59">
        <f>base1!K31</f>
        <v>14</v>
      </c>
      <c r="F270" s="59">
        <f>base1!L31</f>
        <v>9</v>
      </c>
      <c r="V270" s="55">
        <v>269</v>
      </c>
      <c r="W270" s="55" t="s">
        <v>122</v>
      </c>
      <c r="X270" s="55">
        <v>4</v>
      </c>
      <c r="Z270" s="55">
        <v>1</v>
      </c>
    </row>
    <row r="271" spans="1:26" x14ac:dyDescent="0.25">
      <c r="A271" s="56" t="s">
        <v>136</v>
      </c>
      <c r="B271" s="59">
        <f>base1!H32</f>
        <v>13</v>
      </c>
      <c r="C271" s="59">
        <f>base1!I32</f>
        <v>2</v>
      </c>
      <c r="D271" s="59">
        <f>base1!J32</f>
        <v>1</v>
      </c>
      <c r="E271" s="59">
        <f>base1!K32</f>
        <v>9</v>
      </c>
      <c r="F271" s="59">
        <f>base1!L32</f>
        <v>12</v>
      </c>
      <c r="V271" s="55">
        <v>270</v>
      </c>
      <c r="W271" s="55" t="s">
        <v>122</v>
      </c>
      <c r="X271" s="55">
        <v>4</v>
      </c>
      <c r="Z271" s="55">
        <v>1</v>
      </c>
    </row>
    <row r="272" spans="1:26" x14ac:dyDescent="0.25">
      <c r="A272" s="56" t="s">
        <v>136</v>
      </c>
      <c r="B272" s="59">
        <f>base1!H33</f>
        <v>9</v>
      </c>
      <c r="C272" s="59">
        <f>base1!I33</f>
        <v>10</v>
      </c>
      <c r="D272" s="59">
        <f>base1!J33</f>
        <v>1</v>
      </c>
      <c r="E272" s="59">
        <f>base1!K33</f>
        <v>14</v>
      </c>
      <c r="F272" s="59">
        <f>base1!L33</f>
        <v>12</v>
      </c>
      <c r="V272" s="55">
        <v>271</v>
      </c>
      <c r="W272" s="55" t="s">
        <v>122</v>
      </c>
      <c r="X272" s="55">
        <v>4</v>
      </c>
      <c r="Z272" s="55">
        <v>1</v>
      </c>
    </row>
    <row r="273" spans="1:26" x14ac:dyDescent="0.25">
      <c r="A273" s="56" t="s">
        <v>136</v>
      </c>
      <c r="B273" s="59">
        <f>base1!H34</f>
        <v>13</v>
      </c>
      <c r="C273" s="59">
        <f>base1!I34</f>
        <v>10</v>
      </c>
      <c r="D273" s="59">
        <f>base1!J34</f>
        <v>15</v>
      </c>
      <c r="E273" s="59">
        <f>base1!K34</f>
        <v>16</v>
      </c>
      <c r="F273" s="59">
        <f>base1!L34</f>
        <v>12</v>
      </c>
      <c r="V273" s="55">
        <v>272</v>
      </c>
      <c r="W273" s="55" t="s">
        <v>122</v>
      </c>
      <c r="X273" s="55">
        <v>4</v>
      </c>
      <c r="Z273" s="55">
        <v>1</v>
      </c>
    </row>
    <row r="274" spans="1:26" x14ac:dyDescent="0.25">
      <c r="A274" s="56" t="s">
        <v>136</v>
      </c>
      <c r="B274" s="59">
        <f>base1!H35</f>
        <v>15</v>
      </c>
      <c r="C274" s="59">
        <f>base1!I35</f>
        <v>16</v>
      </c>
      <c r="D274" s="59">
        <f>base1!J35</f>
        <v>14</v>
      </c>
      <c r="E274" s="59">
        <f>base1!K35</f>
        <v>1</v>
      </c>
      <c r="F274" s="59">
        <f>base1!L35</f>
        <v>12</v>
      </c>
      <c r="V274" s="55">
        <v>273</v>
      </c>
      <c r="W274" s="55" t="s">
        <v>122</v>
      </c>
      <c r="X274" s="55">
        <v>4</v>
      </c>
      <c r="Z274" s="55">
        <v>1</v>
      </c>
    </row>
    <row r="275" spans="1:26" x14ac:dyDescent="0.25">
      <c r="A275" s="56" t="s">
        <v>136</v>
      </c>
      <c r="B275" s="59">
        <f>base1!H36</f>
        <v>5</v>
      </c>
      <c r="C275" s="59">
        <f>base1!I36</f>
        <v>15</v>
      </c>
      <c r="D275" s="59">
        <f>base1!J36</f>
        <v>9</v>
      </c>
      <c r="E275" s="59">
        <f>base1!K36</f>
        <v>3</v>
      </c>
      <c r="F275" s="59">
        <f>base1!L36</f>
        <v>1</v>
      </c>
      <c r="V275" s="55">
        <v>274</v>
      </c>
      <c r="W275" s="55" t="s">
        <v>122</v>
      </c>
      <c r="X275" s="55">
        <v>4</v>
      </c>
      <c r="Z275" s="55">
        <v>1</v>
      </c>
    </row>
    <row r="276" spans="1:26" x14ac:dyDescent="0.25">
      <c r="A276" s="56" t="s">
        <v>136</v>
      </c>
      <c r="B276" s="59">
        <f>base1!H37</f>
        <v>10</v>
      </c>
      <c r="C276" s="59">
        <f>base1!I37</f>
        <v>9</v>
      </c>
      <c r="D276" s="59">
        <f>base1!J37</f>
        <v>3</v>
      </c>
      <c r="E276" s="59">
        <f>base1!K37</f>
        <v>1</v>
      </c>
      <c r="F276" s="59">
        <f>base1!L37</f>
        <v>14</v>
      </c>
      <c r="V276" s="55">
        <v>275</v>
      </c>
      <c r="W276" s="55" t="s">
        <v>122</v>
      </c>
      <c r="X276" s="55">
        <v>4</v>
      </c>
      <c r="Z276" s="55">
        <v>1</v>
      </c>
    </row>
    <row r="277" spans="1:26" x14ac:dyDescent="0.25">
      <c r="A277" s="56" t="s">
        <v>136</v>
      </c>
      <c r="B277" s="59">
        <f>base1!H38</f>
        <v>15</v>
      </c>
      <c r="C277" s="59">
        <f>base1!I38</f>
        <v>1</v>
      </c>
      <c r="D277" s="59">
        <f>base1!J38</f>
        <v>16</v>
      </c>
      <c r="E277" s="59">
        <f>base1!K38</f>
        <v>3</v>
      </c>
      <c r="F277" s="59">
        <f>base1!L38</f>
        <v>14</v>
      </c>
      <c r="V277" s="55">
        <v>276</v>
      </c>
      <c r="W277" s="55" t="s">
        <v>122</v>
      </c>
      <c r="X277" s="55">
        <v>4</v>
      </c>
      <c r="Z277" s="55">
        <v>1</v>
      </c>
    </row>
    <row r="278" spans="1:26" x14ac:dyDescent="0.25">
      <c r="A278" s="56" t="s">
        <v>136</v>
      </c>
      <c r="B278" s="59">
        <f>base1!H39</f>
        <v>5</v>
      </c>
      <c r="C278" s="59">
        <f>base1!I39</f>
        <v>16</v>
      </c>
      <c r="D278" s="59">
        <f>base1!J39</f>
        <v>1</v>
      </c>
      <c r="E278" s="59">
        <f>base1!K39</f>
        <v>12</v>
      </c>
      <c r="F278" s="59">
        <f>base1!L39</f>
        <v>3</v>
      </c>
      <c r="V278" s="55">
        <v>277</v>
      </c>
      <c r="W278" s="55" t="s">
        <v>122</v>
      </c>
      <c r="X278" s="55">
        <v>4</v>
      </c>
      <c r="Z278" s="55">
        <v>1</v>
      </c>
    </row>
    <row r="279" spans="1:26" x14ac:dyDescent="0.25">
      <c r="A279" s="56" t="s">
        <v>136</v>
      </c>
      <c r="B279" s="59">
        <f>base1!H40</f>
        <v>13</v>
      </c>
      <c r="C279" s="59">
        <f>base1!I40</f>
        <v>11</v>
      </c>
      <c r="D279" s="59">
        <f>base1!J40</f>
        <v>15</v>
      </c>
      <c r="E279" s="59">
        <f>base1!K40</f>
        <v>12</v>
      </c>
      <c r="F279" s="59">
        <f>base1!L40</f>
        <v>3</v>
      </c>
      <c r="V279" s="55">
        <v>278</v>
      </c>
      <c r="W279" s="55" t="s">
        <v>122</v>
      </c>
      <c r="X279" s="55">
        <v>4</v>
      </c>
      <c r="Z279" s="55">
        <v>1</v>
      </c>
    </row>
    <row r="280" spans="1:26" x14ac:dyDescent="0.25">
      <c r="A280" s="56" t="s">
        <v>136</v>
      </c>
      <c r="B280" s="59">
        <f>base1!H41</f>
        <v>13</v>
      </c>
      <c r="C280" s="59">
        <f>base1!I41</f>
        <v>15</v>
      </c>
      <c r="D280" s="59">
        <f>base1!J41</f>
        <v>14</v>
      </c>
      <c r="E280" s="59">
        <f>base1!K41</f>
        <v>12</v>
      </c>
      <c r="F280" s="59">
        <f>base1!L41</f>
        <v>3</v>
      </c>
      <c r="V280" s="55">
        <v>279</v>
      </c>
      <c r="W280" s="55" t="s">
        <v>122</v>
      </c>
      <c r="X280" s="55">
        <v>4</v>
      </c>
      <c r="Z280" s="55">
        <v>1</v>
      </c>
    </row>
    <row r="281" spans="1:26" x14ac:dyDescent="0.25">
      <c r="A281" s="56" t="s">
        <v>136</v>
      </c>
      <c r="B281" s="59">
        <f>base1!H42</f>
        <v>1</v>
      </c>
      <c r="C281" s="59">
        <f>base1!I42</f>
        <v>16</v>
      </c>
      <c r="D281" s="59">
        <f>base1!J42</f>
        <v>10</v>
      </c>
      <c r="E281" s="59">
        <f>base1!K42</f>
        <v>14</v>
      </c>
      <c r="F281" s="59">
        <f>base1!L42</f>
        <v>12</v>
      </c>
      <c r="V281" s="55">
        <v>280</v>
      </c>
      <c r="W281" s="55" t="s">
        <v>122</v>
      </c>
      <c r="X281" s="55">
        <v>4</v>
      </c>
      <c r="Z281" s="55">
        <v>1</v>
      </c>
    </row>
    <row r="282" spans="1:26" x14ac:dyDescent="0.25">
      <c r="A282" s="56" t="s">
        <v>136</v>
      </c>
      <c r="B282" s="59">
        <f>base1!H43</f>
        <v>15</v>
      </c>
      <c r="C282" s="59">
        <f>base1!I43</f>
        <v>14</v>
      </c>
      <c r="D282" s="59">
        <f>base1!J43</f>
        <v>1</v>
      </c>
      <c r="E282" s="59">
        <f>base1!K43</f>
        <v>16</v>
      </c>
      <c r="F282" s="59">
        <f>base1!L43</f>
        <v>12</v>
      </c>
      <c r="V282" s="55">
        <v>281</v>
      </c>
      <c r="W282" s="55" t="s">
        <v>122</v>
      </c>
      <c r="X282" s="55">
        <v>4</v>
      </c>
      <c r="Z282" s="55">
        <v>1</v>
      </c>
    </row>
    <row r="283" spans="1:26" x14ac:dyDescent="0.25">
      <c r="A283" s="56" t="s">
        <v>136</v>
      </c>
      <c r="B283" s="59">
        <f>base1!H44</f>
        <v>3</v>
      </c>
      <c r="C283" s="59">
        <f>base1!I44</f>
        <v>14</v>
      </c>
      <c r="D283" s="59">
        <f>base1!J44</f>
        <v>9</v>
      </c>
      <c r="E283" s="59">
        <f>base1!K44</f>
        <v>16</v>
      </c>
      <c r="F283" s="59">
        <f>base1!L44</f>
        <v>12</v>
      </c>
      <c r="V283" s="55">
        <v>282</v>
      </c>
      <c r="W283" s="55" t="s">
        <v>122</v>
      </c>
      <c r="X283" s="55">
        <v>4</v>
      </c>
      <c r="Z283" s="55">
        <v>1</v>
      </c>
    </row>
    <row r="284" spans="1:26" x14ac:dyDescent="0.25">
      <c r="A284" s="56" t="s">
        <v>136</v>
      </c>
      <c r="B284" s="59">
        <f>base1!H45</f>
        <v>9</v>
      </c>
      <c r="C284" s="59">
        <f>base1!I45</f>
        <v>10</v>
      </c>
      <c r="D284" s="59">
        <f>base1!J45</f>
        <v>3</v>
      </c>
      <c r="E284" s="59">
        <f>base1!K45</f>
        <v>1</v>
      </c>
      <c r="F284" s="59">
        <f>base1!L45</f>
        <v>14</v>
      </c>
      <c r="V284" s="55">
        <v>283</v>
      </c>
      <c r="W284" s="55" t="s">
        <v>122</v>
      </c>
      <c r="X284" s="55">
        <v>4</v>
      </c>
      <c r="Z284" s="55">
        <v>1</v>
      </c>
    </row>
    <row r="285" spans="1:26" x14ac:dyDescent="0.25">
      <c r="A285" s="56" t="s">
        <v>136</v>
      </c>
      <c r="B285" s="59">
        <f>base1!H46</f>
        <v>9</v>
      </c>
      <c r="C285" s="59">
        <f>base1!I46</f>
        <v>5</v>
      </c>
      <c r="D285" s="59">
        <f>base1!J46</f>
        <v>14</v>
      </c>
      <c r="E285" s="59">
        <f>base1!K46</f>
        <v>1</v>
      </c>
      <c r="F285" s="59">
        <f>base1!L46</f>
        <v>12</v>
      </c>
      <c r="V285" s="55">
        <v>284</v>
      </c>
      <c r="W285" s="55" t="s">
        <v>122</v>
      </c>
      <c r="X285" s="55">
        <v>4</v>
      </c>
      <c r="Z285" s="55">
        <v>1</v>
      </c>
    </row>
    <row r="286" spans="1:26" x14ac:dyDescent="0.25">
      <c r="A286" s="56" t="s">
        <v>136</v>
      </c>
      <c r="B286" s="59">
        <f>base1!H47</f>
        <v>15</v>
      </c>
      <c r="C286" s="59">
        <f>base1!I47</f>
        <v>14</v>
      </c>
      <c r="D286" s="59">
        <f>base1!J47</f>
        <v>9</v>
      </c>
      <c r="E286" s="59">
        <f>base1!K47</f>
        <v>1</v>
      </c>
      <c r="F286" s="59">
        <f>base1!L47</f>
        <v>12</v>
      </c>
      <c r="V286" s="55">
        <v>285</v>
      </c>
      <c r="W286" s="55" t="s">
        <v>122</v>
      </c>
      <c r="X286" s="55">
        <v>4</v>
      </c>
      <c r="Z286" s="55">
        <v>1</v>
      </c>
    </row>
    <row r="287" spans="1:26" x14ac:dyDescent="0.25">
      <c r="A287" s="56" t="s">
        <v>136</v>
      </c>
      <c r="B287" s="59">
        <f>base1!H48</f>
        <v>5</v>
      </c>
      <c r="C287" s="59">
        <f>base1!I48</f>
        <v>3</v>
      </c>
      <c r="D287" s="59">
        <f>base1!J48</f>
        <v>14</v>
      </c>
      <c r="E287" s="59">
        <f>base1!K48</f>
        <v>1</v>
      </c>
      <c r="F287" s="59">
        <f>base1!L48</f>
        <v>12</v>
      </c>
      <c r="V287" s="55">
        <v>286</v>
      </c>
      <c r="W287" s="55" t="s">
        <v>122</v>
      </c>
      <c r="X287" s="55">
        <v>4</v>
      </c>
      <c r="Z287" s="55">
        <v>1</v>
      </c>
    </row>
    <row r="288" spans="1:26" x14ac:dyDescent="0.25">
      <c r="A288" s="56" t="s">
        <v>136</v>
      </c>
      <c r="B288" s="59">
        <f>base1!H49</f>
        <v>5</v>
      </c>
      <c r="C288" s="59">
        <f>base1!I49</f>
        <v>11</v>
      </c>
      <c r="D288" s="59">
        <f>base1!J49</f>
        <v>9</v>
      </c>
      <c r="E288" s="59">
        <f>base1!K49</f>
        <v>1</v>
      </c>
      <c r="F288" s="59">
        <f>base1!L49</f>
        <v>12</v>
      </c>
      <c r="V288" s="55">
        <v>287</v>
      </c>
      <c r="W288" s="55" t="s">
        <v>122</v>
      </c>
      <c r="X288" s="55">
        <v>4</v>
      </c>
      <c r="Z288" s="55">
        <v>1</v>
      </c>
    </row>
    <row r="289" spans="1:26" x14ac:dyDescent="0.25">
      <c r="A289" s="56" t="s">
        <v>136</v>
      </c>
      <c r="B289" s="59">
        <f>base1!H50</f>
        <v>1</v>
      </c>
      <c r="C289" s="59">
        <f>base1!I50</f>
        <v>15</v>
      </c>
      <c r="D289" s="59">
        <f>base1!J50</f>
        <v>9</v>
      </c>
      <c r="E289" s="59">
        <f>base1!K50</f>
        <v>12</v>
      </c>
      <c r="F289" s="59">
        <f>base1!L50</f>
        <v>2</v>
      </c>
      <c r="V289" s="55">
        <v>288</v>
      </c>
      <c r="W289" s="55" t="s">
        <v>122</v>
      </c>
      <c r="X289" s="55">
        <v>4</v>
      </c>
      <c r="Z289" s="55">
        <v>1</v>
      </c>
    </row>
    <row r="290" spans="1:26" x14ac:dyDescent="0.25">
      <c r="A290" s="56" t="s">
        <v>136</v>
      </c>
      <c r="B290" s="59">
        <f>base1!H51</f>
        <v>14</v>
      </c>
      <c r="C290" s="59">
        <f>base1!I51</f>
        <v>9</v>
      </c>
      <c r="D290" s="59">
        <f>base1!J51</f>
        <v>1</v>
      </c>
      <c r="E290" s="59">
        <f>base1!K51</f>
        <v>3</v>
      </c>
      <c r="F290" s="59">
        <f>base1!L51</f>
        <v>4</v>
      </c>
      <c r="V290" s="55">
        <v>289</v>
      </c>
      <c r="W290" s="55" t="s">
        <v>122</v>
      </c>
      <c r="X290" s="55">
        <v>4</v>
      </c>
      <c r="Z290" s="55">
        <v>1</v>
      </c>
    </row>
    <row r="291" spans="1:26" x14ac:dyDescent="0.25">
      <c r="A291" s="56" t="s">
        <v>136</v>
      </c>
      <c r="B291" s="59">
        <f>base1!H52</f>
        <v>1</v>
      </c>
      <c r="C291" s="59">
        <f>base1!I52</f>
        <v>10</v>
      </c>
      <c r="D291" s="59">
        <f>base1!J52</f>
        <v>14</v>
      </c>
      <c r="E291" s="59">
        <f>base1!K52</f>
        <v>3</v>
      </c>
      <c r="F291" s="59">
        <f>base1!L52</f>
        <v>4</v>
      </c>
      <c r="V291" s="55">
        <v>290</v>
      </c>
      <c r="W291" s="55" t="s">
        <v>122</v>
      </c>
      <c r="X291" s="55">
        <v>4</v>
      </c>
      <c r="Z291" s="55">
        <v>1</v>
      </c>
    </row>
    <row r="292" spans="1:26" x14ac:dyDescent="0.25">
      <c r="A292" s="56" t="s">
        <v>136</v>
      </c>
      <c r="B292" s="59">
        <f>base1!H53</f>
        <v>9</v>
      </c>
      <c r="C292" s="59">
        <f>base1!I53</f>
        <v>16</v>
      </c>
      <c r="D292" s="59">
        <f>base1!J53</f>
        <v>15</v>
      </c>
      <c r="E292" s="59">
        <f>base1!K53</f>
        <v>3</v>
      </c>
      <c r="F292" s="59">
        <f>base1!L53</f>
        <v>4</v>
      </c>
      <c r="V292" s="55">
        <v>291</v>
      </c>
      <c r="W292" s="55" t="s">
        <v>122</v>
      </c>
      <c r="X292" s="55">
        <v>4</v>
      </c>
      <c r="Z292" s="55">
        <v>1</v>
      </c>
    </row>
    <row r="293" spans="1:26" x14ac:dyDescent="0.25">
      <c r="A293" s="56" t="s">
        <v>136</v>
      </c>
      <c r="B293" s="59">
        <f>base1!H54</f>
        <v>11</v>
      </c>
      <c r="C293" s="59">
        <f>base1!I54</f>
        <v>14</v>
      </c>
      <c r="D293" s="59">
        <f>base1!J54</f>
        <v>16</v>
      </c>
      <c r="E293" s="59">
        <f>base1!K54</f>
        <v>6</v>
      </c>
      <c r="F293" s="59">
        <f>base1!L54</f>
        <v>4</v>
      </c>
      <c r="V293" s="55">
        <v>292</v>
      </c>
      <c r="W293" s="55" t="s">
        <v>122</v>
      </c>
      <c r="X293" s="55">
        <v>4</v>
      </c>
      <c r="Z293" s="55">
        <v>1</v>
      </c>
    </row>
    <row r="294" spans="1:26" x14ac:dyDescent="0.25">
      <c r="A294" s="56" t="s">
        <v>136</v>
      </c>
      <c r="B294" s="59">
        <f>base1!H55</f>
        <v>10</v>
      </c>
      <c r="C294" s="59">
        <f>base1!I55</f>
        <v>11</v>
      </c>
      <c r="D294" s="59">
        <f>base1!J55</f>
        <v>16</v>
      </c>
      <c r="E294" s="59">
        <f>base1!K55</f>
        <v>6</v>
      </c>
      <c r="F294" s="59">
        <f>base1!L55</f>
        <v>4</v>
      </c>
      <c r="V294" s="55">
        <v>293</v>
      </c>
      <c r="W294" s="55" t="s">
        <v>122</v>
      </c>
      <c r="X294" s="55">
        <v>4</v>
      </c>
      <c r="Z294" s="55">
        <v>1</v>
      </c>
    </row>
    <row r="295" spans="1:26" x14ac:dyDescent="0.25">
      <c r="A295" s="56" t="s">
        <v>136</v>
      </c>
      <c r="B295" s="59">
        <f>base1!H56</f>
        <v>13</v>
      </c>
      <c r="C295" s="59">
        <f>base1!I56</f>
        <v>16</v>
      </c>
      <c r="D295" s="59">
        <f>base1!J56</f>
        <v>10</v>
      </c>
      <c r="E295" s="59">
        <f>base1!K56</f>
        <v>4</v>
      </c>
      <c r="F295" s="59">
        <f>base1!L56</f>
        <v>8</v>
      </c>
      <c r="V295" s="55">
        <v>294</v>
      </c>
      <c r="W295" s="55" t="s">
        <v>122</v>
      </c>
      <c r="X295" s="55">
        <v>4</v>
      </c>
      <c r="Z295" s="55">
        <v>1</v>
      </c>
    </row>
    <row r="296" spans="1:26" x14ac:dyDescent="0.25">
      <c r="A296" s="56" t="s">
        <v>136</v>
      </c>
      <c r="B296" s="59">
        <f>base1!H57</f>
        <v>15</v>
      </c>
      <c r="C296" s="59">
        <f>base1!I57</f>
        <v>14</v>
      </c>
      <c r="D296" s="59">
        <f>base1!J57</f>
        <v>10</v>
      </c>
      <c r="E296" s="59">
        <f>base1!K57</f>
        <v>4</v>
      </c>
      <c r="F296" s="59">
        <f>base1!L57</f>
        <v>3</v>
      </c>
      <c r="V296" s="55">
        <v>295</v>
      </c>
      <c r="W296" s="55" t="s">
        <v>122</v>
      </c>
      <c r="X296" s="55">
        <v>4</v>
      </c>
      <c r="Z296" s="55">
        <v>1</v>
      </c>
    </row>
    <row r="297" spans="1:26" x14ac:dyDescent="0.25">
      <c r="A297" s="56" t="s">
        <v>136</v>
      </c>
      <c r="B297" s="59">
        <f>base1!H58</f>
        <v>1</v>
      </c>
      <c r="C297" s="59">
        <f>base1!I58</f>
        <v>15</v>
      </c>
      <c r="D297" s="59">
        <f>base1!J58</f>
        <v>14</v>
      </c>
      <c r="E297" s="59">
        <f>base1!K58</f>
        <v>4</v>
      </c>
      <c r="F297" s="59">
        <f>base1!L58</f>
        <v>3</v>
      </c>
      <c r="V297" s="55">
        <v>296</v>
      </c>
      <c r="W297" s="55" t="s">
        <v>122</v>
      </c>
      <c r="X297" s="55">
        <v>4</v>
      </c>
      <c r="Z297" s="55">
        <v>1</v>
      </c>
    </row>
    <row r="298" spans="1:26" x14ac:dyDescent="0.25">
      <c r="A298" s="56" t="s">
        <v>136</v>
      </c>
      <c r="B298" s="59">
        <f>base1!H59</f>
        <v>11</v>
      </c>
      <c r="C298" s="59">
        <f>base1!I59</f>
        <v>1</v>
      </c>
      <c r="D298" s="59">
        <f>base1!J59</f>
        <v>16</v>
      </c>
      <c r="E298" s="59">
        <f>base1!K59</f>
        <v>4</v>
      </c>
      <c r="F298" s="59">
        <f>base1!L59</f>
        <v>3</v>
      </c>
      <c r="V298" s="55">
        <v>297</v>
      </c>
      <c r="W298" s="55" t="s">
        <v>122</v>
      </c>
      <c r="X298" s="55">
        <v>4</v>
      </c>
      <c r="Z298" s="55">
        <v>1</v>
      </c>
    </row>
    <row r="299" spans="1:26" x14ac:dyDescent="0.25">
      <c r="A299" s="56" t="s">
        <v>136</v>
      </c>
      <c r="B299" s="59">
        <f>base1!H60</f>
        <v>9</v>
      </c>
      <c r="C299" s="59">
        <f>base1!I60</f>
        <v>1</v>
      </c>
      <c r="D299" s="59">
        <f>base1!J60</f>
        <v>16</v>
      </c>
      <c r="E299" s="59">
        <f>base1!K60</f>
        <v>8</v>
      </c>
      <c r="F299" s="59">
        <f>base1!L60</f>
        <v>3</v>
      </c>
      <c r="V299" s="55">
        <v>298</v>
      </c>
      <c r="W299" s="55" t="s">
        <v>122</v>
      </c>
      <c r="X299" s="55">
        <v>4</v>
      </c>
      <c r="Z299" s="55">
        <v>1</v>
      </c>
    </row>
    <row r="300" spans="1:26" x14ac:dyDescent="0.25">
      <c r="A300" s="56" t="s">
        <v>136</v>
      </c>
      <c r="B300" s="59">
        <f>base1!H61</f>
        <v>15</v>
      </c>
      <c r="C300" s="59">
        <f>base1!I61</f>
        <v>10</v>
      </c>
      <c r="D300" s="59">
        <f>base1!J61</f>
        <v>1</v>
      </c>
      <c r="E300" s="59">
        <f>base1!K61</f>
        <v>16</v>
      </c>
      <c r="F300" s="59">
        <f>base1!L61</f>
        <v>3</v>
      </c>
      <c r="V300" s="55">
        <v>299</v>
      </c>
      <c r="W300" s="55" t="s">
        <v>122</v>
      </c>
      <c r="X300" s="55">
        <v>4</v>
      </c>
      <c r="Z300" s="55">
        <v>1</v>
      </c>
    </row>
    <row r="301" spans="1:26" x14ac:dyDescent="0.25">
      <c r="A301" s="56" t="s">
        <v>136</v>
      </c>
      <c r="B301" s="59">
        <f>base1!H62</f>
        <v>11</v>
      </c>
      <c r="C301" s="59">
        <f>base1!I62</f>
        <v>14</v>
      </c>
      <c r="D301" s="59">
        <f>base1!J62</f>
        <v>12</v>
      </c>
      <c r="E301" s="59">
        <f>base1!K62</f>
        <v>3</v>
      </c>
      <c r="F301" s="59">
        <f>base1!L62</f>
        <v>6</v>
      </c>
      <c r="V301" s="55">
        <v>300</v>
      </c>
      <c r="W301" s="55" t="s">
        <v>122</v>
      </c>
      <c r="X301" s="55">
        <v>4</v>
      </c>
      <c r="Z301" s="55">
        <v>1</v>
      </c>
    </row>
    <row r="302" spans="1:26" x14ac:dyDescent="0.25">
      <c r="A302" s="56" t="s">
        <v>136</v>
      </c>
      <c r="B302" s="59">
        <f>base1!I13</f>
        <v>10</v>
      </c>
      <c r="C302" s="59">
        <f>base1!J13</f>
        <v>11</v>
      </c>
      <c r="D302" s="59">
        <f>base1!K13</f>
        <v>7</v>
      </c>
      <c r="E302" s="59">
        <f>base1!L13</f>
        <v>12</v>
      </c>
      <c r="F302" s="59">
        <f>base1!M13</f>
        <v>13</v>
      </c>
      <c r="V302" s="55">
        <v>301</v>
      </c>
      <c r="W302" s="55" t="s">
        <v>122</v>
      </c>
      <c r="X302" s="55">
        <v>4</v>
      </c>
      <c r="Z302" s="55">
        <v>1</v>
      </c>
    </row>
    <row r="303" spans="1:26" x14ac:dyDescent="0.25">
      <c r="A303" s="56" t="s">
        <v>136</v>
      </c>
      <c r="B303" s="59">
        <f>base1!I14</f>
        <v>2</v>
      </c>
      <c r="C303" s="59">
        <f>base1!J14</f>
        <v>3</v>
      </c>
      <c r="D303" s="59">
        <f>base1!K14</f>
        <v>10</v>
      </c>
      <c r="E303" s="59">
        <f>base1!L14</f>
        <v>7</v>
      </c>
      <c r="F303" s="59">
        <f>base1!M14</f>
        <v>12</v>
      </c>
      <c r="V303" s="55">
        <v>302</v>
      </c>
      <c r="W303" s="55" t="s">
        <v>122</v>
      </c>
      <c r="X303" s="55">
        <v>4</v>
      </c>
      <c r="Z303" s="55">
        <v>1</v>
      </c>
    </row>
    <row r="304" spans="1:26" x14ac:dyDescent="0.25">
      <c r="A304" s="56" t="s">
        <v>136</v>
      </c>
      <c r="B304" s="59">
        <f>base1!I15</f>
        <v>10</v>
      </c>
      <c r="C304" s="59">
        <f>base1!J15</f>
        <v>14</v>
      </c>
      <c r="D304" s="59">
        <f>base1!K15</f>
        <v>11</v>
      </c>
      <c r="E304" s="59">
        <f>base1!L15</f>
        <v>2</v>
      </c>
      <c r="F304" s="59">
        <f>base1!M15</f>
        <v>1</v>
      </c>
      <c r="V304" s="55">
        <v>303</v>
      </c>
      <c r="W304" s="55" t="s">
        <v>122</v>
      </c>
      <c r="X304" s="55">
        <v>4</v>
      </c>
      <c r="Z304" s="55">
        <v>1</v>
      </c>
    </row>
    <row r="305" spans="1:26" x14ac:dyDescent="0.25">
      <c r="A305" s="56" t="s">
        <v>136</v>
      </c>
      <c r="B305" s="59">
        <f>base1!I16</f>
        <v>1</v>
      </c>
      <c r="C305" s="59">
        <f>base1!J16</f>
        <v>4</v>
      </c>
      <c r="D305" s="59">
        <f>base1!K16</f>
        <v>9</v>
      </c>
      <c r="E305" s="59">
        <f>base1!L16</f>
        <v>12</v>
      </c>
      <c r="F305" s="59">
        <f>base1!M16</f>
        <v>7</v>
      </c>
      <c r="V305" s="55">
        <v>304</v>
      </c>
      <c r="W305" s="55" t="s">
        <v>122</v>
      </c>
      <c r="X305" s="55">
        <v>4</v>
      </c>
      <c r="Z305" s="55">
        <v>1</v>
      </c>
    </row>
    <row r="306" spans="1:26" x14ac:dyDescent="0.25">
      <c r="A306" s="56" t="s">
        <v>136</v>
      </c>
      <c r="B306" s="59">
        <f>base1!I17</f>
        <v>12</v>
      </c>
      <c r="C306" s="59">
        <f>base1!J17</f>
        <v>8</v>
      </c>
      <c r="D306" s="59">
        <f>base1!K17</f>
        <v>11</v>
      </c>
      <c r="E306" s="59">
        <f>base1!L17</f>
        <v>7</v>
      </c>
      <c r="F306" s="59">
        <f>base1!M17</f>
        <v>15</v>
      </c>
      <c r="V306" s="55">
        <v>305</v>
      </c>
      <c r="W306" s="55" t="s">
        <v>122</v>
      </c>
      <c r="X306" s="55">
        <v>4</v>
      </c>
      <c r="Z306" s="55">
        <v>1</v>
      </c>
    </row>
    <row r="307" spans="1:26" x14ac:dyDescent="0.25">
      <c r="A307" s="56" t="s">
        <v>136</v>
      </c>
      <c r="B307" s="59">
        <f>base1!I18</f>
        <v>5</v>
      </c>
      <c r="C307" s="59">
        <f>base1!J18</f>
        <v>13</v>
      </c>
      <c r="D307" s="59">
        <f>base1!K18</f>
        <v>1</v>
      </c>
      <c r="E307" s="59">
        <f>base1!L18</f>
        <v>7</v>
      </c>
      <c r="F307" s="59">
        <f>base1!M18</f>
        <v>2</v>
      </c>
      <c r="V307" s="55">
        <v>306</v>
      </c>
      <c r="W307" s="55" t="s">
        <v>122</v>
      </c>
      <c r="X307" s="55">
        <v>4</v>
      </c>
      <c r="Z307" s="55">
        <v>1</v>
      </c>
    </row>
    <row r="308" spans="1:26" x14ac:dyDescent="0.25">
      <c r="A308" s="56" t="s">
        <v>136</v>
      </c>
      <c r="B308" s="59">
        <f>base1!I19</f>
        <v>9</v>
      </c>
      <c r="C308" s="59">
        <f>base1!J19</f>
        <v>15</v>
      </c>
      <c r="D308" s="59">
        <f>base1!K19</f>
        <v>6</v>
      </c>
      <c r="E308" s="59">
        <f>base1!L19</f>
        <v>4</v>
      </c>
      <c r="F308" s="59">
        <f>base1!M19</f>
        <v>10</v>
      </c>
      <c r="V308" s="55">
        <v>307</v>
      </c>
      <c r="W308" s="55" t="s">
        <v>122</v>
      </c>
      <c r="X308" s="55">
        <v>4</v>
      </c>
      <c r="Z308" s="55">
        <v>1</v>
      </c>
    </row>
    <row r="309" spans="1:26" x14ac:dyDescent="0.25">
      <c r="A309" s="56" t="s">
        <v>136</v>
      </c>
      <c r="B309" s="59">
        <f>base1!I20</f>
        <v>7</v>
      </c>
      <c r="C309" s="59">
        <f>base1!J20</f>
        <v>8</v>
      </c>
      <c r="D309" s="59">
        <f>base1!K20</f>
        <v>9</v>
      </c>
      <c r="E309" s="59">
        <f>base1!L20</f>
        <v>16</v>
      </c>
      <c r="F309" s="59">
        <f>base1!M20</f>
        <v>15</v>
      </c>
      <c r="V309" s="55">
        <v>308</v>
      </c>
      <c r="W309" s="55" t="s">
        <v>122</v>
      </c>
      <c r="X309" s="55">
        <v>4</v>
      </c>
      <c r="Z309" s="55">
        <v>1</v>
      </c>
    </row>
    <row r="310" spans="1:26" x14ac:dyDescent="0.25">
      <c r="A310" s="56" t="s">
        <v>136</v>
      </c>
      <c r="B310" s="59">
        <f>base1!I21</f>
        <v>14</v>
      </c>
      <c r="C310" s="59">
        <f>base1!J21</f>
        <v>9</v>
      </c>
      <c r="D310" s="59">
        <f>base1!K21</f>
        <v>12</v>
      </c>
      <c r="E310" s="59">
        <f>base1!L21</f>
        <v>2</v>
      </c>
      <c r="F310" s="59">
        <f>base1!M21</f>
        <v>10</v>
      </c>
      <c r="V310" s="55">
        <v>309</v>
      </c>
      <c r="W310" s="55" t="s">
        <v>122</v>
      </c>
      <c r="X310" s="55">
        <v>4</v>
      </c>
      <c r="Z310" s="55">
        <v>1</v>
      </c>
    </row>
    <row r="311" spans="1:26" x14ac:dyDescent="0.25">
      <c r="A311" s="56" t="s">
        <v>136</v>
      </c>
      <c r="B311" s="59">
        <f>base1!I22</f>
        <v>9</v>
      </c>
      <c r="C311" s="59">
        <f>base1!J22</f>
        <v>8</v>
      </c>
      <c r="D311" s="59">
        <f>base1!K22</f>
        <v>7</v>
      </c>
      <c r="E311" s="59">
        <f>base1!L22</f>
        <v>6</v>
      </c>
      <c r="F311" s="59">
        <f>base1!M22</f>
        <v>5</v>
      </c>
      <c r="V311" s="55">
        <v>310</v>
      </c>
      <c r="W311" s="55" t="s">
        <v>122</v>
      </c>
      <c r="X311" s="55">
        <v>4</v>
      </c>
      <c r="Z311" s="55">
        <v>1</v>
      </c>
    </row>
    <row r="312" spans="1:26" x14ac:dyDescent="0.25">
      <c r="A312" s="56" t="s">
        <v>136</v>
      </c>
      <c r="B312" s="59">
        <f>base1!I23</f>
        <v>14</v>
      </c>
      <c r="C312" s="59">
        <f>base1!J23</f>
        <v>9</v>
      </c>
      <c r="D312" s="59">
        <f>base1!K23</f>
        <v>12</v>
      </c>
      <c r="E312" s="59">
        <f>base1!L23</f>
        <v>2</v>
      </c>
      <c r="F312" s="59">
        <f>base1!M23</f>
        <v>10</v>
      </c>
      <c r="V312" s="55">
        <v>311</v>
      </c>
      <c r="W312" s="55" t="s">
        <v>122</v>
      </c>
      <c r="X312" s="55">
        <v>4</v>
      </c>
      <c r="Z312" s="55">
        <v>1</v>
      </c>
    </row>
    <row r="313" spans="1:26" x14ac:dyDescent="0.25">
      <c r="A313" s="56" t="s">
        <v>136</v>
      </c>
      <c r="B313" s="59">
        <f>base1!I24</f>
        <v>7</v>
      </c>
      <c r="C313" s="59">
        <f>base1!J24</f>
        <v>8</v>
      </c>
      <c r="D313" s="59">
        <f>base1!K24</f>
        <v>9</v>
      </c>
      <c r="E313" s="59">
        <f>base1!L24</f>
        <v>10</v>
      </c>
      <c r="F313" s="59">
        <f>base1!M24</f>
        <v>11</v>
      </c>
      <c r="V313" s="55">
        <v>312</v>
      </c>
      <c r="W313" s="55" t="s">
        <v>122</v>
      </c>
      <c r="X313" s="55">
        <v>4</v>
      </c>
      <c r="Z313" s="55">
        <v>1</v>
      </c>
    </row>
    <row r="314" spans="1:26" x14ac:dyDescent="0.25">
      <c r="A314" s="56" t="s">
        <v>136</v>
      </c>
      <c r="B314" s="59">
        <f>base1!I25</f>
        <v>13</v>
      </c>
      <c r="C314" s="59">
        <f>base1!J25</f>
        <v>15</v>
      </c>
      <c r="D314" s="59">
        <f>base1!K25</f>
        <v>10</v>
      </c>
      <c r="E314" s="59">
        <f>base1!L25</f>
        <v>1</v>
      </c>
      <c r="F314" s="59">
        <f>base1!M25</f>
        <v>6</v>
      </c>
      <c r="V314" s="55">
        <v>313</v>
      </c>
      <c r="W314" s="55" t="s">
        <v>122</v>
      </c>
      <c r="X314" s="55">
        <v>4</v>
      </c>
      <c r="Z314" s="55">
        <v>1</v>
      </c>
    </row>
    <row r="315" spans="1:26" x14ac:dyDescent="0.25">
      <c r="A315" s="56" t="s">
        <v>136</v>
      </c>
      <c r="B315" s="59">
        <f>base1!I26</f>
        <v>14</v>
      </c>
      <c r="C315" s="59">
        <f>base1!J26</f>
        <v>13</v>
      </c>
      <c r="D315" s="59">
        <f>base1!K26</f>
        <v>15</v>
      </c>
      <c r="E315" s="59">
        <f>base1!L26</f>
        <v>6</v>
      </c>
      <c r="F315" s="59">
        <f>base1!M26</f>
        <v>7</v>
      </c>
      <c r="V315" s="55">
        <v>314</v>
      </c>
      <c r="W315" s="55" t="s">
        <v>122</v>
      </c>
      <c r="X315" s="55">
        <v>4</v>
      </c>
      <c r="Z315" s="55">
        <v>1</v>
      </c>
    </row>
    <row r="316" spans="1:26" x14ac:dyDescent="0.25">
      <c r="A316" s="56" t="s">
        <v>136</v>
      </c>
      <c r="B316" s="59">
        <f>base1!I27</f>
        <v>14</v>
      </c>
      <c r="C316" s="59">
        <f>base1!J27</f>
        <v>9</v>
      </c>
      <c r="D316" s="59">
        <f>base1!K27</f>
        <v>12</v>
      </c>
      <c r="E316" s="59">
        <f>base1!L27</f>
        <v>2</v>
      </c>
      <c r="F316" s="59">
        <f>base1!M27</f>
        <v>10</v>
      </c>
      <c r="V316" s="55">
        <v>315</v>
      </c>
      <c r="W316" s="55" t="s">
        <v>122</v>
      </c>
      <c r="X316" s="55">
        <v>4</v>
      </c>
      <c r="Z316" s="55">
        <v>1</v>
      </c>
    </row>
    <row r="317" spans="1:26" x14ac:dyDescent="0.25">
      <c r="A317" s="56" t="s">
        <v>136</v>
      </c>
      <c r="B317" s="59">
        <f>base1!I28</f>
        <v>1</v>
      </c>
      <c r="C317" s="59">
        <f>base1!J28</f>
        <v>14</v>
      </c>
      <c r="D317" s="59">
        <f>base1!K28</f>
        <v>12</v>
      </c>
      <c r="E317" s="59">
        <f>base1!L28</f>
        <v>9</v>
      </c>
      <c r="F317" s="59">
        <f>base1!M28</f>
        <v>10</v>
      </c>
      <c r="V317" s="55">
        <v>316</v>
      </c>
      <c r="W317" s="55" t="s">
        <v>122</v>
      </c>
      <c r="X317" s="55">
        <v>4</v>
      </c>
      <c r="Z317" s="55">
        <v>1</v>
      </c>
    </row>
    <row r="318" spans="1:26" x14ac:dyDescent="0.25">
      <c r="A318" s="56" t="s">
        <v>136</v>
      </c>
      <c r="B318" s="59">
        <f>base1!I29</f>
        <v>1</v>
      </c>
      <c r="C318" s="59">
        <f>base1!J29</f>
        <v>9</v>
      </c>
      <c r="D318" s="59">
        <f>base1!K29</f>
        <v>12</v>
      </c>
      <c r="E318" s="59">
        <f>base1!L29</f>
        <v>2</v>
      </c>
      <c r="F318" s="59">
        <f>base1!M29</f>
        <v>10</v>
      </c>
      <c r="V318" s="55">
        <v>317</v>
      </c>
      <c r="W318" s="55" t="s">
        <v>122</v>
      </c>
      <c r="X318" s="55">
        <v>4</v>
      </c>
      <c r="Z318" s="55">
        <v>1</v>
      </c>
    </row>
    <row r="319" spans="1:26" x14ac:dyDescent="0.25">
      <c r="A319" s="56" t="s">
        <v>136</v>
      </c>
      <c r="B319" s="59">
        <f>base1!I30</f>
        <v>3</v>
      </c>
      <c r="C319" s="59">
        <f>base1!J30</f>
        <v>1</v>
      </c>
      <c r="D319" s="59">
        <f>base1!K30</f>
        <v>14</v>
      </c>
      <c r="E319" s="59">
        <f>base1!L30</f>
        <v>9</v>
      </c>
      <c r="F319" s="59">
        <f>base1!M30</f>
        <v>10</v>
      </c>
      <c r="V319" s="55">
        <v>318</v>
      </c>
      <c r="W319" s="55" t="s">
        <v>122</v>
      </c>
      <c r="X319" s="55">
        <v>4</v>
      </c>
      <c r="Z319" s="55">
        <v>1</v>
      </c>
    </row>
    <row r="320" spans="1:26" x14ac:dyDescent="0.25">
      <c r="A320" s="56" t="s">
        <v>136</v>
      </c>
      <c r="B320" s="59">
        <f>base1!I31</f>
        <v>3</v>
      </c>
      <c r="C320" s="59">
        <f>base1!J31</f>
        <v>1</v>
      </c>
      <c r="D320" s="59">
        <f>base1!K31</f>
        <v>14</v>
      </c>
      <c r="E320" s="59">
        <f>base1!L31</f>
        <v>9</v>
      </c>
      <c r="F320" s="59">
        <f>base1!M31</f>
        <v>10</v>
      </c>
      <c r="V320" s="55">
        <v>319</v>
      </c>
      <c r="W320" s="55" t="s">
        <v>122</v>
      </c>
      <c r="X320" s="55">
        <v>4</v>
      </c>
      <c r="Z320" s="55">
        <v>1</v>
      </c>
    </row>
    <row r="321" spans="1:26" x14ac:dyDescent="0.25">
      <c r="A321" s="56" t="s">
        <v>136</v>
      </c>
      <c r="B321" s="59">
        <f>base1!I32</f>
        <v>2</v>
      </c>
      <c r="C321" s="59">
        <f>base1!J32</f>
        <v>1</v>
      </c>
      <c r="D321" s="59">
        <f>base1!K32</f>
        <v>9</v>
      </c>
      <c r="E321" s="59">
        <f>base1!L32</f>
        <v>12</v>
      </c>
      <c r="F321" s="59">
        <f>base1!M32</f>
        <v>10</v>
      </c>
      <c r="V321" s="55">
        <v>320</v>
      </c>
      <c r="W321" s="55" t="s">
        <v>122</v>
      </c>
      <c r="X321" s="55">
        <v>4</v>
      </c>
      <c r="Z321" s="55">
        <v>1</v>
      </c>
    </row>
    <row r="322" spans="1:26" x14ac:dyDescent="0.25">
      <c r="A322" s="56" t="s">
        <v>136</v>
      </c>
      <c r="B322" s="59">
        <f>base1!I33</f>
        <v>10</v>
      </c>
      <c r="C322" s="59">
        <f>base1!J33</f>
        <v>1</v>
      </c>
      <c r="D322" s="59">
        <f>base1!K33</f>
        <v>14</v>
      </c>
      <c r="E322" s="59">
        <f>base1!L33</f>
        <v>12</v>
      </c>
      <c r="F322" s="59">
        <f>base1!M33</f>
        <v>2</v>
      </c>
      <c r="V322" s="55">
        <v>321</v>
      </c>
      <c r="W322" s="55" t="s">
        <v>122</v>
      </c>
      <c r="X322" s="55">
        <v>4</v>
      </c>
      <c r="Z322" s="55">
        <v>1</v>
      </c>
    </row>
    <row r="323" spans="1:26" x14ac:dyDescent="0.25">
      <c r="A323" s="56" t="s">
        <v>136</v>
      </c>
      <c r="B323" s="59">
        <f>base1!I34</f>
        <v>10</v>
      </c>
      <c r="C323" s="59">
        <f>base1!J34</f>
        <v>15</v>
      </c>
      <c r="D323" s="59">
        <f>base1!K34</f>
        <v>16</v>
      </c>
      <c r="E323" s="59">
        <f>base1!L34</f>
        <v>12</v>
      </c>
      <c r="F323" s="59">
        <f>base1!M34</f>
        <v>2</v>
      </c>
      <c r="V323" s="55">
        <v>322</v>
      </c>
      <c r="W323" s="55" t="s">
        <v>122</v>
      </c>
      <c r="X323" s="55">
        <v>4</v>
      </c>
      <c r="Z323" s="55">
        <v>1</v>
      </c>
    </row>
    <row r="324" spans="1:26" x14ac:dyDescent="0.25">
      <c r="A324" s="56" t="s">
        <v>136</v>
      </c>
      <c r="B324" s="59">
        <f>base1!I35</f>
        <v>16</v>
      </c>
      <c r="C324" s="59">
        <f>base1!J35</f>
        <v>14</v>
      </c>
      <c r="D324" s="59">
        <f>base1!K35</f>
        <v>1</v>
      </c>
      <c r="E324" s="59">
        <f>base1!L35</f>
        <v>12</v>
      </c>
      <c r="F324" s="59">
        <f>base1!M35</f>
        <v>2</v>
      </c>
      <c r="V324" s="55">
        <v>323</v>
      </c>
      <c r="W324" s="55" t="s">
        <v>122</v>
      </c>
      <c r="X324" s="55">
        <v>4</v>
      </c>
      <c r="Z324" s="55">
        <v>1</v>
      </c>
    </row>
    <row r="325" spans="1:26" x14ac:dyDescent="0.25">
      <c r="A325" s="56" t="s">
        <v>136</v>
      </c>
      <c r="B325" s="59">
        <f>base1!I36</f>
        <v>15</v>
      </c>
      <c r="C325" s="59">
        <f>base1!J36</f>
        <v>9</v>
      </c>
      <c r="D325" s="59">
        <f>base1!K36</f>
        <v>3</v>
      </c>
      <c r="E325" s="59">
        <f>base1!L36</f>
        <v>1</v>
      </c>
      <c r="F325" s="59">
        <f>base1!M36</f>
        <v>12</v>
      </c>
      <c r="V325" s="55">
        <v>324</v>
      </c>
      <c r="W325" s="55" t="s">
        <v>122</v>
      </c>
      <c r="X325" s="55">
        <v>4</v>
      </c>
      <c r="Z325" s="55">
        <v>1</v>
      </c>
    </row>
    <row r="326" spans="1:26" x14ac:dyDescent="0.25">
      <c r="A326" s="56" t="s">
        <v>136</v>
      </c>
      <c r="B326" s="59">
        <f>base1!I37</f>
        <v>9</v>
      </c>
      <c r="C326" s="59">
        <f>base1!J37</f>
        <v>3</v>
      </c>
      <c r="D326" s="59">
        <f>base1!K37</f>
        <v>1</v>
      </c>
      <c r="E326" s="59">
        <f>base1!L37</f>
        <v>14</v>
      </c>
      <c r="F326" s="59">
        <f>base1!M37</f>
        <v>12</v>
      </c>
      <c r="V326" s="55">
        <v>325</v>
      </c>
      <c r="W326" s="55" t="s">
        <v>122</v>
      </c>
      <c r="X326" s="55">
        <v>4</v>
      </c>
      <c r="Z326" s="55">
        <v>1</v>
      </c>
    </row>
    <row r="327" spans="1:26" x14ac:dyDescent="0.25">
      <c r="A327" s="56" t="s">
        <v>136</v>
      </c>
      <c r="B327" s="59">
        <f>base1!I38</f>
        <v>1</v>
      </c>
      <c r="C327" s="59">
        <f>base1!J38</f>
        <v>16</v>
      </c>
      <c r="D327" s="59">
        <f>base1!K38</f>
        <v>3</v>
      </c>
      <c r="E327" s="59">
        <f>base1!L38</f>
        <v>14</v>
      </c>
      <c r="F327" s="59">
        <f>base1!M38</f>
        <v>12</v>
      </c>
      <c r="V327" s="55">
        <v>326</v>
      </c>
      <c r="W327" s="55" t="s">
        <v>122</v>
      </c>
      <c r="X327" s="55">
        <v>4</v>
      </c>
      <c r="Z327" s="55">
        <v>1</v>
      </c>
    </row>
    <row r="328" spans="1:26" x14ac:dyDescent="0.25">
      <c r="A328" s="56" t="s">
        <v>136</v>
      </c>
      <c r="B328" s="59">
        <f>base1!I39</f>
        <v>16</v>
      </c>
      <c r="C328" s="59">
        <f>base1!J39</f>
        <v>1</v>
      </c>
      <c r="D328" s="59">
        <f>base1!K39</f>
        <v>12</v>
      </c>
      <c r="E328" s="59">
        <f>base1!L39</f>
        <v>3</v>
      </c>
      <c r="F328" s="59">
        <f>base1!M39</f>
        <v>14</v>
      </c>
      <c r="V328" s="55">
        <v>327</v>
      </c>
      <c r="W328" s="55" t="s">
        <v>122</v>
      </c>
      <c r="X328" s="55">
        <v>4</v>
      </c>
      <c r="Z328" s="55">
        <v>1</v>
      </c>
    </row>
    <row r="329" spans="1:26" x14ac:dyDescent="0.25">
      <c r="A329" s="56" t="s">
        <v>136</v>
      </c>
      <c r="B329" s="59">
        <f>base1!I40</f>
        <v>11</v>
      </c>
      <c r="C329" s="59">
        <f>base1!J40</f>
        <v>15</v>
      </c>
      <c r="D329" s="59">
        <f>base1!K40</f>
        <v>12</v>
      </c>
      <c r="E329" s="59">
        <f>base1!L40</f>
        <v>3</v>
      </c>
      <c r="F329" s="59">
        <f>base1!M40</f>
        <v>14</v>
      </c>
      <c r="V329" s="55">
        <v>328</v>
      </c>
      <c r="W329" s="55" t="s">
        <v>122</v>
      </c>
      <c r="X329" s="55">
        <v>4</v>
      </c>
      <c r="Z329" s="55">
        <v>1</v>
      </c>
    </row>
    <row r="330" spans="1:26" x14ac:dyDescent="0.25">
      <c r="A330" s="56" t="s">
        <v>136</v>
      </c>
      <c r="B330" s="59">
        <f>base1!I41</f>
        <v>15</v>
      </c>
      <c r="C330" s="59">
        <f>base1!J41</f>
        <v>14</v>
      </c>
      <c r="D330" s="59">
        <f>base1!K41</f>
        <v>12</v>
      </c>
      <c r="E330" s="59">
        <f>base1!L41</f>
        <v>3</v>
      </c>
      <c r="F330" s="59">
        <f>base1!M41</f>
        <v>1</v>
      </c>
      <c r="V330" s="55">
        <v>329</v>
      </c>
      <c r="W330" s="55" t="s">
        <v>122</v>
      </c>
      <c r="X330" s="55">
        <v>4</v>
      </c>
      <c r="Z330" s="55">
        <v>1</v>
      </c>
    </row>
    <row r="331" spans="1:26" x14ac:dyDescent="0.25">
      <c r="A331" s="56" t="s">
        <v>136</v>
      </c>
      <c r="B331" s="59">
        <f>base1!I42</f>
        <v>16</v>
      </c>
      <c r="C331" s="59">
        <f>base1!J42</f>
        <v>10</v>
      </c>
      <c r="D331" s="59">
        <f>base1!K42</f>
        <v>14</v>
      </c>
      <c r="E331" s="59">
        <f>base1!L42</f>
        <v>12</v>
      </c>
      <c r="F331" s="59">
        <f>base1!M42</f>
        <v>3</v>
      </c>
      <c r="V331" s="55">
        <v>330</v>
      </c>
      <c r="W331" s="55" t="s">
        <v>122</v>
      </c>
      <c r="X331" s="55">
        <v>4</v>
      </c>
      <c r="Z331" s="55">
        <v>1</v>
      </c>
    </row>
    <row r="332" spans="1:26" x14ac:dyDescent="0.25">
      <c r="A332" s="56" t="s">
        <v>136</v>
      </c>
      <c r="B332" s="59">
        <f>base1!I43</f>
        <v>14</v>
      </c>
      <c r="C332" s="59">
        <f>base1!J43</f>
        <v>1</v>
      </c>
      <c r="D332" s="59">
        <f>base1!K43</f>
        <v>16</v>
      </c>
      <c r="E332" s="59">
        <f>base1!L43</f>
        <v>12</v>
      </c>
      <c r="F332" s="59">
        <f>base1!M43</f>
        <v>3</v>
      </c>
      <c r="V332" s="55">
        <v>331</v>
      </c>
      <c r="W332" s="55" t="s">
        <v>122</v>
      </c>
      <c r="X332" s="55">
        <v>4</v>
      </c>
      <c r="Z332" s="55">
        <v>1</v>
      </c>
    </row>
    <row r="333" spans="1:26" x14ac:dyDescent="0.25">
      <c r="A333" s="56" t="s">
        <v>136</v>
      </c>
      <c r="B333" s="59">
        <f>base1!I44</f>
        <v>14</v>
      </c>
      <c r="C333" s="59">
        <f>base1!J44</f>
        <v>9</v>
      </c>
      <c r="D333" s="59">
        <f>base1!K44</f>
        <v>16</v>
      </c>
      <c r="E333" s="59">
        <f>base1!L44</f>
        <v>12</v>
      </c>
      <c r="F333" s="59">
        <f>base1!M44</f>
        <v>15</v>
      </c>
      <c r="V333" s="55">
        <v>332</v>
      </c>
      <c r="W333" s="55" t="s">
        <v>122</v>
      </c>
      <c r="X333" s="55">
        <v>4</v>
      </c>
      <c r="Z333" s="55">
        <v>1</v>
      </c>
    </row>
    <row r="334" spans="1:26" x14ac:dyDescent="0.25">
      <c r="A334" s="56" t="s">
        <v>136</v>
      </c>
      <c r="B334" s="59">
        <f>base1!I45</f>
        <v>10</v>
      </c>
      <c r="C334" s="59">
        <f>base1!J45</f>
        <v>3</v>
      </c>
      <c r="D334" s="59">
        <f>base1!K45</f>
        <v>1</v>
      </c>
      <c r="E334" s="59">
        <f>base1!L45</f>
        <v>14</v>
      </c>
      <c r="F334" s="59">
        <f>base1!M45</f>
        <v>12</v>
      </c>
      <c r="V334" s="55">
        <v>333</v>
      </c>
      <c r="W334" s="55" t="s">
        <v>122</v>
      </c>
      <c r="X334" s="55">
        <v>4</v>
      </c>
      <c r="Z334" s="55">
        <v>1</v>
      </c>
    </row>
    <row r="335" spans="1:26" x14ac:dyDescent="0.25">
      <c r="A335" s="56" t="s">
        <v>136</v>
      </c>
      <c r="B335" s="59">
        <f>base1!I46</f>
        <v>5</v>
      </c>
      <c r="C335" s="59">
        <f>base1!J46</f>
        <v>14</v>
      </c>
      <c r="D335" s="59">
        <f>base1!K46</f>
        <v>1</v>
      </c>
      <c r="E335" s="59">
        <f>base1!L46</f>
        <v>12</v>
      </c>
      <c r="F335" s="59">
        <f>base1!M46</f>
        <v>2</v>
      </c>
      <c r="V335" s="55">
        <v>334</v>
      </c>
      <c r="W335" s="55" t="s">
        <v>122</v>
      </c>
      <c r="X335" s="55">
        <v>4</v>
      </c>
      <c r="Z335" s="55">
        <v>1</v>
      </c>
    </row>
    <row r="336" spans="1:26" x14ac:dyDescent="0.25">
      <c r="A336" s="56" t="s">
        <v>136</v>
      </c>
      <c r="B336" s="59">
        <f>base1!I47</f>
        <v>14</v>
      </c>
      <c r="C336" s="59">
        <f>base1!J47</f>
        <v>9</v>
      </c>
      <c r="D336" s="59">
        <f>base1!K47</f>
        <v>1</v>
      </c>
      <c r="E336" s="59">
        <f>base1!L47</f>
        <v>12</v>
      </c>
      <c r="F336" s="59">
        <f>base1!M47</f>
        <v>2</v>
      </c>
      <c r="V336" s="55">
        <v>335</v>
      </c>
      <c r="W336" s="55" t="s">
        <v>122</v>
      </c>
      <c r="X336" s="55">
        <v>4</v>
      </c>
      <c r="Z336" s="55">
        <v>1</v>
      </c>
    </row>
    <row r="337" spans="1:26" x14ac:dyDescent="0.25">
      <c r="A337" s="56" t="s">
        <v>136</v>
      </c>
      <c r="B337" s="59">
        <f>base1!I48</f>
        <v>3</v>
      </c>
      <c r="C337" s="59">
        <f>base1!J48</f>
        <v>14</v>
      </c>
      <c r="D337" s="59">
        <f>base1!K48</f>
        <v>1</v>
      </c>
      <c r="E337" s="59">
        <f>base1!L48</f>
        <v>12</v>
      </c>
      <c r="F337" s="59">
        <f>base1!M48</f>
        <v>2</v>
      </c>
      <c r="V337" s="55">
        <v>336</v>
      </c>
      <c r="W337" s="55" t="s">
        <v>122</v>
      </c>
      <c r="X337" s="55">
        <v>4</v>
      </c>
      <c r="Z337" s="55">
        <v>1</v>
      </c>
    </row>
    <row r="338" spans="1:26" x14ac:dyDescent="0.25">
      <c r="A338" s="56" t="s">
        <v>136</v>
      </c>
      <c r="B338" s="59">
        <f>base1!I49</f>
        <v>11</v>
      </c>
      <c r="C338" s="59">
        <f>base1!J49</f>
        <v>9</v>
      </c>
      <c r="D338" s="59">
        <f>base1!K49</f>
        <v>1</v>
      </c>
      <c r="E338" s="59">
        <f>base1!L49</f>
        <v>12</v>
      </c>
      <c r="F338" s="59">
        <f>base1!M49</f>
        <v>2</v>
      </c>
      <c r="V338" s="55">
        <v>337</v>
      </c>
      <c r="W338" s="55" t="s">
        <v>122</v>
      </c>
      <c r="X338" s="55">
        <v>4</v>
      </c>
      <c r="Z338" s="55">
        <v>1</v>
      </c>
    </row>
    <row r="339" spans="1:26" x14ac:dyDescent="0.25">
      <c r="A339" s="56" t="s">
        <v>136</v>
      </c>
      <c r="B339" s="59">
        <f>base1!I50</f>
        <v>15</v>
      </c>
      <c r="C339" s="59">
        <f>base1!J50</f>
        <v>9</v>
      </c>
      <c r="D339" s="59">
        <f>base1!K50</f>
        <v>12</v>
      </c>
      <c r="E339" s="59">
        <f>base1!L50</f>
        <v>2</v>
      </c>
      <c r="F339" s="59">
        <f>base1!M50</f>
        <v>10</v>
      </c>
      <c r="V339" s="55">
        <v>338</v>
      </c>
      <c r="W339" s="55" t="s">
        <v>122</v>
      </c>
      <c r="X339" s="55">
        <v>4</v>
      </c>
      <c r="Z339" s="55">
        <v>1</v>
      </c>
    </row>
    <row r="340" spans="1:26" x14ac:dyDescent="0.25">
      <c r="A340" s="56" t="s">
        <v>136</v>
      </c>
      <c r="B340" s="59">
        <f>base1!I51</f>
        <v>9</v>
      </c>
      <c r="C340" s="59">
        <f>base1!J51</f>
        <v>1</v>
      </c>
      <c r="D340" s="59">
        <f>base1!K51</f>
        <v>3</v>
      </c>
      <c r="E340" s="59">
        <f>base1!L51</f>
        <v>4</v>
      </c>
      <c r="F340" s="59">
        <f>base1!M51</f>
        <v>2</v>
      </c>
      <c r="V340" s="55">
        <v>339</v>
      </c>
      <c r="W340" s="55" t="s">
        <v>122</v>
      </c>
      <c r="X340" s="55">
        <v>4</v>
      </c>
      <c r="Z340" s="55">
        <v>1</v>
      </c>
    </row>
    <row r="341" spans="1:26" x14ac:dyDescent="0.25">
      <c r="A341" s="56" t="s">
        <v>136</v>
      </c>
      <c r="B341" s="59">
        <f>base1!I52</f>
        <v>10</v>
      </c>
      <c r="C341" s="59">
        <f>base1!J52</f>
        <v>14</v>
      </c>
      <c r="D341" s="59">
        <f>base1!K52</f>
        <v>3</v>
      </c>
      <c r="E341" s="59">
        <f>base1!L52</f>
        <v>4</v>
      </c>
      <c r="F341" s="59">
        <f>base1!M52</f>
        <v>2</v>
      </c>
      <c r="V341" s="55">
        <v>340</v>
      </c>
      <c r="W341" s="55" t="s">
        <v>122</v>
      </c>
      <c r="X341" s="55">
        <v>4</v>
      </c>
      <c r="Z341" s="55">
        <v>1</v>
      </c>
    </row>
    <row r="342" spans="1:26" x14ac:dyDescent="0.25">
      <c r="A342" s="56" t="s">
        <v>136</v>
      </c>
      <c r="B342" s="59">
        <f>base1!I53</f>
        <v>16</v>
      </c>
      <c r="C342" s="59">
        <f>base1!J53</f>
        <v>15</v>
      </c>
      <c r="D342" s="59">
        <f>base1!K53</f>
        <v>3</v>
      </c>
      <c r="E342" s="59">
        <f>base1!L53</f>
        <v>4</v>
      </c>
      <c r="F342" s="59">
        <f>base1!M53</f>
        <v>2</v>
      </c>
      <c r="V342" s="55">
        <v>341</v>
      </c>
      <c r="W342" s="55" t="s">
        <v>122</v>
      </c>
      <c r="X342" s="55">
        <v>4</v>
      </c>
      <c r="Z342" s="55">
        <v>1</v>
      </c>
    </row>
    <row r="343" spans="1:26" x14ac:dyDescent="0.25">
      <c r="A343" s="56" t="s">
        <v>136</v>
      </c>
      <c r="B343" s="59">
        <f>base1!I54</f>
        <v>14</v>
      </c>
      <c r="C343" s="59">
        <f>base1!J54</f>
        <v>16</v>
      </c>
      <c r="D343" s="59">
        <f>base1!K54</f>
        <v>6</v>
      </c>
      <c r="E343" s="59">
        <f>base1!L54</f>
        <v>4</v>
      </c>
      <c r="F343" s="59">
        <f>base1!M54</f>
        <v>8</v>
      </c>
      <c r="V343" s="55">
        <v>342</v>
      </c>
      <c r="W343" s="55" t="s">
        <v>122</v>
      </c>
      <c r="X343" s="55">
        <v>4</v>
      </c>
      <c r="Z343" s="55">
        <v>1</v>
      </c>
    </row>
    <row r="344" spans="1:26" x14ac:dyDescent="0.25">
      <c r="A344" s="56" t="s">
        <v>136</v>
      </c>
      <c r="B344" s="59">
        <f>base1!I55</f>
        <v>11</v>
      </c>
      <c r="C344" s="59">
        <f>base1!J55</f>
        <v>16</v>
      </c>
      <c r="D344" s="59">
        <f>base1!K55</f>
        <v>6</v>
      </c>
      <c r="E344" s="59">
        <f>base1!L55</f>
        <v>4</v>
      </c>
      <c r="F344" s="59">
        <f>base1!M55</f>
        <v>8</v>
      </c>
      <c r="V344" s="55">
        <v>343</v>
      </c>
      <c r="W344" s="55" t="s">
        <v>122</v>
      </c>
      <c r="X344" s="55">
        <v>4</v>
      </c>
      <c r="Z344" s="55">
        <v>1</v>
      </c>
    </row>
    <row r="345" spans="1:26" x14ac:dyDescent="0.25">
      <c r="A345" s="56" t="s">
        <v>136</v>
      </c>
      <c r="B345" s="59">
        <f>base1!I56</f>
        <v>16</v>
      </c>
      <c r="C345" s="59">
        <f>base1!J56</f>
        <v>10</v>
      </c>
      <c r="D345" s="59">
        <f>base1!K56</f>
        <v>4</v>
      </c>
      <c r="E345" s="59">
        <f>base1!L56</f>
        <v>8</v>
      </c>
      <c r="F345" s="59">
        <f>base1!M56</f>
        <v>1</v>
      </c>
      <c r="V345" s="55">
        <v>344</v>
      </c>
      <c r="W345" s="55" t="s">
        <v>122</v>
      </c>
      <c r="X345" s="55">
        <v>4</v>
      </c>
      <c r="Z345" s="55">
        <v>1</v>
      </c>
    </row>
    <row r="346" spans="1:26" x14ac:dyDescent="0.25">
      <c r="A346" s="56" t="s">
        <v>136</v>
      </c>
      <c r="B346" s="59">
        <f>base1!I57</f>
        <v>14</v>
      </c>
      <c r="C346" s="59">
        <f>base1!J57</f>
        <v>10</v>
      </c>
      <c r="D346" s="59">
        <f>base1!K57</f>
        <v>4</v>
      </c>
      <c r="E346" s="59">
        <f>base1!L57</f>
        <v>3</v>
      </c>
      <c r="F346" s="59">
        <f>base1!M57</f>
        <v>6</v>
      </c>
      <c r="V346" s="55">
        <v>345</v>
      </c>
      <c r="W346" s="55" t="s">
        <v>122</v>
      </c>
      <c r="X346" s="55">
        <v>4</v>
      </c>
      <c r="Z346" s="55">
        <v>1</v>
      </c>
    </row>
    <row r="347" spans="1:26" x14ac:dyDescent="0.25">
      <c r="A347" s="56" t="s">
        <v>136</v>
      </c>
      <c r="B347" s="59">
        <f>base1!I58</f>
        <v>15</v>
      </c>
      <c r="C347" s="59">
        <f>base1!J58</f>
        <v>14</v>
      </c>
      <c r="D347" s="59">
        <f>base1!K58</f>
        <v>4</v>
      </c>
      <c r="E347" s="59">
        <f>base1!L58</f>
        <v>3</v>
      </c>
      <c r="F347" s="59">
        <f>base1!M58</f>
        <v>6</v>
      </c>
      <c r="V347" s="55">
        <v>346</v>
      </c>
      <c r="W347" s="55" t="s">
        <v>122</v>
      </c>
      <c r="X347" s="55">
        <v>4</v>
      </c>
      <c r="Z347" s="55">
        <v>1</v>
      </c>
    </row>
    <row r="348" spans="1:26" x14ac:dyDescent="0.25">
      <c r="A348" s="56" t="s">
        <v>136</v>
      </c>
      <c r="B348" s="59">
        <f>base1!I59</f>
        <v>1</v>
      </c>
      <c r="C348" s="59">
        <f>base1!J59</f>
        <v>16</v>
      </c>
      <c r="D348" s="59">
        <f>base1!K59</f>
        <v>4</v>
      </c>
      <c r="E348" s="59">
        <f>base1!L59</f>
        <v>3</v>
      </c>
      <c r="F348" s="59">
        <f>base1!M59</f>
        <v>6</v>
      </c>
      <c r="V348" s="55">
        <v>347</v>
      </c>
      <c r="W348" s="55" t="s">
        <v>122</v>
      </c>
      <c r="X348" s="55">
        <v>4</v>
      </c>
      <c r="Z348" s="55">
        <v>1</v>
      </c>
    </row>
    <row r="349" spans="1:26" x14ac:dyDescent="0.25">
      <c r="A349" s="56" t="s">
        <v>136</v>
      </c>
      <c r="B349" s="59">
        <f>base1!I60</f>
        <v>1</v>
      </c>
      <c r="C349" s="59">
        <f>base1!J60</f>
        <v>16</v>
      </c>
      <c r="D349" s="59">
        <f>base1!K60</f>
        <v>8</v>
      </c>
      <c r="E349" s="59">
        <f>base1!L60</f>
        <v>3</v>
      </c>
      <c r="F349" s="59">
        <f>base1!M60</f>
        <v>6</v>
      </c>
      <c r="V349" s="55">
        <v>348</v>
      </c>
      <c r="W349" s="55" t="s">
        <v>122</v>
      </c>
      <c r="X349" s="55">
        <v>4</v>
      </c>
      <c r="Z349" s="55">
        <v>1</v>
      </c>
    </row>
    <row r="350" spans="1:26" x14ac:dyDescent="0.25">
      <c r="A350" s="56" t="s">
        <v>136</v>
      </c>
      <c r="B350" s="59">
        <f>base1!I61</f>
        <v>10</v>
      </c>
      <c r="C350" s="59">
        <f>base1!J61</f>
        <v>1</v>
      </c>
      <c r="D350" s="59">
        <f>base1!K61</f>
        <v>16</v>
      </c>
      <c r="E350" s="59">
        <f>base1!L61</f>
        <v>3</v>
      </c>
      <c r="F350" s="59">
        <f>base1!M61</f>
        <v>6</v>
      </c>
      <c r="V350" s="55">
        <v>349</v>
      </c>
      <c r="W350" s="55" t="s">
        <v>122</v>
      </c>
      <c r="X350" s="55">
        <v>4</v>
      </c>
      <c r="Z350" s="55">
        <v>1</v>
      </c>
    </row>
    <row r="351" spans="1:26" x14ac:dyDescent="0.25">
      <c r="A351" s="56" t="s">
        <v>136</v>
      </c>
      <c r="B351" s="59">
        <f>base1!I62</f>
        <v>14</v>
      </c>
      <c r="C351" s="59">
        <f>base1!J62</f>
        <v>12</v>
      </c>
      <c r="D351" s="59">
        <f>base1!K62</f>
        <v>3</v>
      </c>
      <c r="E351" s="59">
        <f>base1!L62</f>
        <v>6</v>
      </c>
      <c r="F351" s="59">
        <f>base1!M62</f>
        <v>1</v>
      </c>
      <c r="V351" s="55">
        <v>350</v>
      </c>
      <c r="W351" s="55" t="s">
        <v>122</v>
      </c>
      <c r="X351" s="55">
        <v>4</v>
      </c>
      <c r="Z351" s="55">
        <v>1</v>
      </c>
    </row>
    <row r="352" spans="1:26" x14ac:dyDescent="0.25">
      <c r="A352" s="56" t="s">
        <v>136</v>
      </c>
      <c r="B352" s="59">
        <f>base1!J13</f>
        <v>11</v>
      </c>
      <c r="C352" s="59">
        <f>base1!K13</f>
        <v>7</v>
      </c>
      <c r="D352" s="59">
        <f>base1!L13</f>
        <v>12</v>
      </c>
      <c r="E352" s="59">
        <f>base1!M13</f>
        <v>13</v>
      </c>
      <c r="F352" s="59">
        <f>base1!N13</f>
        <v>15</v>
      </c>
      <c r="V352" s="55">
        <v>351</v>
      </c>
      <c r="W352" s="55" t="s">
        <v>122</v>
      </c>
      <c r="X352" s="55">
        <v>4</v>
      </c>
      <c r="Z352" s="55">
        <v>1</v>
      </c>
    </row>
    <row r="353" spans="1:26" x14ac:dyDescent="0.25">
      <c r="A353" s="56" t="s">
        <v>136</v>
      </c>
      <c r="B353" s="59">
        <f>base1!J14</f>
        <v>3</v>
      </c>
      <c r="C353" s="59">
        <f>base1!K14</f>
        <v>10</v>
      </c>
      <c r="D353" s="59">
        <f>base1!L14</f>
        <v>7</v>
      </c>
      <c r="E353" s="59">
        <f>base1!M14</f>
        <v>12</v>
      </c>
      <c r="F353" s="59">
        <f>base1!N14</f>
        <v>14</v>
      </c>
      <c r="V353" s="55">
        <v>352</v>
      </c>
      <c r="W353" s="55" t="s">
        <v>122</v>
      </c>
      <c r="X353" s="55">
        <v>4</v>
      </c>
      <c r="Z353" s="55">
        <v>1</v>
      </c>
    </row>
    <row r="354" spans="1:26" x14ac:dyDescent="0.25">
      <c r="A354" s="56" t="s">
        <v>136</v>
      </c>
      <c r="B354" s="59">
        <f>base1!J15</f>
        <v>14</v>
      </c>
      <c r="C354" s="59">
        <f>base1!K15</f>
        <v>11</v>
      </c>
      <c r="D354" s="59">
        <f>base1!L15</f>
        <v>2</v>
      </c>
      <c r="E354" s="59">
        <f>base1!M15</f>
        <v>1</v>
      </c>
      <c r="F354" s="59">
        <f>base1!N15</f>
        <v>13</v>
      </c>
      <c r="V354" s="55">
        <v>353</v>
      </c>
      <c r="W354" s="55" t="s">
        <v>122</v>
      </c>
      <c r="X354" s="55">
        <v>4</v>
      </c>
      <c r="Z354" s="55">
        <v>1</v>
      </c>
    </row>
    <row r="355" spans="1:26" x14ac:dyDescent="0.25">
      <c r="A355" s="56" t="s">
        <v>136</v>
      </c>
      <c r="B355" s="59">
        <f>base1!J16</f>
        <v>4</v>
      </c>
      <c r="C355" s="59">
        <f>base1!K16</f>
        <v>9</v>
      </c>
      <c r="D355" s="59">
        <f>base1!L16</f>
        <v>12</v>
      </c>
      <c r="E355" s="59">
        <f>base1!M16</f>
        <v>7</v>
      </c>
      <c r="F355" s="59">
        <f>base1!N16</f>
        <v>13</v>
      </c>
      <c r="V355" s="55">
        <v>354</v>
      </c>
      <c r="W355" s="55" t="s">
        <v>122</v>
      </c>
      <c r="X355" s="55">
        <v>4</v>
      </c>
      <c r="Z355" s="55">
        <v>1</v>
      </c>
    </row>
    <row r="356" spans="1:26" x14ac:dyDescent="0.25">
      <c r="A356" s="56" t="s">
        <v>136</v>
      </c>
      <c r="B356" s="59">
        <f>base1!J17</f>
        <v>8</v>
      </c>
      <c r="C356" s="59">
        <f>base1!K17</f>
        <v>11</v>
      </c>
      <c r="D356" s="59">
        <f>base1!L17</f>
        <v>7</v>
      </c>
      <c r="E356" s="59">
        <f>base1!M17</f>
        <v>15</v>
      </c>
      <c r="F356" s="59">
        <f>base1!N17</f>
        <v>14</v>
      </c>
      <c r="V356" s="55">
        <v>355</v>
      </c>
      <c r="W356" s="55" t="s">
        <v>122</v>
      </c>
      <c r="X356" s="55">
        <v>4</v>
      </c>
      <c r="Z356" s="55">
        <v>1</v>
      </c>
    </row>
    <row r="357" spans="1:26" x14ac:dyDescent="0.25">
      <c r="A357" s="56" t="s">
        <v>136</v>
      </c>
      <c r="B357" s="59">
        <f>base1!J18</f>
        <v>13</v>
      </c>
      <c r="C357" s="59">
        <f>base1!K18</f>
        <v>1</v>
      </c>
      <c r="D357" s="59">
        <f>base1!L18</f>
        <v>7</v>
      </c>
      <c r="E357" s="59">
        <f>base1!M18</f>
        <v>2</v>
      </c>
      <c r="F357" s="59">
        <f>base1!N18</f>
        <v>14</v>
      </c>
      <c r="V357" s="55">
        <v>356</v>
      </c>
      <c r="W357" s="55" t="s">
        <v>122</v>
      </c>
      <c r="X357" s="55">
        <v>4</v>
      </c>
      <c r="Z357" s="55">
        <v>1</v>
      </c>
    </row>
    <row r="358" spans="1:26" x14ac:dyDescent="0.25">
      <c r="A358" s="56" t="s">
        <v>136</v>
      </c>
      <c r="B358" s="59">
        <f>base1!J19</f>
        <v>15</v>
      </c>
      <c r="C358" s="59">
        <f>base1!K19</f>
        <v>6</v>
      </c>
      <c r="D358" s="59">
        <f>base1!L19</f>
        <v>4</v>
      </c>
      <c r="E358" s="59">
        <f>base1!M19</f>
        <v>10</v>
      </c>
      <c r="F358" s="59">
        <f>base1!N19</f>
        <v>12</v>
      </c>
      <c r="V358" s="55">
        <v>357</v>
      </c>
      <c r="W358" s="55" t="s">
        <v>122</v>
      </c>
      <c r="X358" s="55">
        <v>4</v>
      </c>
      <c r="Z358" s="55">
        <v>1</v>
      </c>
    </row>
    <row r="359" spans="1:26" x14ac:dyDescent="0.25">
      <c r="A359" s="56" t="s">
        <v>136</v>
      </c>
      <c r="B359" s="59">
        <f>base1!J20</f>
        <v>8</v>
      </c>
      <c r="C359" s="59">
        <f>base1!K20</f>
        <v>9</v>
      </c>
      <c r="D359" s="59">
        <f>base1!L20</f>
        <v>16</v>
      </c>
      <c r="E359" s="59">
        <f>base1!M20</f>
        <v>15</v>
      </c>
      <c r="F359" s="59">
        <f>base1!N20</f>
        <v>19</v>
      </c>
      <c r="V359" s="55">
        <v>358</v>
      </c>
      <c r="W359" s="55" t="s">
        <v>122</v>
      </c>
      <c r="X359" s="55">
        <v>4</v>
      </c>
      <c r="Z359" s="55">
        <v>1</v>
      </c>
    </row>
    <row r="360" spans="1:26" x14ac:dyDescent="0.25">
      <c r="A360" s="56" t="s">
        <v>136</v>
      </c>
      <c r="B360" s="59">
        <f>base1!J21</f>
        <v>9</v>
      </c>
      <c r="C360" s="59">
        <f>base1!K21</f>
        <v>12</v>
      </c>
      <c r="D360" s="59">
        <f>base1!L21</f>
        <v>2</v>
      </c>
      <c r="E360" s="59">
        <f>base1!M21</f>
        <v>10</v>
      </c>
      <c r="F360" s="59">
        <f>base1!N21</f>
        <v>6</v>
      </c>
      <c r="V360" s="55">
        <v>359</v>
      </c>
      <c r="W360" s="55" t="s">
        <v>122</v>
      </c>
      <c r="X360" s="55">
        <v>4</v>
      </c>
      <c r="Z360" s="55">
        <v>1</v>
      </c>
    </row>
    <row r="361" spans="1:26" x14ac:dyDescent="0.25">
      <c r="A361" s="56" t="s">
        <v>136</v>
      </c>
      <c r="B361" s="59">
        <f>base1!J22</f>
        <v>8</v>
      </c>
      <c r="C361" s="59">
        <f>base1!K22</f>
        <v>7</v>
      </c>
      <c r="D361" s="59">
        <f>base1!L22</f>
        <v>6</v>
      </c>
      <c r="E361" s="59">
        <f>base1!M22</f>
        <v>5</v>
      </c>
      <c r="F361" s="59">
        <f>base1!N22</f>
        <v>4</v>
      </c>
      <c r="V361" s="55">
        <v>360</v>
      </c>
      <c r="W361" s="55" t="s">
        <v>122</v>
      </c>
      <c r="X361" s="55">
        <v>4</v>
      </c>
      <c r="Z361" s="55">
        <v>1</v>
      </c>
    </row>
    <row r="362" spans="1:26" x14ac:dyDescent="0.25">
      <c r="A362" s="56" t="s">
        <v>136</v>
      </c>
      <c r="B362" s="59">
        <f>base1!J23</f>
        <v>9</v>
      </c>
      <c r="C362" s="59">
        <f>base1!K23</f>
        <v>12</v>
      </c>
      <c r="D362" s="59">
        <f>base1!L23</f>
        <v>2</v>
      </c>
      <c r="E362" s="59">
        <f>base1!M23</f>
        <v>10</v>
      </c>
      <c r="F362" s="59">
        <f>base1!N23</f>
        <v>6</v>
      </c>
      <c r="V362" s="55">
        <v>361</v>
      </c>
      <c r="W362" s="55" t="s">
        <v>122</v>
      </c>
      <c r="X362" s="55">
        <v>4</v>
      </c>
      <c r="Z362" s="55">
        <v>1</v>
      </c>
    </row>
    <row r="363" spans="1:26" x14ac:dyDescent="0.25">
      <c r="A363" s="56" t="s">
        <v>136</v>
      </c>
      <c r="B363" s="59">
        <f>base1!J24</f>
        <v>8</v>
      </c>
      <c r="C363" s="59">
        <f>base1!K24</f>
        <v>9</v>
      </c>
      <c r="D363" s="59">
        <f>base1!L24</f>
        <v>10</v>
      </c>
      <c r="E363" s="59">
        <f>base1!M24</f>
        <v>11</v>
      </c>
      <c r="F363" s="59">
        <f>base1!N24</f>
        <v>12</v>
      </c>
      <c r="V363" s="55">
        <v>362</v>
      </c>
      <c r="W363" s="55" t="s">
        <v>122</v>
      </c>
      <c r="X363" s="55">
        <v>4</v>
      </c>
      <c r="Z363" s="55">
        <v>1</v>
      </c>
    </row>
    <row r="364" spans="1:26" x14ac:dyDescent="0.25">
      <c r="A364" s="56" t="s">
        <v>136</v>
      </c>
      <c r="B364" s="59">
        <f>base1!J25</f>
        <v>15</v>
      </c>
      <c r="C364" s="59">
        <f>base1!K25</f>
        <v>10</v>
      </c>
      <c r="D364" s="59">
        <f>base1!L25</f>
        <v>1</v>
      </c>
      <c r="E364" s="59">
        <f>base1!M25</f>
        <v>6</v>
      </c>
      <c r="F364" s="59">
        <f>base1!N25</f>
        <v>8</v>
      </c>
      <c r="V364" s="55">
        <v>363</v>
      </c>
      <c r="W364" s="55" t="s">
        <v>122</v>
      </c>
      <c r="X364" s="55">
        <v>4</v>
      </c>
      <c r="Z364" s="55">
        <v>1</v>
      </c>
    </row>
    <row r="365" spans="1:26" x14ac:dyDescent="0.25">
      <c r="A365" s="56" t="s">
        <v>136</v>
      </c>
      <c r="B365" s="59">
        <f>base1!J26</f>
        <v>13</v>
      </c>
      <c r="C365" s="59">
        <f>base1!K26</f>
        <v>15</v>
      </c>
      <c r="D365" s="59">
        <f>base1!L26</f>
        <v>6</v>
      </c>
      <c r="E365" s="59">
        <f>base1!M26</f>
        <v>7</v>
      </c>
      <c r="F365" s="59">
        <f>base1!N26</f>
        <v>1</v>
      </c>
      <c r="V365" s="55">
        <v>364</v>
      </c>
      <c r="W365" s="55" t="s">
        <v>122</v>
      </c>
      <c r="X365" s="55">
        <v>4</v>
      </c>
      <c r="Z365" s="55">
        <v>1</v>
      </c>
    </row>
    <row r="366" spans="1:26" x14ac:dyDescent="0.25">
      <c r="A366" s="56" t="s">
        <v>136</v>
      </c>
      <c r="B366" s="59">
        <f>base1!J27</f>
        <v>9</v>
      </c>
      <c r="C366" s="59">
        <f>base1!K27</f>
        <v>12</v>
      </c>
      <c r="D366" s="59">
        <f>base1!L27</f>
        <v>2</v>
      </c>
      <c r="E366" s="59">
        <f>base1!M27</f>
        <v>10</v>
      </c>
      <c r="F366" s="59">
        <f>base1!N27</f>
        <v>6</v>
      </c>
      <c r="V366" s="55">
        <v>365</v>
      </c>
      <c r="W366" s="55" t="s">
        <v>122</v>
      </c>
      <c r="X366" s="55">
        <v>4</v>
      </c>
      <c r="Z366" s="55">
        <v>1</v>
      </c>
    </row>
    <row r="367" spans="1:26" x14ac:dyDescent="0.25">
      <c r="A367" s="56" t="s">
        <v>136</v>
      </c>
      <c r="B367" s="59">
        <f>base1!J28</f>
        <v>14</v>
      </c>
      <c r="C367" s="59">
        <f>base1!K28</f>
        <v>12</v>
      </c>
      <c r="D367" s="59">
        <f>base1!L28</f>
        <v>9</v>
      </c>
      <c r="E367" s="59">
        <f>base1!M28</f>
        <v>10</v>
      </c>
      <c r="F367" s="59">
        <f>base1!N28</f>
        <v>2</v>
      </c>
      <c r="V367" s="55">
        <v>366</v>
      </c>
      <c r="W367" s="55" t="s">
        <v>122</v>
      </c>
      <c r="X367" s="55">
        <v>4</v>
      </c>
      <c r="Z367" s="55">
        <v>1</v>
      </c>
    </row>
    <row r="368" spans="1:26" x14ac:dyDescent="0.25">
      <c r="A368" s="56" t="s">
        <v>136</v>
      </c>
      <c r="B368" s="59">
        <f>base1!J29</f>
        <v>9</v>
      </c>
      <c r="C368" s="59">
        <f>base1!K29</f>
        <v>12</v>
      </c>
      <c r="D368" s="59">
        <f>base1!L29</f>
        <v>2</v>
      </c>
      <c r="E368" s="59">
        <f>base1!M29</f>
        <v>10</v>
      </c>
      <c r="F368" s="59">
        <f>base1!N29</f>
        <v>6</v>
      </c>
      <c r="V368" s="55">
        <v>367</v>
      </c>
      <c r="W368" s="55" t="s">
        <v>122</v>
      </c>
      <c r="X368" s="55">
        <v>4</v>
      </c>
      <c r="Z368" s="55">
        <v>1</v>
      </c>
    </row>
    <row r="369" spans="1:26" x14ac:dyDescent="0.25">
      <c r="A369" s="56" t="s">
        <v>136</v>
      </c>
      <c r="B369" s="59">
        <f>base1!J30</f>
        <v>1</v>
      </c>
      <c r="C369" s="59">
        <f>base1!K30</f>
        <v>14</v>
      </c>
      <c r="D369" s="59">
        <f>base1!L30</f>
        <v>9</v>
      </c>
      <c r="E369" s="59">
        <f>base1!M30</f>
        <v>10</v>
      </c>
      <c r="F369" s="59">
        <f>base1!N30</f>
        <v>2</v>
      </c>
      <c r="V369" s="55">
        <v>368</v>
      </c>
      <c r="W369" s="55" t="s">
        <v>122</v>
      </c>
      <c r="X369" s="55">
        <v>4</v>
      </c>
      <c r="Z369" s="55">
        <v>1</v>
      </c>
    </row>
    <row r="370" spans="1:26" x14ac:dyDescent="0.25">
      <c r="A370" s="56" t="s">
        <v>136</v>
      </c>
      <c r="B370" s="59">
        <f>base1!J31</f>
        <v>1</v>
      </c>
      <c r="C370" s="59">
        <f>base1!K31</f>
        <v>14</v>
      </c>
      <c r="D370" s="59">
        <f>base1!L31</f>
        <v>9</v>
      </c>
      <c r="E370" s="59">
        <f>base1!M31</f>
        <v>10</v>
      </c>
      <c r="F370" s="59">
        <f>base1!N31</f>
        <v>2</v>
      </c>
      <c r="V370" s="55">
        <v>369</v>
      </c>
      <c r="W370" s="55" t="s">
        <v>122</v>
      </c>
      <c r="X370" s="55">
        <v>4</v>
      </c>
      <c r="Z370" s="55">
        <v>1</v>
      </c>
    </row>
    <row r="371" spans="1:26" x14ac:dyDescent="0.25">
      <c r="A371" s="56" t="s">
        <v>136</v>
      </c>
      <c r="B371" s="59">
        <f>base1!J32</f>
        <v>1</v>
      </c>
      <c r="C371" s="59">
        <f>base1!K32</f>
        <v>9</v>
      </c>
      <c r="D371" s="59">
        <f>base1!L32</f>
        <v>12</v>
      </c>
      <c r="E371" s="59">
        <f>base1!M32</f>
        <v>10</v>
      </c>
      <c r="F371" s="59">
        <f>base1!N32</f>
        <v>6</v>
      </c>
      <c r="V371" s="55">
        <v>370</v>
      </c>
      <c r="W371" s="55" t="s">
        <v>122</v>
      </c>
      <c r="X371" s="55">
        <v>4</v>
      </c>
      <c r="Z371" s="55">
        <v>1</v>
      </c>
    </row>
    <row r="372" spans="1:26" x14ac:dyDescent="0.25">
      <c r="A372" s="56" t="s">
        <v>136</v>
      </c>
      <c r="B372" s="59">
        <f>base1!J33</f>
        <v>1</v>
      </c>
      <c r="C372" s="59">
        <f>base1!K33</f>
        <v>14</v>
      </c>
      <c r="D372" s="59">
        <f>base1!L33</f>
        <v>12</v>
      </c>
      <c r="E372" s="59">
        <f>base1!M33</f>
        <v>2</v>
      </c>
      <c r="F372" s="59">
        <f>base1!N33</f>
        <v>6</v>
      </c>
      <c r="V372" s="55">
        <v>371</v>
      </c>
      <c r="W372" s="55" t="s">
        <v>122</v>
      </c>
      <c r="X372" s="55">
        <v>4</v>
      </c>
      <c r="Z372" s="55">
        <v>1</v>
      </c>
    </row>
    <row r="373" spans="1:26" x14ac:dyDescent="0.25">
      <c r="A373" s="56" t="s">
        <v>136</v>
      </c>
      <c r="B373" s="59">
        <f>base1!J34</f>
        <v>15</v>
      </c>
      <c r="C373" s="59">
        <f>base1!K34</f>
        <v>16</v>
      </c>
      <c r="D373" s="59">
        <f>base1!L34</f>
        <v>12</v>
      </c>
      <c r="E373" s="59">
        <f>base1!M34</f>
        <v>2</v>
      </c>
      <c r="F373" s="59">
        <f>base1!N34</f>
        <v>6</v>
      </c>
      <c r="V373" s="55">
        <v>372</v>
      </c>
      <c r="W373" s="55" t="s">
        <v>122</v>
      </c>
      <c r="X373" s="55">
        <v>4</v>
      </c>
      <c r="Z373" s="55">
        <v>1</v>
      </c>
    </row>
    <row r="374" spans="1:26" x14ac:dyDescent="0.25">
      <c r="A374" s="56" t="s">
        <v>136</v>
      </c>
      <c r="B374" s="59">
        <f>base1!J35</f>
        <v>14</v>
      </c>
      <c r="C374" s="59">
        <f>base1!K35</f>
        <v>1</v>
      </c>
      <c r="D374" s="59">
        <f>base1!L35</f>
        <v>12</v>
      </c>
      <c r="E374" s="59">
        <f>base1!M35</f>
        <v>2</v>
      </c>
      <c r="F374" s="59">
        <f>base1!N35</f>
        <v>6</v>
      </c>
      <c r="V374" s="55">
        <v>373</v>
      </c>
      <c r="W374" s="55" t="s">
        <v>122</v>
      </c>
      <c r="X374" s="55">
        <v>4</v>
      </c>
      <c r="Z374" s="55">
        <v>1</v>
      </c>
    </row>
    <row r="375" spans="1:26" x14ac:dyDescent="0.25">
      <c r="A375" s="56" t="s">
        <v>136</v>
      </c>
      <c r="B375" s="59">
        <f>base1!J36</f>
        <v>9</v>
      </c>
      <c r="C375" s="59">
        <f>base1!K36</f>
        <v>3</v>
      </c>
      <c r="D375" s="59">
        <f>base1!L36</f>
        <v>1</v>
      </c>
      <c r="E375" s="59">
        <f>base1!M36</f>
        <v>12</v>
      </c>
      <c r="F375" s="59">
        <f>base1!N36</f>
        <v>2</v>
      </c>
      <c r="V375" s="55">
        <v>374</v>
      </c>
      <c r="W375" s="55" t="s">
        <v>122</v>
      </c>
      <c r="X375" s="55">
        <v>4</v>
      </c>
      <c r="Z375" s="55">
        <v>1</v>
      </c>
    </row>
    <row r="376" spans="1:26" x14ac:dyDescent="0.25">
      <c r="A376" s="56" t="s">
        <v>136</v>
      </c>
      <c r="B376" s="59">
        <f>base1!J37</f>
        <v>3</v>
      </c>
      <c r="C376" s="59">
        <f>base1!K37</f>
        <v>1</v>
      </c>
      <c r="D376" s="59">
        <f>base1!L37</f>
        <v>14</v>
      </c>
      <c r="E376" s="59">
        <f>base1!M37</f>
        <v>12</v>
      </c>
      <c r="F376" s="59">
        <f>base1!N37</f>
        <v>2</v>
      </c>
      <c r="V376" s="55">
        <v>375</v>
      </c>
      <c r="W376" s="55" t="s">
        <v>122</v>
      </c>
      <c r="X376" s="55">
        <v>4</v>
      </c>
      <c r="Z376" s="55">
        <v>1</v>
      </c>
    </row>
    <row r="377" spans="1:26" x14ac:dyDescent="0.25">
      <c r="A377" s="56" t="s">
        <v>136</v>
      </c>
      <c r="B377" s="59">
        <f>base1!J38</f>
        <v>16</v>
      </c>
      <c r="C377" s="59">
        <f>base1!K38</f>
        <v>3</v>
      </c>
      <c r="D377" s="59">
        <f>base1!L38</f>
        <v>14</v>
      </c>
      <c r="E377" s="59">
        <f>base1!M38</f>
        <v>12</v>
      </c>
      <c r="F377" s="59">
        <f>base1!N38</f>
        <v>2</v>
      </c>
      <c r="V377" s="55">
        <v>376</v>
      </c>
      <c r="W377" s="55" t="s">
        <v>122</v>
      </c>
      <c r="X377" s="55">
        <v>4</v>
      </c>
      <c r="Z377" s="55">
        <v>1</v>
      </c>
    </row>
    <row r="378" spans="1:26" x14ac:dyDescent="0.25">
      <c r="A378" s="56" t="s">
        <v>136</v>
      </c>
      <c r="B378" s="59">
        <f>base1!J39</f>
        <v>1</v>
      </c>
      <c r="C378" s="59">
        <f>base1!K39</f>
        <v>12</v>
      </c>
      <c r="D378" s="59">
        <f>base1!L39</f>
        <v>3</v>
      </c>
      <c r="E378" s="59">
        <f>base1!M39</f>
        <v>14</v>
      </c>
      <c r="F378" s="59">
        <f>base1!N39</f>
        <v>2</v>
      </c>
      <c r="V378" s="55">
        <v>377</v>
      </c>
      <c r="W378" s="55" t="s">
        <v>122</v>
      </c>
      <c r="X378" s="55">
        <v>4</v>
      </c>
      <c r="Z378" s="55">
        <v>1</v>
      </c>
    </row>
    <row r="379" spans="1:26" x14ac:dyDescent="0.25">
      <c r="A379" s="56" t="s">
        <v>136</v>
      </c>
      <c r="B379" s="59">
        <f>base1!J40</f>
        <v>15</v>
      </c>
      <c r="C379" s="59">
        <f>base1!K40</f>
        <v>12</v>
      </c>
      <c r="D379" s="59">
        <f>base1!L40</f>
        <v>3</v>
      </c>
      <c r="E379" s="59">
        <f>base1!M40</f>
        <v>14</v>
      </c>
      <c r="F379" s="59">
        <f>base1!N40</f>
        <v>2</v>
      </c>
      <c r="V379" s="55">
        <v>378</v>
      </c>
      <c r="W379" s="55" t="s">
        <v>122</v>
      </c>
      <c r="X379" s="55">
        <v>4</v>
      </c>
      <c r="Z379" s="55">
        <v>1</v>
      </c>
    </row>
    <row r="380" spans="1:26" x14ac:dyDescent="0.25">
      <c r="A380" s="56" t="s">
        <v>136</v>
      </c>
      <c r="B380" s="59">
        <f>base1!J41</f>
        <v>14</v>
      </c>
      <c r="C380" s="59">
        <f>base1!K41</f>
        <v>12</v>
      </c>
      <c r="D380" s="59">
        <f>base1!L41</f>
        <v>3</v>
      </c>
      <c r="E380" s="59">
        <f>base1!M41</f>
        <v>1</v>
      </c>
      <c r="F380" s="59">
        <f>base1!N41</f>
        <v>2</v>
      </c>
      <c r="V380" s="55">
        <v>379</v>
      </c>
      <c r="W380" s="55" t="s">
        <v>122</v>
      </c>
      <c r="X380" s="55">
        <v>4</v>
      </c>
      <c r="Z380" s="55">
        <v>1</v>
      </c>
    </row>
    <row r="381" spans="1:26" x14ac:dyDescent="0.25">
      <c r="A381" s="56" t="s">
        <v>136</v>
      </c>
      <c r="B381" s="59">
        <f>base1!J42</f>
        <v>10</v>
      </c>
      <c r="C381" s="59">
        <f>base1!K42</f>
        <v>14</v>
      </c>
      <c r="D381" s="59">
        <f>base1!L42</f>
        <v>12</v>
      </c>
      <c r="E381" s="59">
        <f>base1!M42</f>
        <v>3</v>
      </c>
      <c r="F381" s="59">
        <f>base1!N42</f>
        <v>2</v>
      </c>
      <c r="V381" s="55">
        <v>380</v>
      </c>
      <c r="W381" s="55" t="s">
        <v>122</v>
      </c>
      <c r="X381" s="55">
        <v>4</v>
      </c>
      <c r="Z381" s="55">
        <v>1</v>
      </c>
    </row>
    <row r="382" spans="1:26" x14ac:dyDescent="0.25">
      <c r="A382" s="56" t="s">
        <v>136</v>
      </c>
      <c r="B382" s="59">
        <f>base1!J43</f>
        <v>1</v>
      </c>
      <c r="C382" s="59">
        <f>base1!K43</f>
        <v>16</v>
      </c>
      <c r="D382" s="59">
        <f>base1!L43</f>
        <v>12</v>
      </c>
      <c r="E382" s="59">
        <f>base1!M43</f>
        <v>3</v>
      </c>
      <c r="F382" s="59">
        <f>base1!N43</f>
        <v>2</v>
      </c>
      <c r="V382" s="55">
        <v>381</v>
      </c>
      <c r="W382" s="55" t="s">
        <v>122</v>
      </c>
      <c r="X382" s="55">
        <v>4</v>
      </c>
      <c r="Z382" s="55">
        <v>1</v>
      </c>
    </row>
    <row r="383" spans="1:26" x14ac:dyDescent="0.25">
      <c r="A383" s="56" t="s">
        <v>136</v>
      </c>
      <c r="B383" s="59">
        <f>base1!J44</f>
        <v>9</v>
      </c>
      <c r="C383" s="59">
        <f>base1!K44</f>
        <v>16</v>
      </c>
      <c r="D383" s="59">
        <f>base1!L44</f>
        <v>12</v>
      </c>
      <c r="E383" s="59">
        <f>base1!M44</f>
        <v>15</v>
      </c>
      <c r="F383" s="59">
        <f>base1!N44</f>
        <v>2</v>
      </c>
      <c r="V383" s="55">
        <v>382</v>
      </c>
      <c r="W383" s="55" t="s">
        <v>122</v>
      </c>
      <c r="X383" s="55">
        <v>4</v>
      </c>
      <c r="Z383" s="55">
        <v>1</v>
      </c>
    </row>
    <row r="384" spans="1:26" x14ac:dyDescent="0.25">
      <c r="A384" s="56" t="s">
        <v>136</v>
      </c>
      <c r="B384" s="59">
        <f>base1!J45</f>
        <v>3</v>
      </c>
      <c r="C384" s="59">
        <f>base1!K45</f>
        <v>1</v>
      </c>
      <c r="D384" s="59">
        <f>base1!L45</f>
        <v>14</v>
      </c>
      <c r="E384" s="59">
        <f>base1!M45</f>
        <v>12</v>
      </c>
      <c r="F384" s="59">
        <f>base1!N45</f>
        <v>2</v>
      </c>
      <c r="V384" s="55">
        <v>383</v>
      </c>
      <c r="W384" s="55" t="s">
        <v>122</v>
      </c>
      <c r="X384" s="55">
        <v>4</v>
      </c>
      <c r="Z384" s="55">
        <v>1</v>
      </c>
    </row>
    <row r="385" spans="1:26" x14ac:dyDescent="0.25">
      <c r="A385" s="56" t="s">
        <v>136</v>
      </c>
      <c r="B385" s="59">
        <f>base1!J46</f>
        <v>14</v>
      </c>
      <c r="C385" s="59">
        <f>base1!K46</f>
        <v>1</v>
      </c>
      <c r="D385" s="59">
        <f>base1!L46</f>
        <v>12</v>
      </c>
      <c r="E385" s="59">
        <f>base1!M46</f>
        <v>2</v>
      </c>
      <c r="F385" s="59">
        <f>base1!N46</f>
        <v>6</v>
      </c>
      <c r="V385" s="55">
        <v>384</v>
      </c>
      <c r="W385" s="55" t="s">
        <v>122</v>
      </c>
      <c r="X385" s="55">
        <v>4</v>
      </c>
      <c r="Z385" s="55">
        <v>1</v>
      </c>
    </row>
    <row r="386" spans="1:26" x14ac:dyDescent="0.25">
      <c r="A386" s="56" t="s">
        <v>136</v>
      </c>
      <c r="B386" s="59">
        <f>base1!J47</f>
        <v>9</v>
      </c>
      <c r="C386" s="59">
        <f>base1!K47</f>
        <v>1</v>
      </c>
      <c r="D386" s="59">
        <f>base1!L47</f>
        <v>12</v>
      </c>
      <c r="E386" s="59">
        <f>base1!M47</f>
        <v>2</v>
      </c>
      <c r="F386" s="59">
        <f>base1!N47</f>
        <v>6</v>
      </c>
      <c r="V386" s="55">
        <v>385</v>
      </c>
      <c r="W386" s="55" t="s">
        <v>122</v>
      </c>
      <c r="X386" s="55">
        <v>4</v>
      </c>
      <c r="Z386" s="55">
        <v>1</v>
      </c>
    </row>
    <row r="387" spans="1:26" x14ac:dyDescent="0.25">
      <c r="A387" s="56" t="s">
        <v>136</v>
      </c>
      <c r="B387" s="59">
        <f>base1!J48</f>
        <v>14</v>
      </c>
      <c r="C387" s="59">
        <f>base1!K48</f>
        <v>1</v>
      </c>
      <c r="D387" s="59">
        <f>base1!L48</f>
        <v>12</v>
      </c>
      <c r="E387" s="59">
        <f>base1!M48</f>
        <v>2</v>
      </c>
      <c r="F387" s="59">
        <f>base1!N48</f>
        <v>10</v>
      </c>
      <c r="V387" s="55">
        <v>386</v>
      </c>
      <c r="W387" s="55" t="s">
        <v>122</v>
      </c>
      <c r="X387" s="55">
        <v>4</v>
      </c>
      <c r="Z387" s="55">
        <v>1</v>
      </c>
    </row>
    <row r="388" spans="1:26" x14ac:dyDescent="0.25">
      <c r="A388" s="56" t="s">
        <v>136</v>
      </c>
      <c r="B388" s="59">
        <f>base1!J49</f>
        <v>9</v>
      </c>
      <c r="C388" s="59">
        <f>base1!K49</f>
        <v>1</v>
      </c>
      <c r="D388" s="59">
        <f>base1!L49</f>
        <v>12</v>
      </c>
      <c r="E388" s="59">
        <f>base1!M49</f>
        <v>2</v>
      </c>
      <c r="F388" s="59">
        <f>base1!N49</f>
        <v>6</v>
      </c>
      <c r="V388" s="55">
        <v>387</v>
      </c>
      <c r="W388" s="55" t="s">
        <v>122</v>
      </c>
      <c r="X388" s="55">
        <v>4</v>
      </c>
      <c r="Z388" s="55">
        <v>1</v>
      </c>
    </row>
    <row r="389" spans="1:26" x14ac:dyDescent="0.25">
      <c r="A389" s="56" t="s">
        <v>136</v>
      </c>
      <c r="B389" s="59">
        <f>base1!J50</f>
        <v>9</v>
      </c>
      <c r="C389" s="59">
        <f>base1!K50</f>
        <v>12</v>
      </c>
      <c r="D389" s="59">
        <f>base1!L50</f>
        <v>2</v>
      </c>
      <c r="E389" s="59">
        <f>base1!M50</f>
        <v>10</v>
      </c>
      <c r="F389" s="59">
        <f>base1!N50</f>
        <v>6</v>
      </c>
      <c r="V389" s="55">
        <v>388</v>
      </c>
      <c r="W389" s="55" t="s">
        <v>122</v>
      </c>
      <c r="X389" s="55">
        <v>4</v>
      </c>
      <c r="Z389" s="55">
        <v>1</v>
      </c>
    </row>
    <row r="390" spans="1:26" x14ac:dyDescent="0.25">
      <c r="A390" s="56" t="s">
        <v>136</v>
      </c>
      <c r="B390" s="59">
        <f>base1!J51</f>
        <v>1</v>
      </c>
      <c r="C390" s="59">
        <f>base1!K51</f>
        <v>3</v>
      </c>
      <c r="D390" s="59">
        <f>base1!L51</f>
        <v>4</v>
      </c>
      <c r="E390" s="59">
        <f>base1!M51</f>
        <v>2</v>
      </c>
      <c r="F390" s="59">
        <f>base1!N51</f>
        <v>6</v>
      </c>
      <c r="V390" s="55">
        <v>389</v>
      </c>
      <c r="W390" s="55" t="s">
        <v>122</v>
      </c>
      <c r="X390" s="55">
        <v>4</v>
      </c>
      <c r="Z390" s="55">
        <v>1</v>
      </c>
    </row>
    <row r="391" spans="1:26" x14ac:dyDescent="0.25">
      <c r="A391" s="56" t="s">
        <v>136</v>
      </c>
      <c r="B391" s="59">
        <f>base1!J52</f>
        <v>14</v>
      </c>
      <c r="C391" s="59">
        <f>base1!K52</f>
        <v>3</v>
      </c>
      <c r="D391" s="59">
        <f>base1!L52</f>
        <v>4</v>
      </c>
      <c r="E391" s="59">
        <f>base1!M52</f>
        <v>2</v>
      </c>
      <c r="F391" s="59">
        <f>base1!N52</f>
        <v>6</v>
      </c>
      <c r="V391" s="55">
        <v>390</v>
      </c>
      <c r="W391" s="55" t="s">
        <v>122</v>
      </c>
      <c r="X391" s="55">
        <v>4</v>
      </c>
      <c r="Z391" s="55">
        <v>1</v>
      </c>
    </row>
    <row r="392" spans="1:26" x14ac:dyDescent="0.25">
      <c r="A392" s="56" t="s">
        <v>136</v>
      </c>
      <c r="B392" s="59">
        <f>base1!J53</f>
        <v>15</v>
      </c>
      <c r="C392" s="59">
        <f>base1!K53</f>
        <v>3</v>
      </c>
      <c r="D392" s="59">
        <f>base1!L53</f>
        <v>4</v>
      </c>
      <c r="E392" s="59">
        <f>base1!M53</f>
        <v>2</v>
      </c>
      <c r="F392" s="59">
        <f>base1!N53</f>
        <v>6</v>
      </c>
      <c r="V392" s="55">
        <v>391</v>
      </c>
      <c r="W392" s="55" t="s">
        <v>122</v>
      </c>
      <c r="X392" s="55">
        <v>4</v>
      </c>
      <c r="Z392" s="55">
        <v>1</v>
      </c>
    </row>
    <row r="393" spans="1:26" x14ac:dyDescent="0.25">
      <c r="A393" s="56" t="s">
        <v>136</v>
      </c>
      <c r="B393" s="59">
        <f>base1!J54</f>
        <v>16</v>
      </c>
      <c r="C393" s="59">
        <f>base1!K54</f>
        <v>6</v>
      </c>
      <c r="D393" s="59">
        <f>base1!L54</f>
        <v>4</v>
      </c>
      <c r="E393" s="59">
        <f>base1!M54</f>
        <v>8</v>
      </c>
      <c r="F393" s="59">
        <f>base1!N54</f>
        <v>1</v>
      </c>
      <c r="V393" s="55">
        <v>392</v>
      </c>
      <c r="W393" s="55" t="s">
        <v>122</v>
      </c>
      <c r="X393" s="55">
        <v>4</v>
      </c>
      <c r="Z393" s="55">
        <v>1</v>
      </c>
    </row>
    <row r="394" spans="1:26" x14ac:dyDescent="0.25">
      <c r="A394" s="56" t="s">
        <v>136</v>
      </c>
      <c r="B394" s="59">
        <f>base1!J55</f>
        <v>16</v>
      </c>
      <c r="C394" s="59">
        <f>base1!K55</f>
        <v>6</v>
      </c>
      <c r="D394" s="59">
        <f>base1!L55</f>
        <v>4</v>
      </c>
      <c r="E394" s="59">
        <f>base1!M55</f>
        <v>8</v>
      </c>
      <c r="F394" s="59">
        <f>base1!N55</f>
        <v>2</v>
      </c>
      <c r="V394" s="55">
        <v>393</v>
      </c>
      <c r="W394" s="55" t="s">
        <v>122</v>
      </c>
      <c r="X394" s="55">
        <v>4</v>
      </c>
      <c r="Z394" s="55">
        <v>1</v>
      </c>
    </row>
    <row r="395" spans="1:26" x14ac:dyDescent="0.25">
      <c r="A395" s="56" t="s">
        <v>136</v>
      </c>
      <c r="B395" s="59">
        <f>base1!J56</f>
        <v>10</v>
      </c>
      <c r="C395" s="59">
        <f>base1!K56</f>
        <v>4</v>
      </c>
      <c r="D395" s="59">
        <f>base1!L56</f>
        <v>8</v>
      </c>
      <c r="E395" s="59">
        <f>base1!M56</f>
        <v>1</v>
      </c>
      <c r="F395" s="59">
        <f>base1!N56</f>
        <v>2</v>
      </c>
      <c r="V395" s="55">
        <v>394</v>
      </c>
      <c r="W395" s="55" t="s">
        <v>122</v>
      </c>
      <c r="X395" s="55">
        <v>4</v>
      </c>
      <c r="Z395" s="55">
        <v>1</v>
      </c>
    </row>
    <row r="396" spans="1:26" x14ac:dyDescent="0.25">
      <c r="A396" s="56" t="s">
        <v>136</v>
      </c>
      <c r="B396" s="59">
        <f>base1!J57</f>
        <v>10</v>
      </c>
      <c r="C396" s="59">
        <f>base1!K57</f>
        <v>4</v>
      </c>
      <c r="D396" s="59">
        <f>base1!L57</f>
        <v>3</v>
      </c>
      <c r="E396" s="59">
        <f>base1!M57</f>
        <v>6</v>
      </c>
      <c r="F396" s="59">
        <f>base1!N57</f>
        <v>2</v>
      </c>
      <c r="V396" s="55">
        <v>395</v>
      </c>
      <c r="W396" s="55" t="s">
        <v>122</v>
      </c>
      <c r="X396" s="55">
        <v>4</v>
      </c>
      <c r="Z396" s="55">
        <v>1</v>
      </c>
    </row>
    <row r="397" spans="1:26" x14ac:dyDescent="0.25">
      <c r="A397" s="56" t="s">
        <v>136</v>
      </c>
      <c r="B397" s="59">
        <f>base1!J58</f>
        <v>14</v>
      </c>
      <c r="C397" s="59">
        <f>base1!K58</f>
        <v>4</v>
      </c>
      <c r="D397" s="59">
        <f>base1!L58</f>
        <v>3</v>
      </c>
      <c r="E397" s="59">
        <f>base1!M58</f>
        <v>6</v>
      </c>
      <c r="F397" s="59">
        <f>base1!N58</f>
        <v>2</v>
      </c>
      <c r="V397" s="55">
        <v>396</v>
      </c>
      <c r="W397" s="55" t="s">
        <v>122</v>
      </c>
      <c r="X397" s="55">
        <v>4</v>
      </c>
      <c r="Z397" s="55">
        <v>1</v>
      </c>
    </row>
    <row r="398" spans="1:26" x14ac:dyDescent="0.25">
      <c r="A398" s="56" t="s">
        <v>136</v>
      </c>
      <c r="B398" s="59">
        <f>base1!J59</f>
        <v>16</v>
      </c>
      <c r="C398" s="59">
        <f>base1!K59</f>
        <v>4</v>
      </c>
      <c r="D398" s="59">
        <f>base1!L59</f>
        <v>3</v>
      </c>
      <c r="E398" s="59">
        <f>base1!M59</f>
        <v>6</v>
      </c>
      <c r="F398" s="59">
        <f>base1!N59</f>
        <v>14</v>
      </c>
      <c r="V398" s="55">
        <v>397</v>
      </c>
      <c r="W398" s="55" t="s">
        <v>122</v>
      </c>
      <c r="X398" s="55">
        <v>4</v>
      </c>
      <c r="Z398" s="55">
        <v>1</v>
      </c>
    </row>
    <row r="399" spans="1:26" x14ac:dyDescent="0.25">
      <c r="A399" s="56" t="s">
        <v>136</v>
      </c>
      <c r="B399" s="59">
        <f>base1!J60</f>
        <v>16</v>
      </c>
      <c r="C399" s="59">
        <f>base1!K60</f>
        <v>8</v>
      </c>
      <c r="D399" s="59">
        <f>base1!L60</f>
        <v>3</v>
      </c>
      <c r="E399" s="59">
        <f>base1!M60</f>
        <v>6</v>
      </c>
      <c r="F399" s="59">
        <f>base1!N60</f>
        <v>4</v>
      </c>
      <c r="V399" s="55">
        <v>398</v>
      </c>
      <c r="W399" s="55" t="s">
        <v>122</v>
      </c>
      <c r="X399" s="55">
        <v>4</v>
      </c>
      <c r="Z399" s="55">
        <v>1</v>
      </c>
    </row>
    <row r="400" spans="1:26" x14ac:dyDescent="0.25">
      <c r="A400" s="56" t="s">
        <v>136</v>
      </c>
      <c r="B400" s="59">
        <f>base1!J61</f>
        <v>1</v>
      </c>
      <c r="C400" s="59">
        <f>base1!K61</f>
        <v>16</v>
      </c>
      <c r="D400" s="59">
        <f>base1!L61</f>
        <v>3</v>
      </c>
      <c r="E400" s="59">
        <f>base1!M61</f>
        <v>6</v>
      </c>
      <c r="F400" s="59">
        <f>base1!N61</f>
        <v>4</v>
      </c>
      <c r="V400" s="55">
        <v>399</v>
      </c>
      <c r="W400" s="55" t="s">
        <v>122</v>
      </c>
      <c r="X400" s="55">
        <v>4</v>
      </c>
      <c r="Z400" s="55">
        <v>1</v>
      </c>
    </row>
    <row r="401" spans="1:26" x14ac:dyDescent="0.25">
      <c r="A401" s="56" t="s">
        <v>136</v>
      </c>
      <c r="B401" s="59">
        <f>base1!J62</f>
        <v>12</v>
      </c>
      <c r="C401" s="59">
        <f>base1!K62</f>
        <v>3</v>
      </c>
      <c r="D401" s="59">
        <f>base1!L62</f>
        <v>6</v>
      </c>
      <c r="E401" s="59">
        <f>base1!M62</f>
        <v>1</v>
      </c>
      <c r="F401" s="59">
        <f>base1!N62</f>
        <v>4</v>
      </c>
      <c r="V401" s="55">
        <v>400</v>
      </c>
      <c r="W401" s="55" t="s">
        <v>122</v>
      </c>
      <c r="X401" s="55">
        <v>4</v>
      </c>
      <c r="Z401" s="55">
        <v>1</v>
      </c>
    </row>
  </sheetData>
  <conditionalFormatting sqref="B1:P1">
    <cfRule type="cellIs" dxfId="2999" priority="26" operator="equal">
      <formula>#REF!</formula>
    </cfRule>
    <cfRule type="cellIs" dxfId="2998" priority="27" operator="equal">
      <formula>#REF!</formula>
    </cfRule>
    <cfRule type="cellIs" dxfId="2997" priority="28" operator="equal">
      <formula>#REF!</formula>
    </cfRule>
    <cfRule type="cellIs" dxfId="2996" priority="29" operator="equal">
      <formula>#REF!</formula>
    </cfRule>
    <cfRule type="cellIs" dxfId="2995" priority="30" operator="equal">
      <formula>#REF!</formula>
    </cfRule>
  </conditionalFormatting>
  <conditionalFormatting sqref="B1:P1">
    <cfRule type="cellIs" dxfId="2994" priority="31" operator="equal">
      <formula>#REF!</formula>
    </cfRule>
    <cfRule type="cellIs" dxfId="2993" priority="32" operator="equal">
      <formula>#REF!</formula>
    </cfRule>
    <cfRule type="cellIs" dxfId="2992" priority="33" operator="equal">
      <formula>#REF!</formula>
    </cfRule>
    <cfRule type="cellIs" dxfId="2991" priority="34" operator="equal">
      <formula>#REF!</formula>
    </cfRule>
    <cfRule type="cellIs" dxfId="2990" priority="35" operator="equal">
      <formula>#REF!</formula>
    </cfRule>
  </conditionalFormatting>
  <conditionalFormatting sqref="A2:A401">
    <cfRule type="cellIs" dxfId="2989" priority="16" operator="equal">
      <formula>#REF!</formula>
    </cfRule>
    <cfRule type="cellIs" dxfId="2988" priority="17" operator="equal">
      <formula>#REF!</formula>
    </cfRule>
    <cfRule type="cellIs" dxfId="2987" priority="18" operator="equal">
      <formula>#REF!</formula>
    </cfRule>
    <cfRule type="cellIs" dxfId="2986" priority="19" operator="equal">
      <formula>#REF!</formula>
    </cfRule>
    <cfRule type="cellIs" dxfId="2985" priority="20" operator="equal">
      <formula>#REF!</formula>
    </cfRule>
  </conditionalFormatting>
  <conditionalFormatting sqref="A2:A401">
    <cfRule type="cellIs" dxfId="2984" priority="21" operator="equal">
      <formula>#REF!</formula>
    </cfRule>
    <cfRule type="cellIs" dxfId="2983" priority="22" operator="equal">
      <formula>#REF!</formula>
    </cfRule>
    <cfRule type="cellIs" dxfId="2982" priority="23" operator="equal">
      <formula>#REF!</formula>
    </cfRule>
    <cfRule type="cellIs" dxfId="2981" priority="24" operator="equal">
      <formula>#REF!</formula>
    </cfRule>
    <cfRule type="cellIs" dxfId="2980" priority="25" operator="equal">
      <formula>#REF!</formula>
    </cfRule>
  </conditionalFormatting>
  <conditionalFormatting sqref="B2:U51">
    <cfRule type="cellIs" dxfId="2979" priority="36" operator="equal">
      <formula>#REF!</formula>
    </cfRule>
    <cfRule type="cellIs" dxfId="2978" priority="37" operator="equal">
      <formula>#REF!</formula>
    </cfRule>
    <cfRule type="cellIs" dxfId="2977" priority="38" operator="equal">
      <formula>#REF!</formula>
    </cfRule>
    <cfRule type="cellIs" dxfId="2976" priority="39" operator="equal">
      <formula>#REF!</formula>
    </cfRule>
    <cfRule type="cellIs" dxfId="2975" priority="40" operator="equal">
      <formula>#REF!</formula>
    </cfRule>
  </conditionalFormatting>
  <conditionalFormatting sqref="B52:F401">
    <cfRule type="cellIs" dxfId="2974" priority="6" operator="equal">
      <formula>#REF!</formula>
    </cfRule>
    <cfRule type="cellIs" dxfId="2973" priority="7" operator="equal">
      <formula>#REF!</formula>
    </cfRule>
    <cfRule type="cellIs" dxfId="2972" priority="8" operator="equal">
      <formula>#REF!</formula>
    </cfRule>
    <cfRule type="cellIs" dxfId="2971" priority="9" operator="equal">
      <formula>#REF!</formula>
    </cfRule>
    <cfRule type="cellIs" dxfId="297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114868B-7684-4561-B996-9D3B4039654E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85243CB8-F42D-4936-9445-4003F6FB7004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D2EC236C-9EFF-4B88-BB18-B4C605AEA2B0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4D61A75-B139-47A3-986D-041DF6B14BE5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62BEE3A-D470-4DB1-800E-0DA08E25EDC8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E37EFCF3-F75F-45D1-8757-7E4CC7B95568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25C5E16-782F-41A4-B9B2-F9249FE3289E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D180DFC-02BA-4C9D-A811-89CB00B515DF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C7B6091-8AF0-4E91-A596-714B2C6439F6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38D689F-6DE8-48F7-BF63-A1B8589125F3}">
            <xm:f>base1!$AA$5</xm:f>
            <x14:dxf>
              <fill>
                <patternFill>
                  <bgColor rgb="FFFFFF00"/>
                </patternFill>
              </fill>
            </x14:dxf>
          </x14:cfRule>
          <xm:sqref>B52:F401</xm:sqref>
        </x14:conditionalFormatting>
      </x14:conditionalFormatting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G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condition3etape66!B2</f>
        <v>9</v>
      </c>
      <c r="C2" s="60">
        <f>condition3etape66!C2</f>
        <v>5</v>
      </c>
      <c r="D2" s="60">
        <f>condition3etape66!D2</f>
        <v>6</v>
      </c>
      <c r="E2" s="60">
        <f>condition3etape66!E2</f>
        <v>10</v>
      </c>
      <c r="F2" s="60">
        <f>condition3etape66!F2</f>
        <v>11</v>
      </c>
      <c r="G2" s="60">
        <f>condition3etape66!G2</f>
        <v>7</v>
      </c>
      <c r="H2" s="60"/>
      <c r="I2" s="60"/>
      <c r="J2" s="60"/>
      <c r="K2" s="60"/>
      <c r="V2" s="55">
        <v>1</v>
      </c>
      <c r="W2" s="55" t="s">
        <v>122</v>
      </c>
      <c r="X2" s="55">
        <v>1</v>
      </c>
      <c r="Z2" s="55">
        <v>1</v>
      </c>
    </row>
    <row r="3" spans="1:26" x14ac:dyDescent="0.25">
      <c r="A3" s="56" t="s">
        <v>136</v>
      </c>
      <c r="B3" s="60">
        <f>condition3etape66!B3</f>
        <v>5</v>
      </c>
      <c r="C3" s="60">
        <f>condition3etape66!C3</f>
        <v>13</v>
      </c>
      <c r="D3" s="60">
        <f>condition3etape66!D3</f>
        <v>1</v>
      </c>
      <c r="E3" s="60">
        <f>condition3etape66!E3</f>
        <v>2</v>
      </c>
      <c r="F3" s="60">
        <f>condition3etape66!F3</f>
        <v>3</v>
      </c>
      <c r="G3" s="60">
        <f>condition3etape66!G3</f>
        <v>10</v>
      </c>
      <c r="H3" s="60"/>
      <c r="I3" s="60"/>
      <c r="J3" s="60"/>
      <c r="K3" s="60"/>
      <c r="V3" s="55">
        <v>2</v>
      </c>
      <c r="W3" s="55" t="s">
        <v>122</v>
      </c>
      <c r="X3" s="55">
        <v>1</v>
      </c>
      <c r="Z3" s="55">
        <v>1</v>
      </c>
    </row>
    <row r="4" spans="1:26" x14ac:dyDescent="0.25">
      <c r="A4" s="56" t="s">
        <v>136</v>
      </c>
      <c r="B4" s="60">
        <f>condition3etape66!B4</f>
        <v>3</v>
      </c>
      <c r="C4" s="60">
        <f>condition3etape66!C4</f>
        <v>6</v>
      </c>
      <c r="D4" s="60">
        <f>condition3etape66!D4</f>
        <v>9</v>
      </c>
      <c r="E4" s="60">
        <f>condition3etape66!E4</f>
        <v>10</v>
      </c>
      <c r="F4" s="60">
        <f>condition3etape66!F4</f>
        <v>14</v>
      </c>
      <c r="G4" s="60">
        <f>condition3etape66!G4</f>
        <v>11</v>
      </c>
      <c r="H4" s="60"/>
      <c r="I4" s="60"/>
      <c r="J4" s="60"/>
      <c r="K4" s="60"/>
      <c r="V4" s="55">
        <v>3</v>
      </c>
      <c r="W4" s="55" t="s">
        <v>122</v>
      </c>
      <c r="X4" s="55">
        <v>1</v>
      </c>
      <c r="Z4" s="55">
        <v>1</v>
      </c>
    </row>
    <row r="5" spans="1:26" x14ac:dyDescent="0.25">
      <c r="A5" s="56" t="s">
        <v>136</v>
      </c>
      <c r="B5" s="60">
        <f>condition3etape66!B5</f>
        <v>16</v>
      </c>
      <c r="C5" s="60">
        <f>condition3etape66!C5</f>
        <v>3</v>
      </c>
      <c r="D5" s="60">
        <f>condition3etape66!D5</f>
        <v>6</v>
      </c>
      <c r="E5" s="60">
        <f>condition3etape66!E5</f>
        <v>1</v>
      </c>
      <c r="F5" s="60">
        <f>condition3etape66!F5</f>
        <v>4</v>
      </c>
      <c r="G5" s="60">
        <f>condition3etape66!G5</f>
        <v>9</v>
      </c>
      <c r="H5" s="60"/>
      <c r="I5" s="60"/>
      <c r="J5" s="60"/>
      <c r="K5" s="60"/>
      <c r="V5" s="55">
        <v>4</v>
      </c>
      <c r="W5" s="55" t="s">
        <v>122</v>
      </c>
      <c r="X5" s="55">
        <v>1</v>
      </c>
      <c r="Z5" s="55">
        <v>1</v>
      </c>
    </row>
    <row r="6" spans="1:26" x14ac:dyDescent="0.25">
      <c r="A6" s="56" t="s">
        <v>136</v>
      </c>
      <c r="B6" s="60">
        <f>condition3etape66!B6</f>
        <v>5</v>
      </c>
      <c r="C6" s="60">
        <f>condition3etape66!C6</f>
        <v>4</v>
      </c>
      <c r="D6" s="60">
        <f>condition3etape66!D6</f>
        <v>6</v>
      </c>
      <c r="E6" s="60">
        <f>condition3etape66!E6</f>
        <v>12</v>
      </c>
      <c r="F6" s="60">
        <f>condition3etape66!F6</f>
        <v>8</v>
      </c>
      <c r="G6" s="60">
        <f>condition3etape66!G6</f>
        <v>11</v>
      </c>
      <c r="H6" s="60"/>
      <c r="I6" s="60"/>
      <c r="J6" s="60"/>
      <c r="K6" s="60"/>
      <c r="V6" s="55">
        <v>5</v>
      </c>
      <c r="W6" s="55" t="s">
        <v>122</v>
      </c>
      <c r="X6" s="55">
        <v>1</v>
      </c>
      <c r="Z6" s="55">
        <v>1</v>
      </c>
    </row>
    <row r="7" spans="1:26" x14ac:dyDescent="0.25">
      <c r="A7" s="56" t="s">
        <v>136</v>
      </c>
      <c r="B7" s="60">
        <f>condition3etape66!B7</f>
        <v>3</v>
      </c>
      <c r="C7" s="60">
        <f>condition3etape66!C7</f>
        <v>10</v>
      </c>
      <c r="D7" s="60">
        <f>condition3etape66!D7</f>
        <v>8</v>
      </c>
      <c r="E7" s="60">
        <f>condition3etape66!E7</f>
        <v>5</v>
      </c>
      <c r="F7" s="60">
        <f>condition3etape66!F7</f>
        <v>13</v>
      </c>
      <c r="G7" s="60">
        <f>condition3etape66!G7</f>
        <v>1</v>
      </c>
      <c r="H7" s="60"/>
      <c r="I7" s="60"/>
      <c r="J7" s="60"/>
      <c r="K7" s="60"/>
      <c r="V7" s="55">
        <v>6</v>
      </c>
      <c r="W7" s="55" t="s">
        <v>122</v>
      </c>
      <c r="X7" s="55">
        <v>1</v>
      </c>
      <c r="Z7" s="55">
        <v>1</v>
      </c>
    </row>
    <row r="8" spans="1:26" x14ac:dyDescent="0.25">
      <c r="A8" s="56" t="s">
        <v>136</v>
      </c>
      <c r="B8" s="60">
        <f>condition3etape66!B8</f>
        <v>13</v>
      </c>
      <c r="C8" s="60">
        <f>condition3etape66!C8</f>
        <v>11</v>
      </c>
      <c r="D8" s="60">
        <f>condition3etape66!D8</f>
        <v>3</v>
      </c>
      <c r="E8" s="60">
        <f>condition3etape66!E8</f>
        <v>9</v>
      </c>
      <c r="F8" s="60">
        <f>condition3etape66!F8</f>
        <v>15</v>
      </c>
      <c r="G8" s="60">
        <f>condition3etape66!G8</f>
        <v>6</v>
      </c>
      <c r="H8" s="60"/>
      <c r="I8" s="60"/>
      <c r="J8" s="60"/>
      <c r="K8" s="60"/>
      <c r="V8" s="55">
        <v>7</v>
      </c>
      <c r="W8" s="55" t="s">
        <v>122</v>
      </c>
      <c r="X8" s="55">
        <v>1</v>
      </c>
      <c r="Z8" s="55">
        <v>1</v>
      </c>
    </row>
    <row r="9" spans="1:26" x14ac:dyDescent="0.25">
      <c r="A9" s="56" t="s">
        <v>136</v>
      </c>
      <c r="B9" s="60">
        <f>condition3etape66!B9</f>
        <v>4</v>
      </c>
      <c r="C9" s="60">
        <f>condition3etape66!C9</f>
        <v>5</v>
      </c>
      <c r="D9" s="60">
        <f>condition3etape66!D9</f>
        <v>6</v>
      </c>
      <c r="E9" s="60">
        <f>condition3etape66!E9</f>
        <v>7</v>
      </c>
      <c r="F9" s="60">
        <f>condition3etape66!F9</f>
        <v>8</v>
      </c>
      <c r="G9" s="60">
        <f>condition3etape66!G9</f>
        <v>9</v>
      </c>
      <c r="H9" s="60"/>
      <c r="I9" s="60"/>
      <c r="J9" s="60"/>
      <c r="K9" s="60"/>
      <c r="V9" s="55">
        <v>8</v>
      </c>
      <c r="W9" s="55" t="s">
        <v>122</v>
      </c>
      <c r="X9" s="55">
        <v>1</v>
      </c>
      <c r="Z9" s="55">
        <v>1</v>
      </c>
    </row>
    <row r="10" spans="1:26" x14ac:dyDescent="0.25">
      <c r="A10" s="56" t="s">
        <v>136</v>
      </c>
      <c r="B10" s="60">
        <f>condition3etape66!B10</f>
        <v>11</v>
      </c>
      <c r="C10" s="60">
        <f>condition3etape66!C10</f>
        <v>16</v>
      </c>
      <c r="D10" s="60">
        <f>condition3etape66!D10</f>
        <v>1</v>
      </c>
      <c r="E10" s="60">
        <f>condition3etape66!E10</f>
        <v>14</v>
      </c>
      <c r="F10" s="60">
        <f>condition3etape66!F10</f>
        <v>9</v>
      </c>
      <c r="G10" s="60">
        <f>condition3etape66!G10</f>
        <v>12</v>
      </c>
      <c r="H10" s="60"/>
      <c r="I10" s="60"/>
      <c r="J10" s="60"/>
      <c r="K10" s="60"/>
      <c r="V10" s="55">
        <v>9</v>
      </c>
      <c r="W10" s="55" t="s">
        <v>122</v>
      </c>
      <c r="X10" s="55">
        <v>1</v>
      </c>
      <c r="Z10" s="55">
        <v>1</v>
      </c>
    </row>
    <row r="11" spans="1:26" x14ac:dyDescent="0.25">
      <c r="A11" s="56" t="s">
        <v>136</v>
      </c>
      <c r="B11" s="60">
        <f>condition3etape66!B11</f>
        <v>12</v>
      </c>
      <c r="C11" s="60">
        <f>condition3etape66!C11</f>
        <v>11</v>
      </c>
      <c r="D11" s="60">
        <f>condition3etape66!D11</f>
        <v>10</v>
      </c>
      <c r="E11" s="60">
        <f>condition3etape66!E11</f>
        <v>9</v>
      </c>
      <c r="F11" s="60">
        <f>condition3etape66!F11</f>
        <v>8</v>
      </c>
      <c r="G11" s="60">
        <f>condition3etape66!G11</f>
        <v>7</v>
      </c>
      <c r="H11" s="60"/>
      <c r="I11" s="60"/>
      <c r="J11" s="60"/>
      <c r="K11" s="60"/>
      <c r="V11" s="55">
        <v>10</v>
      </c>
      <c r="W11" s="55" t="s">
        <v>122</v>
      </c>
      <c r="X11" s="55">
        <v>1</v>
      </c>
      <c r="Z11" s="55">
        <v>1</v>
      </c>
    </row>
    <row r="12" spans="1:26" x14ac:dyDescent="0.25">
      <c r="A12" s="56" t="s">
        <v>136</v>
      </c>
      <c r="B12" s="60">
        <f>condition3etape66!B12</f>
        <v>11</v>
      </c>
      <c r="C12" s="60">
        <f>condition3etape66!C12</f>
        <v>16</v>
      </c>
      <c r="D12" s="60">
        <f>condition3etape66!D12</f>
        <v>1</v>
      </c>
      <c r="E12" s="60">
        <f>condition3etape66!E12</f>
        <v>14</v>
      </c>
      <c r="F12" s="60">
        <f>condition3etape66!F12</f>
        <v>9</v>
      </c>
      <c r="G12" s="60">
        <f>condition3etape66!G12</f>
        <v>12</v>
      </c>
      <c r="H12" s="60"/>
      <c r="I12" s="60"/>
      <c r="J12" s="60"/>
      <c r="K12" s="60"/>
      <c r="V12" s="55">
        <v>11</v>
      </c>
      <c r="W12" s="55" t="s">
        <v>122</v>
      </c>
      <c r="X12" s="55">
        <v>1</v>
      </c>
      <c r="Z12" s="55">
        <v>1</v>
      </c>
    </row>
    <row r="13" spans="1:26" x14ac:dyDescent="0.25">
      <c r="A13" s="56" t="s">
        <v>136</v>
      </c>
      <c r="B13" s="60">
        <f>condition3etape66!B13</f>
        <v>4</v>
      </c>
      <c r="C13" s="60">
        <f>condition3etape66!C13</f>
        <v>5</v>
      </c>
      <c r="D13" s="60">
        <f>condition3etape66!D13</f>
        <v>6</v>
      </c>
      <c r="E13" s="60">
        <f>condition3etape66!E13</f>
        <v>7</v>
      </c>
      <c r="F13" s="60">
        <f>condition3etape66!F13</f>
        <v>8</v>
      </c>
      <c r="G13" s="60">
        <f>condition3etape66!G13</f>
        <v>9</v>
      </c>
      <c r="H13" s="60"/>
      <c r="I13" s="60"/>
      <c r="J13" s="60"/>
      <c r="K13" s="60"/>
      <c r="V13" s="55">
        <v>12</v>
      </c>
      <c r="W13" s="55" t="s">
        <v>122</v>
      </c>
      <c r="X13" s="55">
        <v>1</v>
      </c>
      <c r="Z13" s="55">
        <v>1</v>
      </c>
    </row>
    <row r="14" spans="1:26" x14ac:dyDescent="0.25">
      <c r="A14" s="56" t="s">
        <v>136</v>
      </c>
      <c r="B14" s="60">
        <f>condition3etape66!B14</f>
        <v>11</v>
      </c>
      <c r="C14" s="60">
        <f>condition3etape66!C14</f>
        <v>14</v>
      </c>
      <c r="D14" s="60">
        <f>condition3etape66!D14</f>
        <v>16</v>
      </c>
      <c r="E14" s="60">
        <f>condition3etape66!E14</f>
        <v>13</v>
      </c>
      <c r="F14" s="60">
        <f>condition3etape66!F14</f>
        <v>15</v>
      </c>
      <c r="G14" s="60">
        <f>condition3etape66!G14</f>
        <v>10</v>
      </c>
      <c r="H14" s="60"/>
      <c r="I14" s="60"/>
      <c r="J14" s="60"/>
      <c r="K14" s="60"/>
      <c r="V14" s="55">
        <v>13</v>
      </c>
      <c r="W14" s="55" t="s">
        <v>122</v>
      </c>
      <c r="X14" s="55">
        <v>1</v>
      </c>
      <c r="Z14" s="55">
        <v>1</v>
      </c>
    </row>
    <row r="15" spans="1:26" x14ac:dyDescent="0.25">
      <c r="A15" s="56" t="s">
        <v>136</v>
      </c>
      <c r="B15" s="60">
        <f>condition3etape66!B15</f>
        <v>9</v>
      </c>
      <c r="C15" s="60">
        <f>condition3etape66!C15</f>
        <v>12</v>
      </c>
      <c r="D15" s="60">
        <f>condition3etape66!D15</f>
        <v>11</v>
      </c>
      <c r="E15" s="60">
        <f>condition3etape66!E15</f>
        <v>14</v>
      </c>
      <c r="F15" s="60">
        <f>condition3etape66!F15</f>
        <v>13</v>
      </c>
      <c r="G15" s="60">
        <f>condition3etape66!G15</f>
        <v>15</v>
      </c>
      <c r="H15" s="60"/>
      <c r="I15" s="60"/>
      <c r="J15" s="60"/>
      <c r="K15" s="60"/>
      <c r="V15" s="55">
        <v>14</v>
      </c>
      <c r="W15" s="55" t="s">
        <v>122</v>
      </c>
      <c r="X15" s="55">
        <v>1</v>
      </c>
      <c r="Z15" s="55">
        <v>1</v>
      </c>
    </row>
    <row r="16" spans="1:26" x14ac:dyDescent="0.25">
      <c r="A16" s="56" t="s">
        <v>136</v>
      </c>
      <c r="B16" s="60">
        <f>condition3etape66!B16</f>
        <v>11</v>
      </c>
      <c r="C16" s="60">
        <f>condition3etape66!C16</f>
        <v>16</v>
      </c>
      <c r="D16" s="60">
        <f>condition3etape66!D16</f>
        <v>1</v>
      </c>
      <c r="E16" s="60">
        <f>condition3etape66!E16</f>
        <v>14</v>
      </c>
      <c r="F16" s="60">
        <f>condition3etape66!F16</f>
        <v>9</v>
      </c>
      <c r="G16" s="60">
        <f>condition3etape66!G16</f>
        <v>12</v>
      </c>
      <c r="H16" s="60"/>
      <c r="I16" s="60"/>
      <c r="J16" s="60"/>
      <c r="K16" s="60"/>
      <c r="V16" s="55">
        <v>15</v>
      </c>
      <c r="W16" s="55" t="s">
        <v>122</v>
      </c>
      <c r="X16" s="55">
        <v>1</v>
      </c>
      <c r="Z16" s="55">
        <v>1</v>
      </c>
    </row>
    <row r="17" spans="1:26" x14ac:dyDescent="0.25">
      <c r="A17" s="56" t="s">
        <v>136</v>
      </c>
      <c r="B17" s="60">
        <f>condition3etape66!B17</f>
        <v>11</v>
      </c>
      <c r="C17" s="60">
        <f>condition3etape66!C17</f>
        <v>15</v>
      </c>
      <c r="D17" s="60">
        <f>condition3etape66!D17</f>
        <v>3</v>
      </c>
      <c r="E17" s="60">
        <f>condition3etape66!E17</f>
        <v>1</v>
      </c>
      <c r="F17" s="60">
        <f>condition3etape66!F17</f>
        <v>14</v>
      </c>
      <c r="G17" s="60">
        <f>condition3etape66!G17</f>
        <v>12</v>
      </c>
      <c r="H17" s="60"/>
      <c r="I17" s="60"/>
      <c r="J17" s="60"/>
      <c r="K17" s="60"/>
      <c r="V17" s="55">
        <v>16</v>
      </c>
      <c r="W17" s="55" t="s">
        <v>122</v>
      </c>
      <c r="X17" s="55">
        <v>1</v>
      </c>
      <c r="Z17" s="55">
        <v>1</v>
      </c>
    </row>
    <row r="18" spans="1:26" x14ac:dyDescent="0.25">
      <c r="A18" s="56" t="s">
        <v>136</v>
      </c>
      <c r="B18" s="60">
        <f>condition3etape66!B18</f>
        <v>16</v>
      </c>
      <c r="C18" s="60">
        <f>condition3etape66!C18</f>
        <v>15</v>
      </c>
      <c r="D18" s="60">
        <f>condition3etape66!D18</f>
        <v>14</v>
      </c>
      <c r="E18" s="60">
        <f>condition3etape66!E18</f>
        <v>1</v>
      </c>
      <c r="F18" s="60">
        <f>condition3etape66!F18</f>
        <v>9</v>
      </c>
      <c r="G18" s="60">
        <f>condition3etape66!G18</f>
        <v>12</v>
      </c>
      <c r="H18" s="60"/>
      <c r="I18" s="60"/>
      <c r="J18" s="60"/>
      <c r="K18" s="60"/>
      <c r="V18" s="55">
        <v>17</v>
      </c>
      <c r="W18" s="55" t="s">
        <v>122</v>
      </c>
      <c r="X18" s="55">
        <v>1</v>
      </c>
      <c r="Z18" s="55">
        <v>1</v>
      </c>
    </row>
    <row r="19" spans="1:26" x14ac:dyDescent="0.25">
      <c r="A19" s="56" t="s">
        <v>136</v>
      </c>
      <c r="B19" s="60">
        <f>condition3etape66!B19</f>
        <v>11</v>
      </c>
      <c r="C19" s="60">
        <f>condition3etape66!C19</f>
        <v>5</v>
      </c>
      <c r="D19" s="60">
        <f>condition3etape66!D19</f>
        <v>12</v>
      </c>
      <c r="E19" s="60">
        <f>condition3etape66!E19</f>
        <v>3</v>
      </c>
      <c r="F19" s="60">
        <f>condition3etape66!F19</f>
        <v>1</v>
      </c>
      <c r="G19" s="60">
        <f>condition3etape66!G19</f>
        <v>14</v>
      </c>
      <c r="H19" s="60"/>
      <c r="I19" s="60"/>
      <c r="J19" s="60"/>
      <c r="K19" s="60"/>
      <c r="V19" s="55">
        <v>18</v>
      </c>
      <c r="W19" s="55" t="s">
        <v>122</v>
      </c>
      <c r="X19" s="55">
        <v>1</v>
      </c>
      <c r="Z19" s="55">
        <v>1</v>
      </c>
    </row>
    <row r="20" spans="1:26" x14ac:dyDescent="0.25">
      <c r="A20" s="56" t="s">
        <v>136</v>
      </c>
      <c r="B20" s="60">
        <f>condition3etape66!B20</f>
        <v>11</v>
      </c>
      <c r="C20" s="60">
        <f>condition3etape66!C20</f>
        <v>5</v>
      </c>
      <c r="D20" s="60">
        <f>condition3etape66!D20</f>
        <v>12</v>
      </c>
      <c r="E20" s="60">
        <f>condition3etape66!E20</f>
        <v>3</v>
      </c>
      <c r="F20" s="60">
        <f>condition3etape66!F20</f>
        <v>1</v>
      </c>
      <c r="G20" s="60">
        <f>condition3etape66!G20</f>
        <v>14</v>
      </c>
      <c r="H20" s="60"/>
      <c r="I20" s="60"/>
      <c r="J20" s="60"/>
      <c r="K20" s="60"/>
      <c r="V20" s="55">
        <v>19</v>
      </c>
      <c r="W20" s="55" t="s">
        <v>122</v>
      </c>
      <c r="X20" s="55">
        <v>1</v>
      </c>
      <c r="Z20" s="55">
        <v>1</v>
      </c>
    </row>
    <row r="21" spans="1:26" x14ac:dyDescent="0.25">
      <c r="A21" s="56" t="s">
        <v>136</v>
      </c>
      <c r="B21" s="60">
        <f>condition3etape66!B21</f>
        <v>14</v>
      </c>
      <c r="C21" s="60">
        <f>condition3etape66!C21</f>
        <v>16</v>
      </c>
      <c r="D21" s="60">
        <f>condition3etape66!D21</f>
        <v>13</v>
      </c>
      <c r="E21" s="60">
        <f>condition3etape66!E21</f>
        <v>2</v>
      </c>
      <c r="F21" s="60">
        <f>condition3etape66!F21</f>
        <v>1</v>
      </c>
      <c r="G21" s="60">
        <f>condition3etape66!G21</f>
        <v>9</v>
      </c>
      <c r="H21" s="60"/>
      <c r="I21" s="60"/>
      <c r="J21" s="60"/>
      <c r="K21" s="60"/>
      <c r="V21" s="55">
        <v>20</v>
      </c>
      <c r="W21" s="55" t="s">
        <v>122</v>
      </c>
      <c r="X21" s="55">
        <v>1</v>
      </c>
      <c r="Z21" s="55">
        <v>1</v>
      </c>
    </row>
    <row r="22" spans="1:26" x14ac:dyDescent="0.25">
      <c r="A22" s="56" t="s">
        <v>136</v>
      </c>
      <c r="B22" s="60">
        <f>condition3etape66!B22</f>
        <v>16</v>
      </c>
      <c r="C22" s="60">
        <f>condition3etape66!C22</f>
        <v>15</v>
      </c>
      <c r="D22" s="60">
        <f>condition3etape66!D22</f>
        <v>9</v>
      </c>
      <c r="E22" s="60">
        <f>condition3etape66!E22</f>
        <v>10</v>
      </c>
      <c r="F22" s="60">
        <f>condition3etape66!F22</f>
        <v>1</v>
      </c>
      <c r="G22" s="60">
        <f>condition3etape66!G22</f>
        <v>14</v>
      </c>
      <c r="H22" s="60"/>
      <c r="I22" s="60"/>
      <c r="J22" s="60"/>
      <c r="K22" s="60"/>
      <c r="V22" s="55">
        <v>21</v>
      </c>
      <c r="W22" s="55" t="s">
        <v>122</v>
      </c>
      <c r="X22" s="55">
        <v>1</v>
      </c>
      <c r="Z22" s="55">
        <v>1</v>
      </c>
    </row>
    <row r="23" spans="1:26" x14ac:dyDescent="0.25">
      <c r="A23" s="56" t="s">
        <v>136</v>
      </c>
      <c r="B23" s="60">
        <f>condition3etape66!B23</f>
        <v>14</v>
      </c>
      <c r="C23" s="60">
        <f>condition3etape66!C23</f>
        <v>5</v>
      </c>
      <c r="D23" s="60">
        <f>condition3etape66!D23</f>
        <v>13</v>
      </c>
      <c r="E23" s="60">
        <f>condition3etape66!E23</f>
        <v>10</v>
      </c>
      <c r="F23" s="60">
        <f>condition3etape66!F23</f>
        <v>15</v>
      </c>
      <c r="G23" s="60">
        <f>condition3etape66!G23</f>
        <v>16</v>
      </c>
      <c r="H23" s="60"/>
      <c r="I23" s="60"/>
      <c r="J23" s="60"/>
      <c r="K23" s="60"/>
      <c r="V23" s="55">
        <v>22</v>
      </c>
      <c r="W23" s="55" t="s">
        <v>122</v>
      </c>
      <c r="X23" s="55">
        <v>1</v>
      </c>
      <c r="Z23" s="55">
        <v>1</v>
      </c>
    </row>
    <row r="24" spans="1:26" x14ac:dyDescent="0.25">
      <c r="A24" s="56" t="s">
        <v>136</v>
      </c>
      <c r="B24" s="60">
        <f>condition3etape66!B24</f>
        <v>10</v>
      </c>
      <c r="C24" s="60">
        <f>condition3etape66!C24</f>
        <v>11</v>
      </c>
      <c r="D24" s="60">
        <f>condition3etape66!D24</f>
        <v>15</v>
      </c>
      <c r="E24" s="60">
        <f>condition3etape66!E24</f>
        <v>16</v>
      </c>
      <c r="F24" s="60">
        <f>condition3etape66!F24</f>
        <v>14</v>
      </c>
      <c r="G24" s="60">
        <f>condition3etape66!G24</f>
        <v>1</v>
      </c>
      <c r="H24" s="60"/>
      <c r="I24" s="60"/>
      <c r="J24" s="60"/>
      <c r="K24" s="60"/>
      <c r="V24" s="55">
        <v>23</v>
      </c>
      <c r="W24" s="55" t="s">
        <v>122</v>
      </c>
      <c r="X24" s="55">
        <v>1</v>
      </c>
      <c r="Z24" s="55">
        <v>1</v>
      </c>
    </row>
    <row r="25" spans="1:26" x14ac:dyDescent="0.25">
      <c r="A25" s="56" t="s">
        <v>136</v>
      </c>
      <c r="B25" s="60">
        <f>condition3etape66!B25</f>
        <v>14</v>
      </c>
      <c r="C25" s="60">
        <f>condition3etape66!C25</f>
        <v>10</v>
      </c>
      <c r="D25" s="60">
        <f>condition3etape66!D25</f>
        <v>5</v>
      </c>
      <c r="E25" s="60">
        <f>condition3etape66!E25</f>
        <v>15</v>
      </c>
      <c r="F25" s="60">
        <f>condition3etape66!F25</f>
        <v>9</v>
      </c>
      <c r="G25" s="60">
        <f>condition3etape66!G25</f>
        <v>3</v>
      </c>
      <c r="H25" s="60"/>
      <c r="I25" s="60"/>
      <c r="J25" s="60"/>
      <c r="K25" s="60"/>
      <c r="V25" s="55">
        <v>24</v>
      </c>
      <c r="W25" s="55" t="s">
        <v>122</v>
      </c>
      <c r="X25" s="55">
        <v>1</v>
      </c>
      <c r="Z25" s="55">
        <v>1</v>
      </c>
    </row>
    <row r="26" spans="1:26" x14ac:dyDescent="0.25">
      <c r="A26" s="56" t="s">
        <v>136</v>
      </c>
      <c r="B26" s="60">
        <f>condition3etape66!B26</f>
        <v>11</v>
      </c>
      <c r="C26" s="60">
        <f>condition3etape66!C26</f>
        <v>15</v>
      </c>
      <c r="D26" s="60">
        <f>condition3etape66!D26</f>
        <v>10</v>
      </c>
      <c r="E26" s="60">
        <f>condition3etape66!E26</f>
        <v>9</v>
      </c>
      <c r="F26" s="60">
        <f>condition3etape66!F26</f>
        <v>3</v>
      </c>
      <c r="G26" s="60">
        <f>condition3etape66!G26</f>
        <v>1</v>
      </c>
      <c r="H26" s="60"/>
      <c r="I26" s="60"/>
      <c r="J26" s="60"/>
      <c r="K26" s="60"/>
      <c r="V26" s="55">
        <v>25</v>
      </c>
      <c r="W26" s="55" t="s">
        <v>122</v>
      </c>
      <c r="X26" s="55">
        <v>1</v>
      </c>
      <c r="Z26" s="55">
        <v>1</v>
      </c>
    </row>
    <row r="27" spans="1:26" x14ac:dyDescent="0.25">
      <c r="A27" s="56" t="s">
        <v>136</v>
      </c>
      <c r="B27" s="60">
        <f>condition3etape66!B27</f>
        <v>11</v>
      </c>
      <c r="C27" s="60">
        <f>condition3etape66!C27</f>
        <v>9</v>
      </c>
      <c r="D27" s="60">
        <f>condition3etape66!D27</f>
        <v>15</v>
      </c>
      <c r="E27" s="60">
        <f>condition3etape66!E27</f>
        <v>1</v>
      </c>
      <c r="F27" s="60">
        <f>condition3etape66!F27</f>
        <v>16</v>
      </c>
      <c r="G27" s="60">
        <f>condition3etape66!G27</f>
        <v>3</v>
      </c>
      <c r="H27" s="60"/>
      <c r="I27" s="60"/>
      <c r="J27" s="60"/>
      <c r="K27" s="60"/>
      <c r="V27" s="55">
        <v>26</v>
      </c>
      <c r="W27" s="55" t="s">
        <v>122</v>
      </c>
      <c r="X27" s="55">
        <v>1</v>
      </c>
      <c r="Z27" s="55">
        <v>1</v>
      </c>
    </row>
    <row r="28" spans="1:26" x14ac:dyDescent="0.25">
      <c r="A28" s="56" t="s">
        <v>136</v>
      </c>
      <c r="B28" s="60">
        <f>condition3etape66!B28</f>
        <v>10</v>
      </c>
      <c r="C28" s="60">
        <f>condition3etape66!C28</f>
        <v>9</v>
      </c>
      <c r="D28" s="60">
        <f>condition3etape66!D28</f>
        <v>5</v>
      </c>
      <c r="E28" s="60">
        <f>condition3etape66!E28</f>
        <v>16</v>
      </c>
      <c r="F28" s="60">
        <f>condition3etape66!F28</f>
        <v>1</v>
      </c>
      <c r="G28" s="60">
        <f>condition3etape66!G28</f>
        <v>12</v>
      </c>
      <c r="H28" s="60"/>
      <c r="I28" s="60"/>
      <c r="J28" s="60"/>
      <c r="K28" s="60"/>
      <c r="V28" s="55">
        <v>27</v>
      </c>
      <c r="W28" s="55" t="s">
        <v>122</v>
      </c>
      <c r="X28" s="55">
        <v>1</v>
      </c>
      <c r="Z28" s="55">
        <v>1</v>
      </c>
    </row>
    <row r="29" spans="1:26" x14ac:dyDescent="0.25">
      <c r="A29" s="56" t="s">
        <v>136</v>
      </c>
      <c r="B29" s="60">
        <f>condition3etape66!B29</f>
        <v>10</v>
      </c>
      <c r="C29" s="60">
        <f>condition3etape66!C29</f>
        <v>1</v>
      </c>
      <c r="D29" s="60">
        <f>condition3etape66!D29</f>
        <v>13</v>
      </c>
      <c r="E29" s="60">
        <f>condition3etape66!E29</f>
        <v>11</v>
      </c>
      <c r="F29" s="60">
        <f>condition3etape66!F29</f>
        <v>15</v>
      </c>
      <c r="G29" s="60">
        <f>condition3etape66!G29</f>
        <v>12</v>
      </c>
      <c r="H29" s="60"/>
      <c r="I29" s="60"/>
      <c r="J29" s="60"/>
      <c r="K29" s="60"/>
      <c r="V29" s="55">
        <v>28</v>
      </c>
      <c r="W29" s="55" t="s">
        <v>122</v>
      </c>
      <c r="X29" s="55">
        <v>1</v>
      </c>
      <c r="Z29" s="55">
        <v>1</v>
      </c>
    </row>
    <row r="30" spans="1:26" x14ac:dyDescent="0.25">
      <c r="A30" s="56" t="s">
        <v>136</v>
      </c>
      <c r="B30" s="60">
        <f>condition3etape66!B30</f>
        <v>16</v>
      </c>
      <c r="C30" s="60">
        <f>condition3etape66!C30</f>
        <v>9</v>
      </c>
      <c r="D30" s="60">
        <f>condition3etape66!D30</f>
        <v>13</v>
      </c>
      <c r="E30" s="60">
        <f>condition3etape66!E30</f>
        <v>15</v>
      </c>
      <c r="F30" s="60">
        <f>condition3etape66!F30</f>
        <v>14</v>
      </c>
      <c r="G30" s="60">
        <f>condition3etape66!G30</f>
        <v>12</v>
      </c>
      <c r="H30" s="60"/>
      <c r="I30" s="60"/>
      <c r="J30" s="60"/>
      <c r="K30" s="60"/>
      <c r="V30" s="55">
        <v>29</v>
      </c>
      <c r="W30" s="55" t="s">
        <v>122</v>
      </c>
      <c r="X30" s="55">
        <v>1</v>
      </c>
      <c r="Z30" s="55">
        <v>1</v>
      </c>
    </row>
    <row r="31" spans="1:26" x14ac:dyDescent="0.25">
      <c r="A31" s="56" t="s">
        <v>136</v>
      </c>
      <c r="B31" s="60">
        <f>condition3etape66!B31</f>
        <v>15</v>
      </c>
      <c r="C31" s="60">
        <f>condition3etape66!C31</f>
        <v>9</v>
      </c>
      <c r="D31" s="60">
        <f>condition3etape66!D31</f>
        <v>1</v>
      </c>
      <c r="E31" s="60">
        <f>condition3etape66!E31</f>
        <v>16</v>
      </c>
      <c r="F31" s="60">
        <f>condition3etape66!F31</f>
        <v>10</v>
      </c>
      <c r="G31" s="60">
        <f>condition3etape66!G31</f>
        <v>14</v>
      </c>
      <c r="H31" s="60"/>
      <c r="I31" s="60"/>
      <c r="J31" s="60"/>
      <c r="K31" s="60"/>
      <c r="V31" s="55">
        <v>30</v>
      </c>
      <c r="W31" s="55" t="s">
        <v>122</v>
      </c>
      <c r="X31" s="55">
        <v>1</v>
      </c>
      <c r="Z31" s="55">
        <v>1</v>
      </c>
    </row>
    <row r="32" spans="1:26" x14ac:dyDescent="0.25">
      <c r="A32" s="56" t="s">
        <v>136</v>
      </c>
      <c r="B32" s="60">
        <f>condition3etape66!B32</f>
        <v>5</v>
      </c>
      <c r="C32" s="60">
        <f>condition3etape66!C32</f>
        <v>11</v>
      </c>
      <c r="D32" s="60">
        <f>condition3etape66!D32</f>
        <v>15</v>
      </c>
      <c r="E32" s="60">
        <f>condition3etape66!E32</f>
        <v>14</v>
      </c>
      <c r="F32" s="60">
        <f>condition3etape66!F32</f>
        <v>1</v>
      </c>
      <c r="G32" s="60">
        <f>condition3etape66!G32</f>
        <v>16</v>
      </c>
      <c r="H32" s="60"/>
      <c r="I32" s="60"/>
      <c r="J32" s="60"/>
      <c r="K32" s="60"/>
      <c r="V32" s="55">
        <v>31</v>
      </c>
      <c r="W32" s="55" t="s">
        <v>122</v>
      </c>
      <c r="X32" s="55">
        <v>1</v>
      </c>
      <c r="Z32" s="55">
        <v>1</v>
      </c>
    </row>
    <row r="33" spans="1:26" x14ac:dyDescent="0.25">
      <c r="A33" s="56" t="s">
        <v>136</v>
      </c>
      <c r="B33" s="60">
        <f>condition3etape66!B33</f>
        <v>1</v>
      </c>
      <c r="C33" s="60">
        <f>condition3etape66!C33</f>
        <v>10</v>
      </c>
      <c r="D33" s="60">
        <f>condition3etape66!D33</f>
        <v>3</v>
      </c>
      <c r="E33" s="60">
        <f>condition3etape66!E33</f>
        <v>14</v>
      </c>
      <c r="F33" s="60">
        <f>condition3etape66!F33</f>
        <v>9</v>
      </c>
      <c r="G33" s="60">
        <f>condition3etape66!G33</f>
        <v>16</v>
      </c>
      <c r="H33" s="60"/>
      <c r="I33" s="60"/>
      <c r="J33" s="60"/>
      <c r="K33" s="60"/>
      <c r="V33" s="55">
        <v>32</v>
      </c>
      <c r="W33" s="55" t="s">
        <v>122</v>
      </c>
      <c r="X33" s="55">
        <v>1</v>
      </c>
      <c r="Z33" s="55">
        <v>1</v>
      </c>
    </row>
    <row r="34" spans="1:26" x14ac:dyDescent="0.25">
      <c r="A34" s="56" t="s">
        <v>136</v>
      </c>
      <c r="B34" s="60">
        <f>condition3etape66!B34</f>
        <v>15</v>
      </c>
      <c r="C34" s="60">
        <f>condition3etape66!C34</f>
        <v>16</v>
      </c>
      <c r="D34" s="60">
        <f>condition3etape66!D34</f>
        <v>9</v>
      </c>
      <c r="E34" s="60">
        <f>condition3etape66!E34</f>
        <v>10</v>
      </c>
      <c r="F34" s="60">
        <f>condition3etape66!F34</f>
        <v>3</v>
      </c>
      <c r="G34" s="60">
        <f>condition3etape66!G34</f>
        <v>1</v>
      </c>
      <c r="H34" s="60"/>
      <c r="I34" s="60"/>
      <c r="J34" s="60"/>
      <c r="K34" s="60"/>
      <c r="V34" s="55">
        <v>33</v>
      </c>
      <c r="W34" s="55" t="s">
        <v>122</v>
      </c>
      <c r="X34" s="55">
        <v>1</v>
      </c>
      <c r="Z34" s="55">
        <v>1</v>
      </c>
    </row>
    <row r="35" spans="1:26" x14ac:dyDescent="0.25">
      <c r="A35" s="56" t="s">
        <v>136</v>
      </c>
      <c r="B35" s="60">
        <f>condition3etape66!B35</f>
        <v>10</v>
      </c>
      <c r="C35" s="60">
        <f>condition3etape66!C35</f>
        <v>16</v>
      </c>
      <c r="D35" s="60">
        <f>condition3etape66!D35</f>
        <v>9</v>
      </c>
      <c r="E35" s="60">
        <f>condition3etape66!E35</f>
        <v>5</v>
      </c>
      <c r="F35" s="60">
        <f>condition3etape66!F35</f>
        <v>14</v>
      </c>
      <c r="G35" s="60">
        <f>condition3etape66!G35</f>
        <v>1</v>
      </c>
      <c r="H35" s="60"/>
      <c r="I35" s="60"/>
      <c r="J35" s="60"/>
      <c r="K35" s="60"/>
      <c r="V35" s="55">
        <v>34</v>
      </c>
      <c r="W35" s="55" t="s">
        <v>122</v>
      </c>
      <c r="X35" s="55">
        <v>1</v>
      </c>
      <c r="Z35" s="55">
        <v>1</v>
      </c>
    </row>
    <row r="36" spans="1:26" x14ac:dyDescent="0.25">
      <c r="A36" s="56" t="s">
        <v>136</v>
      </c>
      <c r="B36" s="60">
        <f>condition3etape66!B36</f>
        <v>10</v>
      </c>
      <c r="C36" s="60">
        <f>condition3etape66!C36</f>
        <v>16</v>
      </c>
      <c r="D36" s="60">
        <f>condition3etape66!D36</f>
        <v>15</v>
      </c>
      <c r="E36" s="60">
        <f>condition3etape66!E36</f>
        <v>14</v>
      </c>
      <c r="F36" s="60">
        <f>condition3etape66!F36</f>
        <v>9</v>
      </c>
      <c r="G36" s="60">
        <f>condition3etape66!G36</f>
        <v>1</v>
      </c>
      <c r="H36" s="60"/>
      <c r="I36" s="60"/>
      <c r="J36" s="60"/>
      <c r="K36" s="60"/>
      <c r="V36" s="55">
        <v>35</v>
      </c>
      <c r="W36" s="55" t="s">
        <v>122</v>
      </c>
      <c r="X36" s="55">
        <v>1</v>
      </c>
      <c r="Z36" s="55">
        <v>1</v>
      </c>
    </row>
    <row r="37" spans="1:26" x14ac:dyDescent="0.25">
      <c r="A37" s="56" t="s">
        <v>136</v>
      </c>
      <c r="B37" s="60">
        <f>condition3etape66!B37</f>
        <v>11</v>
      </c>
      <c r="C37" s="60">
        <f>condition3etape66!C37</f>
        <v>9</v>
      </c>
      <c r="D37" s="60">
        <f>condition3etape66!D37</f>
        <v>5</v>
      </c>
      <c r="E37" s="60">
        <f>condition3etape66!E37</f>
        <v>3</v>
      </c>
      <c r="F37" s="60">
        <f>condition3etape66!F37</f>
        <v>14</v>
      </c>
      <c r="G37" s="60">
        <f>condition3etape66!G37</f>
        <v>1</v>
      </c>
      <c r="H37" s="60"/>
      <c r="I37" s="60"/>
      <c r="J37" s="60"/>
      <c r="K37" s="60"/>
      <c r="V37" s="55">
        <v>36</v>
      </c>
      <c r="W37" s="55" t="s">
        <v>122</v>
      </c>
      <c r="X37" s="55">
        <v>1</v>
      </c>
      <c r="Z37" s="55">
        <v>1</v>
      </c>
    </row>
    <row r="38" spans="1:26" x14ac:dyDescent="0.25">
      <c r="A38" s="56" t="s">
        <v>136</v>
      </c>
      <c r="B38" s="60">
        <f>condition3etape66!B38</f>
        <v>13</v>
      </c>
      <c r="C38" s="60">
        <f>condition3etape66!C38</f>
        <v>16</v>
      </c>
      <c r="D38" s="60">
        <f>condition3etape66!D38</f>
        <v>5</v>
      </c>
      <c r="E38" s="60">
        <f>condition3etape66!E38</f>
        <v>11</v>
      </c>
      <c r="F38" s="60">
        <f>condition3etape66!F38</f>
        <v>9</v>
      </c>
      <c r="G38" s="60">
        <f>condition3etape66!G38</f>
        <v>1</v>
      </c>
      <c r="H38" s="60"/>
      <c r="I38" s="60"/>
      <c r="J38" s="60"/>
      <c r="K38" s="60"/>
      <c r="V38" s="55">
        <v>37</v>
      </c>
      <c r="W38" s="55" t="s">
        <v>122</v>
      </c>
      <c r="X38" s="55">
        <v>1</v>
      </c>
      <c r="Z38" s="55">
        <v>1</v>
      </c>
    </row>
    <row r="39" spans="1:26" x14ac:dyDescent="0.25">
      <c r="A39" s="56" t="s">
        <v>136</v>
      </c>
      <c r="B39" s="60">
        <f>condition3etape66!B39</f>
        <v>14</v>
      </c>
      <c r="C39" s="60">
        <f>condition3etape66!C39</f>
        <v>5</v>
      </c>
      <c r="D39" s="60">
        <f>condition3etape66!D39</f>
        <v>1</v>
      </c>
      <c r="E39" s="60">
        <f>condition3etape66!E39</f>
        <v>15</v>
      </c>
      <c r="F39" s="60">
        <f>condition3etape66!F39</f>
        <v>9</v>
      </c>
      <c r="G39" s="60">
        <f>condition3etape66!G39</f>
        <v>12</v>
      </c>
      <c r="H39" s="60"/>
      <c r="I39" s="60"/>
      <c r="J39" s="60"/>
      <c r="K39" s="60"/>
      <c r="V39" s="55">
        <v>38</v>
      </c>
      <c r="W39" s="55" t="s">
        <v>122</v>
      </c>
      <c r="X39" s="55">
        <v>1</v>
      </c>
      <c r="Z39" s="55">
        <v>1</v>
      </c>
    </row>
    <row r="40" spans="1:26" x14ac:dyDescent="0.25">
      <c r="A40" s="56" t="s">
        <v>136</v>
      </c>
      <c r="B40" s="60">
        <f>condition3etape66!B40</f>
        <v>10</v>
      </c>
      <c r="C40" s="60">
        <f>condition3etape66!C40</f>
        <v>13</v>
      </c>
      <c r="D40" s="60">
        <f>condition3etape66!D40</f>
        <v>14</v>
      </c>
      <c r="E40" s="60">
        <f>condition3etape66!E40</f>
        <v>9</v>
      </c>
      <c r="F40" s="60">
        <f>condition3etape66!F40</f>
        <v>1</v>
      </c>
      <c r="G40" s="60">
        <f>condition3etape66!G40</f>
        <v>3</v>
      </c>
      <c r="H40" s="60"/>
      <c r="I40" s="60"/>
      <c r="J40" s="60"/>
      <c r="K40" s="60"/>
      <c r="V40" s="55">
        <v>39</v>
      </c>
      <c r="W40" s="55" t="s">
        <v>122</v>
      </c>
      <c r="X40" s="55">
        <v>1</v>
      </c>
      <c r="Z40" s="55">
        <v>1</v>
      </c>
    </row>
    <row r="41" spans="1:26" x14ac:dyDescent="0.25">
      <c r="A41" s="56" t="s">
        <v>136</v>
      </c>
      <c r="B41" s="60">
        <f>condition3etape66!B41</f>
        <v>5</v>
      </c>
      <c r="C41" s="60">
        <f>condition3etape66!C41</f>
        <v>15</v>
      </c>
      <c r="D41" s="60">
        <f>condition3etape66!D41</f>
        <v>1</v>
      </c>
      <c r="E41" s="60">
        <f>condition3etape66!E41</f>
        <v>10</v>
      </c>
      <c r="F41" s="60">
        <f>condition3etape66!F41</f>
        <v>14</v>
      </c>
      <c r="G41" s="60">
        <f>condition3etape66!G41</f>
        <v>3</v>
      </c>
      <c r="H41" s="60"/>
      <c r="I41" s="60"/>
      <c r="J41" s="60"/>
      <c r="K41" s="60"/>
      <c r="V41" s="55">
        <v>40</v>
      </c>
      <c r="W41" s="55" t="s">
        <v>122</v>
      </c>
      <c r="X41" s="55">
        <v>1</v>
      </c>
      <c r="Z41" s="55">
        <v>1</v>
      </c>
    </row>
    <row r="42" spans="1:26" x14ac:dyDescent="0.25">
      <c r="A42" s="56" t="s">
        <v>136</v>
      </c>
      <c r="B42" s="60">
        <f>condition3etape66!B42</f>
        <v>5</v>
      </c>
      <c r="C42" s="60">
        <f>condition3etape66!C42</f>
        <v>11</v>
      </c>
      <c r="D42" s="60">
        <f>condition3etape66!D42</f>
        <v>9</v>
      </c>
      <c r="E42" s="60">
        <f>condition3etape66!E42</f>
        <v>16</v>
      </c>
      <c r="F42" s="60">
        <f>condition3etape66!F42</f>
        <v>15</v>
      </c>
      <c r="G42" s="60">
        <f>condition3etape66!G42</f>
        <v>3</v>
      </c>
      <c r="H42" s="60"/>
      <c r="I42" s="60"/>
      <c r="J42" s="60"/>
      <c r="K42" s="60"/>
      <c r="V42" s="55">
        <v>41</v>
      </c>
      <c r="W42" s="55" t="s">
        <v>122</v>
      </c>
      <c r="X42" s="55">
        <v>1</v>
      </c>
      <c r="Z42" s="55">
        <v>1</v>
      </c>
    </row>
    <row r="43" spans="1:26" x14ac:dyDescent="0.25">
      <c r="A43" s="56" t="s">
        <v>136</v>
      </c>
      <c r="B43" s="60">
        <f>condition3etape66!B43</f>
        <v>15</v>
      </c>
      <c r="C43" s="60">
        <f>condition3etape66!C43</f>
        <v>10</v>
      </c>
      <c r="D43" s="60">
        <f>condition3etape66!D43</f>
        <v>11</v>
      </c>
      <c r="E43" s="60">
        <f>condition3etape66!E43</f>
        <v>14</v>
      </c>
      <c r="F43" s="60">
        <f>condition3etape66!F43</f>
        <v>16</v>
      </c>
      <c r="G43" s="60">
        <f>condition3etape66!G43</f>
        <v>6</v>
      </c>
      <c r="H43" s="60"/>
      <c r="I43" s="60"/>
      <c r="J43" s="60"/>
      <c r="K43" s="60"/>
      <c r="V43" s="55">
        <v>42</v>
      </c>
      <c r="W43" s="55" t="s">
        <v>122</v>
      </c>
      <c r="X43" s="55">
        <v>1</v>
      </c>
      <c r="Z43" s="55">
        <v>1</v>
      </c>
    </row>
    <row r="44" spans="1:26" x14ac:dyDescent="0.25">
      <c r="A44" s="56" t="s">
        <v>136</v>
      </c>
      <c r="B44" s="60">
        <f>condition3etape66!B44</f>
        <v>9</v>
      </c>
      <c r="C44" s="60">
        <f>condition3etape66!C44</f>
        <v>1</v>
      </c>
      <c r="D44" s="60">
        <f>condition3etape66!D44</f>
        <v>10</v>
      </c>
      <c r="E44" s="60">
        <f>condition3etape66!E44</f>
        <v>11</v>
      </c>
      <c r="F44" s="60">
        <f>condition3etape66!F44</f>
        <v>16</v>
      </c>
      <c r="G44" s="60">
        <f>condition3etape66!G44</f>
        <v>6</v>
      </c>
      <c r="H44" s="60"/>
      <c r="I44" s="60"/>
      <c r="J44" s="60"/>
      <c r="K44" s="60"/>
      <c r="V44" s="55">
        <v>43</v>
      </c>
      <c r="W44" s="55" t="s">
        <v>122</v>
      </c>
      <c r="X44" s="55">
        <v>1</v>
      </c>
      <c r="Z44" s="55">
        <v>1</v>
      </c>
    </row>
    <row r="45" spans="1:26" x14ac:dyDescent="0.25">
      <c r="A45" s="56" t="s">
        <v>136</v>
      </c>
      <c r="B45" s="60">
        <f>condition3etape66!B45</f>
        <v>14</v>
      </c>
      <c r="C45" s="60">
        <f>condition3etape66!C45</f>
        <v>9</v>
      </c>
      <c r="D45" s="60">
        <f>condition3etape66!D45</f>
        <v>13</v>
      </c>
      <c r="E45" s="60">
        <f>condition3etape66!E45</f>
        <v>16</v>
      </c>
      <c r="F45" s="60">
        <f>condition3etape66!F45</f>
        <v>10</v>
      </c>
      <c r="G45" s="60">
        <f>condition3etape66!G45</f>
        <v>4</v>
      </c>
      <c r="H45" s="60"/>
      <c r="I45" s="60"/>
      <c r="J45" s="60"/>
      <c r="K45" s="60"/>
      <c r="V45" s="55">
        <v>44</v>
      </c>
      <c r="W45" s="55" t="s">
        <v>122</v>
      </c>
      <c r="X45" s="55">
        <v>1</v>
      </c>
      <c r="Z45" s="55">
        <v>1</v>
      </c>
    </row>
    <row r="46" spans="1:26" x14ac:dyDescent="0.25">
      <c r="A46" s="56" t="s">
        <v>136</v>
      </c>
      <c r="B46" s="60">
        <f>condition3etape66!B46</f>
        <v>9</v>
      </c>
      <c r="C46" s="60">
        <f>condition3etape66!C46</f>
        <v>16</v>
      </c>
      <c r="D46" s="60">
        <f>condition3etape66!D46</f>
        <v>15</v>
      </c>
      <c r="E46" s="60">
        <f>condition3etape66!E46</f>
        <v>14</v>
      </c>
      <c r="F46" s="60">
        <f>condition3etape66!F46</f>
        <v>10</v>
      </c>
      <c r="G46" s="60">
        <f>condition3etape66!G46</f>
        <v>4</v>
      </c>
      <c r="H46" s="60"/>
      <c r="I46" s="60"/>
      <c r="J46" s="60"/>
      <c r="K46" s="60"/>
      <c r="V46" s="55">
        <v>45</v>
      </c>
      <c r="W46" s="55" t="s">
        <v>122</v>
      </c>
      <c r="X46" s="55">
        <v>1</v>
      </c>
      <c r="Z46" s="55">
        <v>1</v>
      </c>
    </row>
    <row r="47" spans="1:26" x14ac:dyDescent="0.25">
      <c r="A47" s="56" t="s">
        <v>136</v>
      </c>
      <c r="B47" s="60">
        <f>condition3etape66!B47</f>
        <v>5</v>
      </c>
      <c r="C47" s="60">
        <f>condition3etape66!C47</f>
        <v>10</v>
      </c>
      <c r="D47" s="60">
        <f>condition3etape66!D47</f>
        <v>1</v>
      </c>
      <c r="E47" s="60">
        <f>condition3etape66!E47</f>
        <v>15</v>
      </c>
      <c r="F47" s="60">
        <f>condition3etape66!F47</f>
        <v>14</v>
      </c>
      <c r="G47" s="60">
        <f>condition3etape66!G47</f>
        <v>4</v>
      </c>
      <c r="H47" s="60"/>
      <c r="I47" s="60"/>
      <c r="J47" s="60"/>
      <c r="K47" s="60"/>
      <c r="V47" s="55">
        <v>46</v>
      </c>
      <c r="W47" s="55" t="s">
        <v>122</v>
      </c>
      <c r="X47" s="55">
        <v>1</v>
      </c>
      <c r="Z47" s="55">
        <v>1</v>
      </c>
    </row>
    <row r="48" spans="1:26" x14ac:dyDescent="0.25">
      <c r="A48" s="56" t="s">
        <v>136</v>
      </c>
      <c r="B48" s="60">
        <f>condition3etape66!B48</f>
        <v>5</v>
      </c>
      <c r="C48" s="60">
        <f>condition3etape66!C48</f>
        <v>15</v>
      </c>
      <c r="D48" s="60">
        <f>condition3etape66!D48</f>
        <v>11</v>
      </c>
      <c r="E48" s="60">
        <f>condition3etape66!E48</f>
        <v>1</v>
      </c>
      <c r="F48" s="60">
        <f>condition3etape66!F48</f>
        <v>16</v>
      </c>
      <c r="G48" s="60">
        <f>condition3etape66!G48</f>
        <v>4</v>
      </c>
      <c r="H48" s="60"/>
      <c r="I48" s="60"/>
      <c r="J48" s="60"/>
      <c r="K48" s="60"/>
      <c r="V48" s="55">
        <v>47</v>
      </c>
      <c r="W48" s="55" t="s">
        <v>122</v>
      </c>
      <c r="X48" s="55">
        <v>1</v>
      </c>
      <c r="Z48" s="55">
        <v>1</v>
      </c>
    </row>
    <row r="49" spans="1:26" x14ac:dyDescent="0.25">
      <c r="A49" s="56" t="s">
        <v>136</v>
      </c>
      <c r="B49" s="60">
        <f>condition3etape66!B49</f>
        <v>14</v>
      </c>
      <c r="C49" s="60">
        <f>condition3etape66!C49</f>
        <v>10</v>
      </c>
      <c r="D49" s="60">
        <f>condition3etape66!D49</f>
        <v>9</v>
      </c>
      <c r="E49" s="60">
        <f>condition3etape66!E49</f>
        <v>1</v>
      </c>
      <c r="F49" s="60">
        <f>condition3etape66!F49</f>
        <v>16</v>
      </c>
      <c r="G49" s="60">
        <f>condition3etape66!G49</f>
        <v>8</v>
      </c>
      <c r="H49" s="60"/>
      <c r="I49" s="60"/>
      <c r="J49" s="60"/>
      <c r="K49" s="60"/>
      <c r="V49" s="55">
        <v>48</v>
      </c>
      <c r="W49" s="55" t="s">
        <v>122</v>
      </c>
      <c r="X49" s="55">
        <v>1</v>
      </c>
      <c r="Z49" s="55">
        <v>1</v>
      </c>
    </row>
    <row r="50" spans="1:26" x14ac:dyDescent="0.25">
      <c r="A50" s="56" t="s">
        <v>136</v>
      </c>
      <c r="B50" s="60">
        <f>condition3etape66!B50</f>
        <v>9</v>
      </c>
      <c r="C50" s="60">
        <f>condition3etape66!C50</f>
        <v>14</v>
      </c>
      <c r="D50" s="60">
        <f>condition3etape66!D50</f>
        <v>15</v>
      </c>
      <c r="E50" s="60">
        <f>condition3etape66!E50</f>
        <v>10</v>
      </c>
      <c r="F50" s="60">
        <f>condition3etape66!F50</f>
        <v>1</v>
      </c>
      <c r="G50" s="60">
        <f>condition3etape66!G50</f>
        <v>16</v>
      </c>
      <c r="H50" s="60"/>
      <c r="I50" s="60"/>
      <c r="J50" s="60"/>
      <c r="K50" s="60"/>
      <c r="V50" s="55">
        <v>49</v>
      </c>
      <c r="W50" s="55" t="s">
        <v>122</v>
      </c>
      <c r="X50" s="55">
        <v>1</v>
      </c>
      <c r="Z50" s="55">
        <v>1</v>
      </c>
    </row>
    <row r="51" spans="1:26" x14ac:dyDescent="0.25">
      <c r="A51" s="56" t="s">
        <v>136</v>
      </c>
      <c r="B51" s="60">
        <f>condition3etape66!B51</f>
        <v>13</v>
      </c>
      <c r="C51" s="60">
        <f>condition3etape66!C51</f>
        <v>10</v>
      </c>
      <c r="D51" s="60">
        <f>condition3etape66!D51</f>
        <v>11</v>
      </c>
      <c r="E51" s="60">
        <f>condition3etape66!E51</f>
        <v>14</v>
      </c>
      <c r="F51" s="60">
        <f>condition3etape66!F51</f>
        <v>12</v>
      </c>
      <c r="G51" s="60">
        <f>condition3etape66!G51</f>
        <v>3</v>
      </c>
      <c r="H51" s="60"/>
      <c r="I51" s="60"/>
      <c r="J51" s="60"/>
      <c r="K51" s="60"/>
      <c r="V51" s="55">
        <v>50</v>
      </c>
      <c r="W51" s="55" t="s">
        <v>122</v>
      </c>
      <c r="X51" s="55">
        <v>1</v>
      </c>
      <c r="Z51" s="55">
        <v>1</v>
      </c>
    </row>
  </sheetData>
  <conditionalFormatting sqref="B1:P1">
    <cfRule type="cellIs" dxfId="1019" priority="16" operator="equal">
      <formula>#REF!</formula>
    </cfRule>
    <cfRule type="cellIs" dxfId="1018" priority="17" operator="equal">
      <formula>#REF!</formula>
    </cfRule>
    <cfRule type="cellIs" dxfId="1017" priority="18" operator="equal">
      <formula>#REF!</formula>
    </cfRule>
    <cfRule type="cellIs" dxfId="1016" priority="19" operator="equal">
      <formula>#REF!</formula>
    </cfRule>
    <cfRule type="cellIs" dxfId="1015" priority="20" operator="equal">
      <formula>#REF!</formula>
    </cfRule>
  </conditionalFormatting>
  <conditionalFormatting sqref="B1:P1">
    <cfRule type="cellIs" dxfId="1014" priority="21" operator="equal">
      <formula>#REF!</formula>
    </cfRule>
    <cfRule type="cellIs" dxfId="1013" priority="22" operator="equal">
      <formula>#REF!</formula>
    </cfRule>
    <cfRule type="cellIs" dxfId="1012" priority="23" operator="equal">
      <formula>#REF!</formula>
    </cfRule>
    <cfRule type="cellIs" dxfId="1011" priority="24" operator="equal">
      <formula>#REF!</formula>
    </cfRule>
    <cfRule type="cellIs" dxfId="1010" priority="25" operator="equal">
      <formula>#REF!</formula>
    </cfRule>
  </conditionalFormatting>
  <conditionalFormatting sqref="A2:A51">
    <cfRule type="cellIs" dxfId="1009" priority="6" operator="equal">
      <formula>#REF!</formula>
    </cfRule>
    <cfRule type="cellIs" dxfId="1008" priority="7" operator="equal">
      <formula>#REF!</formula>
    </cfRule>
    <cfRule type="cellIs" dxfId="1007" priority="8" operator="equal">
      <formula>#REF!</formula>
    </cfRule>
    <cfRule type="cellIs" dxfId="1006" priority="9" operator="equal">
      <formula>#REF!</formula>
    </cfRule>
    <cfRule type="cellIs" dxfId="1005" priority="10" operator="equal">
      <formula>#REF!</formula>
    </cfRule>
  </conditionalFormatting>
  <conditionalFormatting sqref="A2:A51">
    <cfRule type="cellIs" dxfId="1004" priority="11" operator="equal">
      <formula>#REF!</formula>
    </cfRule>
    <cfRule type="cellIs" dxfId="1003" priority="12" operator="equal">
      <formula>#REF!</formula>
    </cfRule>
    <cfRule type="cellIs" dxfId="1002" priority="13" operator="equal">
      <formula>#REF!</formula>
    </cfRule>
    <cfRule type="cellIs" dxfId="1001" priority="14" operator="equal">
      <formula>#REF!</formula>
    </cfRule>
    <cfRule type="cellIs" dxfId="1000" priority="15" operator="equal">
      <formula>#REF!</formula>
    </cfRule>
  </conditionalFormatting>
  <conditionalFormatting sqref="B2:K51">
    <cfRule type="cellIs" dxfId="999" priority="26" operator="equal">
      <formula>#REF!</formula>
    </cfRule>
    <cfRule type="cellIs" dxfId="998" priority="27" operator="equal">
      <formula>#REF!</formula>
    </cfRule>
    <cfRule type="cellIs" dxfId="997" priority="28" operator="equal">
      <formula>#REF!</formula>
    </cfRule>
    <cfRule type="cellIs" dxfId="996" priority="29" operator="equal">
      <formula>#REF!</formula>
    </cfRule>
    <cfRule type="cellIs" dxfId="99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61B69CE-154C-4797-BEA2-DAE07CAEF1FA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9269299-7998-4A12-98BC-A080A5370D82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77A94E6-A103-4538-B93F-4BD4A6878918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D0D5774-9AC0-4629-972E-DD4A0C96B66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918A8CE-ADCB-4A50-B77E-DF48293A12A1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G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condition3etape66!B2</f>
        <v>9</v>
      </c>
      <c r="C2" s="60">
        <f>condition3etape66!C2</f>
        <v>5</v>
      </c>
      <c r="D2" s="60">
        <f>condition3etape66!D2</f>
        <v>6</v>
      </c>
      <c r="E2" s="60">
        <f>condition3etape66!E2</f>
        <v>10</v>
      </c>
      <c r="F2" s="60">
        <f>condition3etape66!F2</f>
        <v>11</v>
      </c>
      <c r="G2" s="60">
        <f>condition3etape66!G2</f>
        <v>7</v>
      </c>
      <c r="H2" s="60"/>
      <c r="I2" s="60"/>
      <c r="J2" s="60"/>
      <c r="K2" s="60"/>
      <c r="V2" s="55">
        <v>1</v>
      </c>
      <c r="W2" s="55" t="s">
        <v>122</v>
      </c>
      <c r="X2" s="55">
        <v>2</v>
      </c>
      <c r="Z2" s="55">
        <v>1</v>
      </c>
    </row>
    <row r="3" spans="1:26" x14ac:dyDescent="0.25">
      <c r="A3" s="56" t="s">
        <v>136</v>
      </c>
      <c r="B3" s="60">
        <f>condition3etape66!B3</f>
        <v>5</v>
      </c>
      <c r="C3" s="60">
        <f>condition3etape66!C3</f>
        <v>13</v>
      </c>
      <c r="D3" s="60">
        <f>condition3etape66!D3</f>
        <v>1</v>
      </c>
      <c r="E3" s="60">
        <f>condition3etape66!E3</f>
        <v>2</v>
      </c>
      <c r="F3" s="60">
        <f>condition3etape66!F3</f>
        <v>3</v>
      </c>
      <c r="G3" s="60">
        <f>condition3etape66!G3</f>
        <v>10</v>
      </c>
      <c r="H3" s="60"/>
      <c r="I3" s="60"/>
      <c r="J3" s="60"/>
      <c r="K3" s="60"/>
      <c r="V3" s="55">
        <v>2</v>
      </c>
      <c r="W3" s="55" t="s">
        <v>122</v>
      </c>
      <c r="X3" s="55">
        <v>2</v>
      </c>
      <c r="Z3" s="55">
        <v>1</v>
      </c>
    </row>
    <row r="4" spans="1:26" x14ac:dyDescent="0.25">
      <c r="A4" s="56" t="s">
        <v>136</v>
      </c>
      <c r="B4" s="60">
        <f>condition3etape66!B4</f>
        <v>3</v>
      </c>
      <c r="C4" s="60">
        <f>condition3etape66!C4</f>
        <v>6</v>
      </c>
      <c r="D4" s="60">
        <f>condition3etape66!D4</f>
        <v>9</v>
      </c>
      <c r="E4" s="60">
        <f>condition3etape66!E4</f>
        <v>10</v>
      </c>
      <c r="F4" s="60">
        <f>condition3etape66!F4</f>
        <v>14</v>
      </c>
      <c r="G4" s="60">
        <f>condition3etape66!G4</f>
        <v>11</v>
      </c>
      <c r="H4" s="60"/>
      <c r="I4" s="60"/>
      <c r="J4" s="60"/>
      <c r="K4" s="60"/>
      <c r="V4" s="55">
        <v>3</v>
      </c>
      <c r="W4" s="55" t="s">
        <v>122</v>
      </c>
      <c r="X4" s="55">
        <v>2</v>
      </c>
      <c r="Z4" s="55">
        <v>1</v>
      </c>
    </row>
    <row r="5" spans="1:26" x14ac:dyDescent="0.25">
      <c r="A5" s="56" t="s">
        <v>136</v>
      </c>
      <c r="B5" s="60">
        <f>condition3etape66!B5</f>
        <v>16</v>
      </c>
      <c r="C5" s="60">
        <f>condition3etape66!C5</f>
        <v>3</v>
      </c>
      <c r="D5" s="60">
        <f>condition3etape66!D5</f>
        <v>6</v>
      </c>
      <c r="E5" s="60">
        <f>condition3etape66!E5</f>
        <v>1</v>
      </c>
      <c r="F5" s="60">
        <f>condition3etape66!F5</f>
        <v>4</v>
      </c>
      <c r="G5" s="60">
        <f>condition3etape66!G5</f>
        <v>9</v>
      </c>
      <c r="H5" s="60"/>
      <c r="I5" s="60"/>
      <c r="J5" s="60"/>
      <c r="K5" s="60"/>
      <c r="V5" s="55">
        <v>4</v>
      </c>
      <c r="W5" s="55" t="s">
        <v>122</v>
      </c>
      <c r="X5" s="55">
        <v>2</v>
      </c>
      <c r="Z5" s="55">
        <v>1</v>
      </c>
    </row>
    <row r="6" spans="1:26" x14ac:dyDescent="0.25">
      <c r="A6" s="56" t="s">
        <v>136</v>
      </c>
      <c r="B6" s="60">
        <f>condition3etape66!B6</f>
        <v>5</v>
      </c>
      <c r="C6" s="60">
        <f>condition3etape66!C6</f>
        <v>4</v>
      </c>
      <c r="D6" s="60">
        <f>condition3etape66!D6</f>
        <v>6</v>
      </c>
      <c r="E6" s="60">
        <f>condition3etape66!E6</f>
        <v>12</v>
      </c>
      <c r="F6" s="60">
        <f>condition3etape66!F6</f>
        <v>8</v>
      </c>
      <c r="G6" s="60">
        <f>condition3etape66!G6</f>
        <v>11</v>
      </c>
      <c r="H6" s="60"/>
      <c r="I6" s="60"/>
      <c r="J6" s="60"/>
      <c r="K6" s="60"/>
      <c r="V6" s="55">
        <v>5</v>
      </c>
      <c r="W6" s="55" t="s">
        <v>122</v>
      </c>
      <c r="X6" s="55">
        <v>2</v>
      </c>
      <c r="Z6" s="55">
        <v>1</v>
      </c>
    </row>
    <row r="7" spans="1:26" x14ac:dyDescent="0.25">
      <c r="A7" s="56" t="s">
        <v>136</v>
      </c>
      <c r="B7" s="60">
        <f>condition3etape66!B7</f>
        <v>3</v>
      </c>
      <c r="C7" s="60">
        <f>condition3etape66!C7</f>
        <v>10</v>
      </c>
      <c r="D7" s="60">
        <f>condition3etape66!D7</f>
        <v>8</v>
      </c>
      <c r="E7" s="60">
        <f>condition3etape66!E7</f>
        <v>5</v>
      </c>
      <c r="F7" s="60">
        <f>condition3etape66!F7</f>
        <v>13</v>
      </c>
      <c r="G7" s="60">
        <f>condition3etape66!G7</f>
        <v>1</v>
      </c>
      <c r="H7" s="60"/>
      <c r="I7" s="60"/>
      <c r="J7" s="60"/>
      <c r="K7" s="60"/>
      <c r="V7" s="55">
        <v>6</v>
      </c>
      <c r="W7" s="55" t="s">
        <v>122</v>
      </c>
      <c r="X7" s="55">
        <v>2</v>
      </c>
      <c r="Z7" s="55">
        <v>1</v>
      </c>
    </row>
    <row r="8" spans="1:26" x14ac:dyDescent="0.25">
      <c r="A8" s="56" t="s">
        <v>136</v>
      </c>
      <c r="B8" s="60">
        <f>condition3etape66!B8</f>
        <v>13</v>
      </c>
      <c r="C8" s="60">
        <f>condition3etape66!C8</f>
        <v>11</v>
      </c>
      <c r="D8" s="60">
        <f>condition3etape66!D8</f>
        <v>3</v>
      </c>
      <c r="E8" s="60">
        <f>condition3etape66!E8</f>
        <v>9</v>
      </c>
      <c r="F8" s="60">
        <f>condition3etape66!F8</f>
        <v>15</v>
      </c>
      <c r="G8" s="60">
        <f>condition3etape66!G8</f>
        <v>6</v>
      </c>
      <c r="H8" s="60"/>
      <c r="I8" s="60"/>
      <c r="J8" s="60"/>
      <c r="K8" s="60"/>
      <c r="V8" s="55">
        <v>7</v>
      </c>
      <c r="W8" s="55" t="s">
        <v>122</v>
      </c>
      <c r="X8" s="55">
        <v>2</v>
      </c>
      <c r="Z8" s="55">
        <v>1</v>
      </c>
    </row>
    <row r="9" spans="1:26" x14ac:dyDescent="0.25">
      <c r="A9" s="56" t="s">
        <v>136</v>
      </c>
      <c r="B9" s="60">
        <f>condition3etape66!B9</f>
        <v>4</v>
      </c>
      <c r="C9" s="60">
        <f>condition3etape66!C9</f>
        <v>5</v>
      </c>
      <c r="D9" s="60">
        <f>condition3etape66!D9</f>
        <v>6</v>
      </c>
      <c r="E9" s="60">
        <f>condition3etape66!E9</f>
        <v>7</v>
      </c>
      <c r="F9" s="60">
        <f>condition3etape66!F9</f>
        <v>8</v>
      </c>
      <c r="G9" s="60">
        <f>condition3etape66!G9</f>
        <v>9</v>
      </c>
      <c r="H9" s="60"/>
      <c r="I9" s="60"/>
      <c r="J9" s="60"/>
      <c r="K9" s="60"/>
      <c r="V9" s="55">
        <v>8</v>
      </c>
      <c r="W9" s="55" t="s">
        <v>122</v>
      </c>
      <c r="X9" s="55">
        <v>2</v>
      </c>
      <c r="Z9" s="55">
        <v>1</v>
      </c>
    </row>
    <row r="10" spans="1:26" x14ac:dyDescent="0.25">
      <c r="A10" s="56" t="s">
        <v>136</v>
      </c>
      <c r="B10" s="60">
        <f>condition3etape66!B10</f>
        <v>11</v>
      </c>
      <c r="C10" s="60">
        <f>condition3etape66!C10</f>
        <v>16</v>
      </c>
      <c r="D10" s="60">
        <f>condition3etape66!D10</f>
        <v>1</v>
      </c>
      <c r="E10" s="60">
        <f>condition3etape66!E10</f>
        <v>14</v>
      </c>
      <c r="F10" s="60">
        <f>condition3etape66!F10</f>
        <v>9</v>
      </c>
      <c r="G10" s="60">
        <f>condition3etape66!G10</f>
        <v>12</v>
      </c>
      <c r="H10" s="60"/>
      <c r="I10" s="60"/>
      <c r="J10" s="60"/>
      <c r="K10" s="60"/>
      <c r="V10" s="55">
        <v>9</v>
      </c>
      <c r="W10" s="55" t="s">
        <v>122</v>
      </c>
      <c r="X10" s="55">
        <v>2</v>
      </c>
      <c r="Z10" s="55">
        <v>1</v>
      </c>
    </row>
    <row r="11" spans="1:26" x14ac:dyDescent="0.25">
      <c r="A11" s="56" t="s">
        <v>136</v>
      </c>
      <c r="B11" s="60">
        <f>condition3etape66!B11</f>
        <v>12</v>
      </c>
      <c r="C11" s="60">
        <f>condition3etape66!C11</f>
        <v>11</v>
      </c>
      <c r="D11" s="60">
        <f>condition3etape66!D11</f>
        <v>10</v>
      </c>
      <c r="E11" s="60">
        <f>condition3etape66!E11</f>
        <v>9</v>
      </c>
      <c r="F11" s="60">
        <f>condition3etape66!F11</f>
        <v>8</v>
      </c>
      <c r="G11" s="60">
        <f>condition3etape66!G11</f>
        <v>7</v>
      </c>
      <c r="H11" s="60"/>
      <c r="I11" s="60"/>
      <c r="J11" s="60"/>
      <c r="K11" s="60"/>
      <c r="V11" s="55">
        <v>10</v>
      </c>
      <c r="W11" s="55" t="s">
        <v>122</v>
      </c>
      <c r="X11" s="55">
        <v>2</v>
      </c>
      <c r="Z11" s="55">
        <v>1</v>
      </c>
    </row>
    <row r="12" spans="1:26" x14ac:dyDescent="0.25">
      <c r="A12" s="56" t="s">
        <v>136</v>
      </c>
      <c r="B12" s="60">
        <f>condition3etape66!B12</f>
        <v>11</v>
      </c>
      <c r="C12" s="60">
        <f>condition3etape66!C12</f>
        <v>16</v>
      </c>
      <c r="D12" s="60">
        <f>condition3etape66!D12</f>
        <v>1</v>
      </c>
      <c r="E12" s="60">
        <f>condition3etape66!E12</f>
        <v>14</v>
      </c>
      <c r="F12" s="60">
        <f>condition3etape66!F12</f>
        <v>9</v>
      </c>
      <c r="G12" s="60">
        <f>condition3etape66!G12</f>
        <v>12</v>
      </c>
      <c r="H12" s="60"/>
      <c r="I12" s="60"/>
      <c r="J12" s="60"/>
      <c r="K12" s="60"/>
      <c r="V12" s="55">
        <v>11</v>
      </c>
      <c r="W12" s="55" t="s">
        <v>122</v>
      </c>
      <c r="X12" s="55">
        <v>2</v>
      </c>
      <c r="Z12" s="55">
        <v>1</v>
      </c>
    </row>
    <row r="13" spans="1:26" x14ac:dyDescent="0.25">
      <c r="A13" s="56" t="s">
        <v>136</v>
      </c>
      <c r="B13" s="60">
        <f>condition3etape66!B13</f>
        <v>4</v>
      </c>
      <c r="C13" s="60">
        <f>condition3etape66!C13</f>
        <v>5</v>
      </c>
      <c r="D13" s="60">
        <f>condition3etape66!D13</f>
        <v>6</v>
      </c>
      <c r="E13" s="60">
        <f>condition3etape66!E13</f>
        <v>7</v>
      </c>
      <c r="F13" s="60">
        <f>condition3etape66!F13</f>
        <v>8</v>
      </c>
      <c r="G13" s="60">
        <f>condition3etape66!G13</f>
        <v>9</v>
      </c>
      <c r="H13" s="60"/>
      <c r="I13" s="60"/>
      <c r="J13" s="60"/>
      <c r="K13" s="60"/>
      <c r="V13" s="55">
        <v>12</v>
      </c>
      <c r="W13" s="55" t="s">
        <v>122</v>
      </c>
      <c r="X13" s="55">
        <v>2</v>
      </c>
      <c r="Z13" s="55">
        <v>1</v>
      </c>
    </row>
    <row r="14" spans="1:26" x14ac:dyDescent="0.25">
      <c r="A14" s="56" t="s">
        <v>136</v>
      </c>
      <c r="B14" s="60">
        <f>condition3etape66!B14</f>
        <v>11</v>
      </c>
      <c r="C14" s="60">
        <f>condition3etape66!C14</f>
        <v>14</v>
      </c>
      <c r="D14" s="60">
        <f>condition3etape66!D14</f>
        <v>16</v>
      </c>
      <c r="E14" s="60">
        <f>condition3etape66!E14</f>
        <v>13</v>
      </c>
      <c r="F14" s="60">
        <f>condition3etape66!F14</f>
        <v>15</v>
      </c>
      <c r="G14" s="60">
        <f>condition3etape66!G14</f>
        <v>10</v>
      </c>
      <c r="H14" s="60"/>
      <c r="I14" s="60"/>
      <c r="J14" s="60"/>
      <c r="K14" s="60"/>
      <c r="V14" s="55">
        <v>13</v>
      </c>
      <c r="W14" s="55" t="s">
        <v>122</v>
      </c>
      <c r="X14" s="55">
        <v>2</v>
      </c>
      <c r="Z14" s="55">
        <v>1</v>
      </c>
    </row>
    <row r="15" spans="1:26" x14ac:dyDescent="0.25">
      <c r="A15" s="56" t="s">
        <v>136</v>
      </c>
      <c r="B15" s="60">
        <f>condition3etape66!B15</f>
        <v>9</v>
      </c>
      <c r="C15" s="60">
        <f>condition3etape66!C15</f>
        <v>12</v>
      </c>
      <c r="D15" s="60">
        <f>condition3etape66!D15</f>
        <v>11</v>
      </c>
      <c r="E15" s="60">
        <f>condition3etape66!E15</f>
        <v>14</v>
      </c>
      <c r="F15" s="60">
        <f>condition3etape66!F15</f>
        <v>13</v>
      </c>
      <c r="G15" s="60">
        <f>condition3etape66!G15</f>
        <v>15</v>
      </c>
      <c r="H15" s="60"/>
      <c r="I15" s="60"/>
      <c r="J15" s="60"/>
      <c r="K15" s="60"/>
      <c r="V15" s="55">
        <v>14</v>
      </c>
      <c r="W15" s="55" t="s">
        <v>122</v>
      </c>
      <c r="X15" s="55">
        <v>2</v>
      </c>
      <c r="Z15" s="55">
        <v>1</v>
      </c>
    </row>
    <row r="16" spans="1:26" x14ac:dyDescent="0.25">
      <c r="A16" s="56" t="s">
        <v>136</v>
      </c>
      <c r="B16" s="60">
        <f>condition3etape66!B16</f>
        <v>11</v>
      </c>
      <c r="C16" s="60">
        <f>condition3etape66!C16</f>
        <v>16</v>
      </c>
      <c r="D16" s="60">
        <f>condition3etape66!D16</f>
        <v>1</v>
      </c>
      <c r="E16" s="60">
        <f>condition3etape66!E16</f>
        <v>14</v>
      </c>
      <c r="F16" s="60">
        <f>condition3etape66!F16</f>
        <v>9</v>
      </c>
      <c r="G16" s="60">
        <f>condition3etape66!G16</f>
        <v>12</v>
      </c>
      <c r="H16" s="60"/>
      <c r="I16" s="60"/>
      <c r="J16" s="60"/>
      <c r="K16" s="60"/>
      <c r="V16" s="55">
        <v>15</v>
      </c>
      <c r="W16" s="55" t="s">
        <v>122</v>
      </c>
      <c r="X16" s="55">
        <v>2</v>
      </c>
      <c r="Z16" s="55">
        <v>1</v>
      </c>
    </row>
    <row r="17" spans="1:26" x14ac:dyDescent="0.25">
      <c r="A17" s="56" t="s">
        <v>136</v>
      </c>
      <c r="B17" s="60">
        <f>condition3etape66!B17</f>
        <v>11</v>
      </c>
      <c r="C17" s="60">
        <f>condition3etape66!C17</f>
        <v>15</v>
      </c>
      <c r="D17" s="60">
        <f>condition3etape66!D17</f>
        <v>3</v>
      </c>
      <c r="E17" s="60">
        <f>condition3etape66!E17</f>
        <v>1</v>
      </c>
      <c r="F17" s="60">
        <f>condition3etape66!F17</f>
        <v>14</v>
      </c>
      <c r="G17" s="60">
        <f>condition3etape66!G17</f>
        <v>12</v>
      </c>
      <c r="H17" s="60"/>
      <c r="I17" s="60"/>
      <c r="J17" s="60"/>
      <c r="K17" s="60"/>
      <c r="V17" s="55">
        <v>16</v>
      </c>
      <c r="W17" s="55" t="s">
        <v>122</v>
      </c>
      <c r="X17" s="55">
        <v>2</v>
      </c>
      <c r="Z17" s="55">
        <v>1</v>
      </c>
    </row>
    <row r="18" spans="1:26" x14ac:dyDescent="0.25">
      <c r="A18" s="56" t="s">
        <v>136</v>
      </c>
      <c r="B18" s="60">
        <f>condition3etape66!B18</f>
        <v>16</v>
      </c>
      <c r="C18" s="60">
        <f>condition3etape66!C18</f>
        <v>15</v>
      </c>
      <c r="D18" s="60">
        <f>condition3etape66!D18</f>
        <v>14</v>
      </c>
      <c r="E18" s="60">
        <f>condition3etape66!E18</f>
        <v>1</v>
      </c>
      <c r="F18" s="60">
        <f>condition3etape66!F18</f>
        <v>9</v>
      </c>
      <c r="G18" s="60">
        <f>condition3etape66!G18</f>
        <v>12</v>
      </c>
      <c r="H18" s="60"/>
      <c r="I18" s="60"/>
      <c r="J18" s="60"/>
      <c r="K18" s="60"/>
      <c r="V18" s="55">
        <v>17</v>
      </c>
      <c r="W18" s="55" t="s">
        <v>122</v>
      </c>
      <c r="X18" s="55">
        <v>2</v>
      </c>
      <c r="Z18" s="55">
        <v>1</v>
      </c>
    </row>
    <row r="19" spans="1:26" x14ac:dyDescent="0.25">
      <c r="A19" s="56" t="s">
        <v>136</v>
      </c>
      <c r="B19" s="60">
        <f>condition3etape66!B19</f>
        <v>11</v>
      </c>
      <c r="C19" s="60">
        <f>condition3etape66!C19</f>
        <v>5</v>
      </c>
      <c r="D19" s="60">
        <f>condition3etape66!D19</f>
        <v>12</v>
      </c>
      <c r="E19" s="60">
        <f>condition3etape66!E19</f>
        <v>3</v>
      </c>
      <c r="F19" s="60">
        <f>condition3etape66!F19</f>
        <v>1</v>
      </c>
      <c r="G19" s="60">
        <f>condition3etape66!G19</f>
        <v>14</v>
      </c>
      <c r="H19" s="60"/>
      <c r="I19" s="60"/>
      <c r="J19" s="60"/>
      <c r="K19" s="60"/>
      <c r="V19" s="55">
        <v>18</v>
      </c>
      <c r="W19" s="55" t="s">
        <v>122</v>
      </c>
      <c r="X19" s="55">
        <v>2</v>
      </c>
      <c r="Z19" s="55">
        <v>1</v>
      </c>
    </row>
    <row r="20" spans="1:26" x14ac:dyDescent="0.25">
      <c r="A20" s="56" t="s">
        <v>136</v>
      </c>
      <c r="B20" s="60">
        <f>condition3etape66!B20</f>
        <v>11</v>
      </c>
      <c r="C20" s="60">
        <f>condition3etape66!C20</f>
        <v>5</v>
      </c>
      <c r="D20" s="60">
        <f>condition3etape66!D20</f>
        <v>12</v>
      </c>
      <c r="E20" s="60">
        <f>condition3etape66!E20</f>
        <v>3</v>
      </c>
      <c r="F20" s="60">
        <f>condition3etape66!F20</f>
        <v>1</v>
      </c>
      <c r="G20" s="60">
        <f>condition3etape66!G20</f>
        <v>14</v>
      </c>
      <c r="H20" s="60"/>
      <c r="I20" s="60"/>
      <c r="J20" s="60"/>
      <c r="K20" s="60"/>
      <c r="V20" s="55">
        <v>19</v>
      </c>
      <c r="W20" s="55" t="s">
        <v>122</v>
      </c>
      <c r="X20" s="55">
        <v>2</v>
      </c>
      <c r="Z20" s="55">
        <v>1</v>
      </c>
    </row>
    <row r="21" spans="1:26" x14ac:dyDescent="0.25">
      <c r="A21" s="56" t="s">
        <v>136</v>
      </c>
      <c r="B21" s="60">
        <f>condition3etape66!B21</f>
        <v>14</v>
      </c>
      <c r="C21" s="60">
        <f>condition3etape66!C21</f>
        <v>16</v>
      </c>
      <c r="D21" s="60">
        <f>condition3etape66!D21</f>
        <v>13</v>
      </c>
      <c r="E21" s="60">
        <f>condition3etape66!E21</f>
        <v>2</v>
      </c>
      <c r="F21" s="60">
        <f>condition3etape66!F21</f>
        <v>1</v>
      </c>
      <c r="G21" s="60">
        <f>condition3etape66!G21</f>
        <v>9</v>
      </c>
      <c r="H21" s="60"/>
      <c r="I21" s="60"/>
      <c r="J21" s="60"/>
      <c r="K21" s="60"/>
      <c r="V21" s="55">
        <v>20</v>
      </c>
      <c r="W21" s="55" t="s">
        <v>122</v>
      </c>
      <c r="X21" s="55">
        <v>2</v>
      </c>
      <c r="Z21" s="55">
        <v>1</v>
      </c>
    </row>
    <row r="22" spans="1:26" x14ac:dyDescent="0.25">
      <c r="A22" s="56" t="s">
        <v>136</v>
      </c>
      <c r="B22" s="60">
        <f>condition3etape66!B22</f>
        <v>16</v>
      </c>
      <c r="C22" s="60">
        <f>condition3etape66!C22</f>
        <v>15</v>
      </c>
      <c r="D22" s="60">
        <f>condition3etape66!D22</f>
        <v>9</v>
      </c>
      <c r="E22" s="60">
        <f>condition3etape66!E22</f>
        <v>10</v>
      </c>
      <c r="F22" s="60">
        <f>condition3etape66!F22</f>
        <v>1</v>
      </c>
      <c r="G22" s="60">
        <f>condition3etape66!G22</f>
        <v>14</v>
      </c>
      <c r="H22" s="60"/>
      <c r="I22" s="60"/>
      <c r="J22" s="60"/>
      <c r="K22" s="60"/>
      <c r="V22" s="55">
        <v>21</v>
      </c>
      <c r="W22" s="55" t="s">
        <v>122</v>
      </c>
      <c r="X22" s="55">
        <v>2</v>
      </c>
      <c r="Z22" s="55">
        <v>1</v>
      </c>
    </row>
    <row r="23" spans="1:26" x14ac:dyDescent="0.25">
      <c r="A23" s="56" t="s">
        <v>136</v>
      </c>
      <c r="B23" s="60">
        <f>condition3etape66!B23</f>
        <v>14</v>
      </c>
      <c r="C23" s="60">
        <f>condition3etape66!C23</f>
        <v>5</v>
      </c>
      <c r="D23" s="60">
        <f>condition3etape66!D23</f>
        <v>13</v>
      </c>
      <c r="E23" s="60">
        <f>condition3etape66!E23</f>
        <v>10</v>
      </c>
      <c r="F23" s="60">
        <f>condition3etape66!F23</f>
        <v>15</v>
      </c>
      <c r="G23" s="60">
        <f>condition3etape66!G23</f>
        <v>16</v>
      </c>
      <c r="H23" s="60"/>
      <c r="I23" s="60"/>
      <c r="J23" s="60"/>
      <c r="K23" s="60"/>
      <c r="V23" s="55">
        <v>22</v>
      </c>
      <c r="W23" s="55" t="s">
        <v>122</v>
      </c>
      <c r="X23" s="55">
        <v>2</v>
      </c>
      <c r="Z23" s="55">
        <v>1</v>
      </c>
    </row>
    <row r="24" spans="1:26" x14ac:dyDescent="0.25">
      <c r="A24" s="56" t="s">
        <v>136</v>
      </c>
      <c r="B24" s="60">
        <f>condition3etape66!B24</f>
        <v>10</v>
      </c>
      <c r="C24" s="60">
        <f>condition3etape66!C24</f>
        <v>11</v>
      </c>
      <c r="D24" s="60">
        <f>condition3etape66!D24</f>
        <v>15</v>
      </c>
      <c r="E24" s="60">
        <f>condition3etape66!E24</f>
        <v>16</v>
      </c>
      <c r="F24" s="60">
        <f>condition3etape66!F24</f>
        <v>14</v>
      </c>
      <c r="G24" s="60">
        <f>condition3etape66!G24</f>
        <v>1</v>
      </c>
      <c r="H24" s="60"/>
      <c r="I24" s="60"/>
      <c r="J24" s="60"/>
      <c r="K24" s="60"/>
      <c r="V24" s="55">
        <v>23</v>
      </c>
      <c r="W24" s="55" t="s">
        <v>122</v>
      </c>
      <c r="X24" s="55">
        <v>2</v>
      </c>
      <c r="Z24" s="55">
        <v>1</v>
      </c>
    </row>
    <row r="25" spans="1:26" x14ac:dyDescent="0.25">
      <c r="A25" s="56" t="s">
        <v>136</v>
      </c>
      <c r="B25" s="60">
        <f>condition3etape66!B25</f>
        <v>14</v>
      </c>
      <c r="C25" s="60">
        <f>condition3etape66!C25</f>
        <v>10</v>
      </c>
      <c r="D25" s="60">
        <f>condition3etape66!D25</f>
        <v>5</v>
      </c>
      <c r="E25" s="60">
        <f>condition3etape66!E25</f>
        <v>15</v>
      </c>
      <c r="F25" s="60">
        <f>condition3etape66!F25</f>
        <v>9</v>
      </c>
      <c r="G25" s="60">
        <f>condition3etape66!G25</f>
        <v>3</v>
      </c>
      <c r="H25" s="60"/>
      <c r="I25" s="60"/>
      <c r="J25" s="60"/>
      <c r="K25" s="60"/>
      <c r="V25" s="55">
        <v>24</v>
      </c>
      <c r="W25" s="55" t="s">
        <v>122</v>
      </c>
      <c r="X25" s="55">
        <v>2</v>
      </c>
      <c r="Z25" s="55">
        <v>1</v>
      </c>
    </row>
    <row r="26" spans="1:26" x14ac:dyDescent="0.25">
      <c r="A26" s="56" t="s">
        <v>136</v>
      </c>
      <c r="B26" s="60">
        <f>condition3etape66!B26</f>
        <v>11</v>
      </c>
      <c r="C26" s="60">
        <f>condition3etape66!C26</f>
        <v>15</v>
      </c>
      <c r="D26" s="60">
        <f>condition3etape66!D26</f>
        <v>10</v>
      </c>
      <c r="E26" s="60">
        <f>condition3etape66!E26</f>
        <v>9</v>
      </c>
      <c r="F26" s="60">
        <f>condition3etape66!F26</f>
        <v>3</v>
      </c>
      <c r="G26" s="60">
        <f>condition3etape66!G26</f>
        <v>1</v>
      </c>
      <c r="H26" s="60"/>
      <c r="I26" s="60"/>
      <c r="J26" s="60"/>
      <c r="K26" s="60"/>
      <c r="V26" s="55">
        <v>25</v>
      </c>
      <c r="W26" s="55" t="s">
        <v>122</v>
      </c>
      <c r="X26" s="55">
        <v>2</v>
      </c>
      <c r="Z26" s="55">
        <v>1</v>
      </c>
    </row>
    <row r="27" spans="1:26" x14ac:dyDescent="0.25">
      <c r="A27" s="56" t="s">
        <v>136</v>
      </c>
      <c r="B27" s="60">
        <f>condition3etape66!B27</f>
        <v>11</v>
      </c>
      <c r="C27" s="60">
        <f>condition3etape66!C27</f>
        <v>9</v>
      </c>
      <c r="D27" s="60">
        <f>condition3etape66!D27</f>
        <v>15</v>
      </c>
      <c r="E27" s="60">
        <f>condition3etape66!E27</f>
        <v>1</v>
      </c>
      <c r="F27" s="60">
        <f>condition3etape66!F27</f>
        <v>16</v>
      </c>
      <c r="G27" s="60">
        <f>condition3etape66!G27</f>
        <v>3</v>
      </c>
      <c r="H27" s="60"/>
      <c r="I27" s="60"/>
      <c r="J27" s="60"/>
      <c r="K27" s="60"/>
      <c r="V27" s="55">
        <v>26</v>
      </c>
      <c r="W27" s="55" t="s">
        <v>122</v>
      </c>
      <c r="X27" s="55">
        <v>2</v>
      </c>
      <c r="Z27" s="55">
        <v>1</v>
      </c>
    </row>
    <row r="28" spans="1:26" x14ac:dyDescent="0.25">
      <c r="A28" s="56" t="s">
        <v>136</v>
      </c>
      <c r="B28" s="60">
        <f>condition3etape66!B28</f>
        <v>10</v>
      </c>
      <c r="C28" s="60">
        <f>condition3etape66!C28</f>
        <v>9</v>
      </c>
      <c r="D28" s="60">
        <f>condition3etape66!D28</f>
        <v>5</v>
      </c>
      <c r="E28" s="60">
        <f>condition3etape66!E28</f>
        <v>16</v>
      </c>
      <c r="F28" s="60">
        <f>condition3etape66!F28</f>
        <v>1</v>
      </c>
      <c r="G28" s="60">
        <f>condition3etape66!G28</f>
        <v>12</v>
      </c>
      <c r="H28" s="60"/>
      <c r="I28" s="60"/>
      <c r="J28" s="60"/>
      <c r="K28" s="60"/>
      <c r="V28" s="55">
        <v>27</v>
      </c>
      <c r="W28" s="55" t="s">
        <v>122</v>
      </c>
      <c r="X28" s="55">
        <v>2</v>
      </c>
      <c r="Z28" s="55">
        <v>1</v>
      </c>
    </row>
    <row r="29" spans="1:26" x14ac:dyDescent="0.25">
      <c r="A29" s="56" t="s">
        <v>136</v>
      </c>
      <c r="B29" s="60">
        <f>condition3etape66!B29</f>
        <v>10</v>
      </c>
      <c r="C29" s="60">
        <f>condition3etape66!C29</f>
        <v>1</v>
      </c>
      <c r="D29" s="60">
        <f>condition3etape66!D29</f>
        <v>13</v>
      </c>
      <c r="E29" s="60">
        <f>condition3etape66!E29</f>
        <v>11</v>
      </c>
      <c r="F29" s="60">
        <f>condition3etape66!F29</f>
        <v>15</v>
      </c>
      <c r="G29" s="60">
        <f>condition3etape66!G29</f>
        <v>12</v>
      </c>
      <c r="H29" s="60"/>
      <c r="I29" s="60"/>
      <c r="J29" s="60"/>
      <c r="K29" s="60"/>
      <c r="V29" s="55">
        <v>28</v>
      </c>
      <c r="W29" s="55" t="s">
        <v>122</v>
      </c>
      <c r="X29" s="55">
        <v>2</v>
      </c>
      <c r="Z29" s="55">
        <v>1</v>
      </c>
    </row>
    <row r="30" spans="1:26" x14ac:dyDescent="0.25">
      <c r="A30" s="56" t="s">
        <v>136</v>
      </c>
      <c r="B30" s="60">
        <f>condition3etape66!B30</f>
        <v>16</v>
      </c>
      <c r="C30" s="60">
        <f>condition3etape66!C30</f>
        <v>9</v>
      </c>
      <c r="D30" s="60">
        <f>condition3etape66!D30</f>
        <v>13</v>
      </c>
      <c r="E30" s="60">
        <f>condition3etape66!E30</f>
        <v>15</v>
      </c>
      <c r="F30" s="60">
        <f>condition3etape66!F30</f>
        <v>14</v>
      </c>
      <c r="G30" s="60">
        <f>condition3etape66!G30</f>
        <v>12</v>
      </c>
      <c r="H30" s="60"/>
      <c r="I30" s="60"/>
      <c r="J30" s="60"/>
      <c r="K30" s="60"/>
      <c r="V30" s="55">
        <v>29</v>
      </c>
      <c r="W30" s="55" t="s">
        <v>122</v>
      </c>
      <c r="X30" s="55">
        <v>2</v>
      </c>
      <c r="Z30" s="55">
        <v>1</v>
      </c>
    </row>
    <row r="31" spans="1:26" x14ac:dyDescent="0.25">
      <c r="A31" s="56" t="s">
        <v>136</v>
      </c>
      <c r="B31" s="60">
        <f>condition3etape66!B31</f>
        <v>15</v>
      </c>
      <c r="C31" s="60">
        <f>condition3etape66!C31</f>
        <v>9</v>
      </c>
      <c r="D31" s="60">
        <f>condition3etape66!D31</f>
        <v>1</v>
      </c>
      <c r="E31" s="60">
        <f>condition3etape66!E31</f>
        <v>16</v>
      </c>
      <c r="F31" s="60">
        <f>condition3etape66!F31</f>
        <v>10</v>
      </c>
      <c r="G31" s="60">
        <f>condition3etape66!G31</f>
        <v>14</v>
      </c>
      <c r="H31" s="60"/>
      <c r="I31" s="60"/>
      <c r="J31" s="60"/>
      <c r="K31" s="60"/>
      <c r="V31" s="55">
        <v>30</v>
      </c>
      <c r="W31" s="55" t="s">
        <v>122</v>
      </c>
      <c r="X31" s="55">
        <v>2</v>
      </c>
      <c r="Z31" s="55">
        <v>1</v>
      </c>
    </row>
    <row r="32" spans="1:26" x14ac:dyDescent="0.25">
      <c r="A32" s="56" t="s">
        <v>136</v>
      </c>
      <c r="B32" s="60">
        <f>condition3etape66!B32</f>
        <v>5</v>
      </c>
      <c r="C32" s="60">
        <f>condition3etape66!C32</f>
        <v>11</v>
      </c>
      <c r="D32" s="60">
        <f>condition3etape66!D32</f>
        <v>15</v>
      </c>
      <c r="E32" s="60">
        <f>condition3etape66!E32</f>
        <v>14</v>
      </c>
      <c r="F32" s="60">
        <f>condition3etape66!F32</f>
        <v>1</v>
      </c>
      <c r="G32" s="60">
        <f>condition3etape66!G32</f>
        <v>16</v>
      </c>
      <c r="H32" s="60"/>
      <c r="I32" s="60"/>
      <c r="J32" s="60"/>
      <c r="K32" s="60"/>
      <c r="V32" s="55">
        <v>31</v>
      </c>
      <c r="W32" s="55" t="s">
        <v>122</v>
      </c>
      <c r="X32" s="55">
        <v>2</v>
      </c>
      <c r="Z32" s="55">
        <v>1</v>
      </c>
    </row>
    <row r="33" spans="1:26" x14ac:dyDescent="0.25">
      <c r="A33" s="56" t="s">
        <v>136</v>
      </c>
      <c r="B33" s="60">
        <f>condition3etape66!B33</f>
        <v>1</v>
      </c>
      <c r="C33" s="60">
        <f>condition3etape66!C33</f>
        <v>10</v>
      </c>
      <c r="D33" s="60">
        <f>condition3etape66!D33</f>
        <v>3</v>
      </c>
      <c r="E33" s="60">
        <f>condition3etape66!E33</f>
        <v>14</v>
      </c>
      <c r="F33" s="60">
        <f>condition3etape66!F33</f>
        <v>9</v>
      </c>
      <c r="G33" s="60">
        <f>condition3etape66!G33</f>
        <v>16</v>
      </c>
      <c r="H33" s="60"/>
      <c r="I33" s="60"/>
      <c r="J33" s="60"/>
      <c r="K33" s="60"/>
      <c r="V33" s="55">
        <v>32</v>
      </c>
      <c r="W33" s="55" t="s">
        <v>122</v>
      </c>
      <c r="X33" s="55">
        <v>2</v>
      </c>
      <c r="Z33" s="55">
        <v>1</v>
      </c>
    </row>
    <row r="34" spans="1:26" x14ac:dyDescent="0.25">
      <c r="A34" s="56" t="s">
        <v>136</v>
      </c>
      <c r="B34" s="60">
        <f>condition3etape66!B34</f>
        <v>15</v>
      </c>
      <c r="C34" s="60">
        <f>condition3etape66!C34</f>
        <v>16</v>
      </c>
      <c r="D34" s="60">
        <f>condition3etape66!D34</f>
        <v>9</v>
      </c>
      <c r="E34" s="60">
        <f>condition3etape66!E34</f>
        <v>10</v>
      </c>
      <c r="F34" s="60">
        <f>condition3etape66!F34</f>
        <v>3</v>
      </c>
      <c r="G34" s="60">
        <f>condition3etape66!G34</f>
        <v>1</v>
      </c>
      <c r="H34" s="60"/>
      <c r="I34" s="60"/>
      <c r="J34" s="60"/>
      <c r="K34" s="60"/>
      <c r="V34" s="55">
        <v>33</v>
      </c>
      <c r="W34" s="55" t="s">
        <v>122</v>
      </c>
      <c r="X34" s="55">
        <v>2</v>
      </c>
      <c r="Z34" s="55">
        <v>1</v>
      </c>
    </row>
    <row r="35" spans="1:26" x14ac:dyDescent="0.25">
      <c r="A35" s="56" t="s">
        <v>136</v>
      </c>
      <c r="B35" s="60">
        <f>condition3etape66!B35</f>
        <v>10</v>
      </c>
      <c r="C35" s="60">
        <f>condition3etape66!C35</f>
        <v>16</v>
      </c>
      <c r="D35" s="60">
        <f>condition3etape66!D35</f>
        <v>9</v>
      </c>
      <c r="E35" s="60">
        <f>condition3etape66!E35</f>
        <v>5</v>
      </c>
      <c r="F35" s="60">
        <f>condition3etape66!F35</f>
        <v>14</v>
      </c>
      <c r="G35" s="60">
        <f>condition3etape66!G35</f>
        <v>1</v>
      </c>
      <c r="H35" s="60"/>
      <c r="I35" s="60"/>
      <c r="J35" s="60"/>
      <c r="K35" s="60"/>
      <c r="V35" s="55">
        <v>34</v>
      </c>
      <c r="W35" s="55" t="s">
        <v>122</v>
      </c>
      <c r="X35" s="55">
        <v>2</v>
      </c>
      <c r="Z35" s="55">
        <v>1</v>
      </c>
    </row>
    <row r="36" spans="1:26" x14ac:dyDescent="0.25">
      <c r="A36" s="56" t="s">
        <v>136</v>
      </c>
      <c r="B36" s="60">
        <f>condition3etape66!B36</f>
        <v>10</v>
      </c>
      <c r="C36" s="60">
        <f>condition3etape66!C36</f>
        <v>16</v>
      </c>
      <c r="D36" s="60">
        <f>condition3etape66!D36</f>
        <v>15</v>
      </c>
      <c r="E36" s="60">
        <f>condition3etape66!E36</f>
        <v>14</v>
      </c>
      <c r="F36" s="60">
        <f>condition3etape66!F36</f>
        <v>9</v>
      </c>
      <c r="G36" s="60">
        <f>condition3etape66!G36</f>
        <v>1</v>
      </c>
      <c r="H36" s="60"/>
      <c r="I36" s="60"/>
      <c r="J36" s="60"/>
      <c r="K36" s="60"/>
      <c r="V36" s="55">
        <v>35</v>
      </c>
      <c r="W36" s="55" t="s">
        <v>122</v>
      </c>
      <c r="X36" s="55">
        <v>2</v>
      </c>
      <c r="Z36" s="55">
        <v>1</v>
      </c>
    </row>
    <row r="37" spans="1:26" x14ac:dyDescent="0.25">
      <c r="A37" s="56" t="s">
        <v>136</v>
      </c>
      <c r="B37" s="60">
        <f>condition3etape66!B37</f>
        <v>11</v>
      </c>
      <c r="C37" s="60">
        <f>condition3etape66!C37</f>
        <v>9</v>
      </c>
      <c r="D37" s="60">
        <f>condition3etape66!D37</f>
        <v>5</v>
      </c>
      <c r="E37" s="60">
        <f>condition3etape66!E37</f>
        <v>3</v>
      </c>
      <c r="F37" s="60">
        <f>condition3etape66!F37</f>
        <v>14</v>
      </c>
      <c r="G37" s="60">
        <f>condition3etape66!G37</f>
        <v>1</v>
      </c>
      <c r="H37" s="60"/>
      <c r="I37" s="60"/>
      <c r="J37" s="60"/>
      <c r="K37" s="60"/>
      <c r="V37" s="55">
        <v>36</v>
      </c>
      <c r="W37" s="55" t="s">
        <v>122</v>
      </c>
      <c r="X37" s="55">
        <v>2</v>
      </c>
      <c r="Z37" s="55">
        <v>1</v>
      </c>
    </row>
    <row r="38" spans="1:26" x14ac:dyDescent="0.25">
      <c r="A38" s="56" t="s">
        <v>136</v>
      </c>
      <c r="B38" s="60">
        <f>condition3etape66!B38</f>
        <v>13</v>
      </c>
      <c r="C38" s="60">
        <f>condition3etape66!C38</f>
        <v>16</v>
      </c>
      <c r="D38" s="60">
        <f>condition3etape66!D38</f>
        <v>5</v>
      </c>
      <c r="E38" s="60">
        <f>condition3etape66!E38</f>
        <v>11</v>
      </c>
      <c r="F38" s="60">
        <f>condition3etape66!F38</f>
        <v>9</v>
      </c>
      <c r="G38" s="60">
        <f>condition3etape66!G38</f>
        <v>1</v>
      </c>
      <c r="H38" s="60"/>
      <c r="I38" s="60"/>
      <c r="J38" s="60"/>
      <c r="K38" s="60"/>
      <c r="V38" s="55">
        <v>37</v>
      </c>
      <c r="W38" s="55" t="s">
        <v>122</v>
      </c>
      <c r="X38" s="55">
        <v>2</v>
      </c>
      <c r="Z38" s="55">
        <v>1</v>
      </c>
    </row>
    <row r="39" spans="1:26" x14ac:dyDescent="0.25">
      <c r="A39" s="56" t="s">
        <v>136</v>
      </c>
      <c r="B39" s="60">
        <f>condition3etape66!B39</f>
        <v>14</v>
      </c>
      <c r="C39" s="60">
        <f>condition3etape66!C39</f>
        <v>5</v>
      </c>
      <c r="D39" s="60">
        <f>condition3etape66!D39</f>
        <v>1</v>
      </c>
      <c r="E39" s="60">
        <f>condition3etape66!E39</f>
        <v>15</v>
      </c>
      <c r="F39" s="60">
        <f>condition3etape66!F39</f>
        <v>9</v>
      </c>
      <c r="G39" s="60">
        <f>condition3etape66!G39</f>
        <v>12</v>
      </c>
      <c r="H39" s="60"/>
      <c r="I39" s="60"/>
      <c r="J39" s="60"/>
      <c r="K39" s="60"/>
      <c r="V39" s="55">
        <v>38</v>
      </c>
      <c r="W39" s="55" t="s">
        <v>122</v>
      </c>
      <c r="X39" s="55">
        <v>2</v>
      </c>
      <c r="Z39" s="55">
        <v>1</v>
      </c>
    </row>
    <row r="40" spans="1:26" x14ac:dyDescent="0.25">
      <c r="A40" s="56" t="s">
        <v>136</v>
      </c>
      <c r="B40" s="60">
        <f>condition3etape66!B40</f>
        <v>10</v>
      </c>
      <c r="C40" s="60">
        <f>condition3etape66!C40</f>
        <v>13</v>
      </c>
      <c r="D40" s="60">
        <f>condition3etape66!D40</f>
        <v>14</v>
      </c>
      <c r="E40" s="60">
        <f>condition3etape66!E40</f>
        <v>9</v>
      </c>
      <c r="F40" s="60">
        <f>condition3etape66!F40</f>
        <v>1</v>
      </c>
      <c r="G40" s="60">
        <f>condition3etape66!G40</f>
        <v>3</v>
      </c>
      <c r="H40" s="60"/>
      <c r="I40" s="60"/>
      <c r="J40" s="60"/>
      <c r="K40" s="60"/>
      <c r="V40" s="55">
        <v>39</v>
      </c>
      <c r="W40" s="55" t="s">
        <v>122</v>
      </c>
      <c r="X40" s="55">
        <v>2</v>
      </c>
      <c r="Z40" s="55">
        <v>1</v>
      </c>
    </row>
    <row r="41" spans="1:26" x14ac:dyDescent="0.25">
      <c r="A41" s="56" t="s">
        <v>136</v>
      </c>
      <c r="B41" s="60">
        <f>condition3etape66!B41</f>
        <v>5</v>
      </c>
      <c r="C41" s="60">
        <f>condition3etape66!C41</f>
        <v>15</v>
      </c>
      <c r="D41" s="60">
        <f>condition3etape66!D41</f>
        <v>1</v>
      </c>
      <c r="E41" s="60">
        <f>condition3etape66!E41</f>
        <v>10</v>
      </c>
      <c r="F41" s="60">
        <f>condition3etape66!F41</f>
        <v>14</v>
      </c>
      <c r="G41" s="60">
        <f>condition3etape66!G41</f>
        <v>3</v>
      </c>
      <c r="H41" s="60"/>
      <c r="I41" s="60"/>
      <c r="J41" s="60"/>
      <c r="K41" s="60"/>
      <c r="V41" s="55">
        <v>40</v>
      </c>
      <c r="W41" s="55" t="s">
        <v>122</v>
      </c>
      <c r="X41" s="55">
        <v>2</v>
      </c>
      <c r="Z41" s="55">
        <v>1</v>
      </c>
    </row>
    <row r="42" spans="1:26" x14ac:dyDescent="0.25">
      <c r="A42" s="56" t="s">
        <v>136</v>
      </c>
      <c r="B42" s="60">
        <f>condition3etape66!B42</f>
        <v>5</v>
      </c>
      <c r="C42" s="60">
        <f>condition3etape66!C42</f>
        <v>11</v>
      </c>
      <c r="D42" s="60">
        <f>condition3etape66!D42</f>
        <v>9</v>
      </c>
      <c r="E42" s="60">
        <f>condition3etape66!E42</f>
        <v>16</v>
      </c>
      <c r="F42" s="60">
        <f>condition3etape66!F42</f>
        <v>15</v>
      </c>
      <c r="G42" s="60">
        <f>condition3etape66!G42</f>
        <v>3</v>
      </c>
      <c r="H42" s="60"/>
      <c r="I42" s="60"/>
      <c r="J42" s="60"/>
      <c r="K42" s="60"/>
      <c r="V42" s="55">
        <v>41</v>
      </c>
      <c r="W42" s="55" t="s">
        <v>122</v>
      </c>
      <c r="X42" s="55">
        <v>2</v>
      </c>
      <c r="Z42" s="55">
        <v>1</v>
      </c>
    </row>
    <row r="43" spans="1:26" x14ac:dyDescent="0.25">
      <c r="A43" s="56" t="s">
        <v>136</v>
      </c>
      <c r="B43" s="60">
        <f>condition3etape66!B43</f>
        <v>15</v>
      </c>
      <c r="C43" s="60">
        <f>condition3etape66!C43</f>
        <v>10</v>
      </c>
      <c r="D43" s="60">
        <f>condition3etape66!D43</f>
        <v>11</v>
      </c>
      <c r="E43" s="60">
        <f>condition3etape66!E43</f>
        <v>14</v>
      </c>
      <c r="F43" s="60">
        <f>condition3etape66!F43</f>
        <v>16</v>
      </c>
      <c r="G43" s="60">
        <f>condition3etape66!G43</f>
        <v>6</v>
      </c>
      <c r="H43" s="60"/>
      <c r="I43" s="60"/>
      <c r="J43" s="60"/>
      <c r="K43" s="60"/>
      <c r="V43" s="55">
        <v>42</v>
      </c>
      <c r="W43" s="55" t="s">
        <v>122</v>
      </c>
      <c r="X43" s="55">
        <v>2</v>
      </c>
      <c r="Z43" s="55">
        <v>1</v>
      </c>
    </row>
    <row r="44" spans="1:26" x14ac:dyDescent="0.25">
      <c r="A44" s="56" t="s">
        <v>136</v>
      </c>
      <c r="B44" s="60">
        <f>condition3etape66!B44</f>
        <v>9</v>
      </c>
      <c r="C44" s="60">
        <f>condition3etape66!C44</f>
        <v>1</v>
      </c>
      <c r="D44" s="60">
        <f>condition3etape66!D44</f>
        <v>10</v>
      </c>
      <c r="E44" s="60">
        <f>condition3etape66!E44</f>
        <v>11</v>
      </c>
      <c r="F44" s="60">
        <f>condition3etape66!F44</f>
        <v>16</v>
      </c>
      <c r="G44" s="60">
        <f>condition3etape66!G44</f>
        <v>6</v>
      </c>
      <c r="H44" s="60"/>
      <c r="I44" s="60"/>
      <c r="J44" s="60"/>
      <c r="K44" s="60"/>
      <c r="V44" s="55">
        <v>43</v>
      </c>
      <c r="W44" s="55" t="s">
        <v>122</v>
      </c>
      <c r="X44" s="55">
        <v>2</v>
      </c>
      <c r="Z44" s="55">
        <v>1</v>
      </c>
    </row>
    <row r="45" spans="1:26" x14ac:dyDescent="0.25">
      <c r="A45" s="56" t="s">
        <v>136</v>
      </c>
      <c r="B45" s="60">
        <f>condition3etape66!B45</f>
        <v>14</v>
      </c>
      <c r="C45" s="60">
        <f>condition3etape66!C45</f>
        <v>9</v>
      </c>
      <c r="D45" s="60">
        <f>condition3etape66!D45</f>
        <v>13</v>
      </c>
      <c r="E45" s="60">
        <f>condition3etape66!E45</f>
        <v>16</v>
      </c>
      <c r="F45" s="60">
        <f>condition3etape66!F45</f>
        <v>10</v>
      </c>
      <c r="G45" s="60">
        <f>condition3etape66!G45</f>
        <v>4</v>
      </c>
      <c r="H45" s="60"/>
      <c r="I45" s="60"/>
      <c r="J45" s="60"/>
      <c r="K45" s="60"/>
      <c r="V45" s="55">
        <v>44</v>
      </c>
      <c r="W45" s="55" t="s">
        <v>122</v>
      </c>
      <c r="X45" s="55">
        <v>2</v>
      </c>
      <c r="Z45" s="55">
        <v>1</v>
      </c>
    </row>
    <row r="46" spans="1:26" x14ac:dyDescent="0.25">
      <c r="A46" s="56" t="s">
        <v>136</v>
      </c>
      <c r="B46" s="60">
        <f>condition3etape66!B46</f>
        <v>9</v>
      </c>
      <c r="C46" s="60">
        <f>condition3etape66!C46</f>
        <v>16</v>
      </c>
      <c r="D46" s="60">
        <f>condition3etape66!D46</f>
        <v>15</v>
      </c>
      <c r="E46" s="60">
        <f>condition3etape66!E46</f>
        <v>14</v>
      </c>
      <c r="F46" s="60">
        <f>condition3etape66!F46</f>
        <v>10</v>
      </c>
      <c r="G46" s="60">
        <f>condition3etape66!G46</f>
        <v>4</v>
      </c>
      <c r="H46" s="60"/>
      <c r="I46" s="60"/>
      <c r="J46" s="60"/>
      <c r="K46" s="60"/>
      <c r="V46" s="55">
        <v>45</v>
      </c>
      <c r="W46" s="55" t="s">
        <v>122</v>
      </c>
      <c r="X46" s="55">
        <v>2</v>
      </c>
      <c r="Z46" s="55">
        <v>1</v>
      </c>
    </row>
    <row r="47" spans="1:26" x14ac:dyDescent="0.25">
      <c r="A47" s="56" t="s">
        <v>136</v>
      </c>
      <c r="B47" s="60">
        <f>condition3etape66!B47</f>
        <v>5</v>
      </c>
      <c r="C47" s="60">
        <f>condition3etape66!C47</f>
        <v>10</v>
      </c>
      <c r="D47" s="60">
        <f>condition3etape66!D47</f>
        <v>1</v>
      </c>
      <c r="E47" s="60">
        <f>condition3etape66!E47</f>
        <v>15</v>
      </c>
      <c r="F47" s="60">
        <f>condition3etape66!F47</f>
        <v>14</v>
      </c>
      <c r="G47" s="60">
        <f>condition3etape66!G47</f>
        <v>4</v>
      </c>
      <c r="H47" s="60"/>
      <c r="I47" s="60"/>
      <c r="J47" s="60"/>
      <c r="K47" s="60"/>
      <c r="V47" s="55">
        <v>46</v>
      </c>
      <c r="W47" s="55" t="s">
        <v>122</v>
      </c>
      <c r="X47" s="55">
        <v>2</v>
      </c>
      <c r="Z47" s="55">
        <v>1</v>
      </c>
    </row>
    <row r="48" spans="1:26" x14ac:dyDescent="0.25">
      <c r="A48" s="56" t="s">
        <v>136</v>
      </c>
      <c r="B48" s="60">
        <f>condition3etape66!B48</f>
        <v>5</v>
      </c>
      <c r="C48" s="60">
        <f>condition3etape66!C48</f>
        <v>15</v>
      </c>
      <c r="D48" s="60">
        <f>condition3etape66!D48</f>
        <v>11</v>
      </c>
      <c r="E48" s="60">
        <f>condition3etape66!E48</f>
        <v>1</v>
      </c>
      <c r="F48" s="60">
        <f>condition3etape66!F48</f>
        <v>16</v>
      </c>
      <c r="G48" s="60">
        <f>condition3etape66!G48</f>
        <v>4</v>
      </c>
      <c r="H48" s="60"/>
      <c r="I48" s="60"/>
      <c r="J48" s="60"/>
      <c r="K48" s="60"/>
      <c r="V48" s="55">
        <v>47</v>
      </c>
      <c r="W48" s="55" t="s">
        <v>122</v>
      </c>
      <c r="X48" s="55">
        <v>2</v>
      </c>
      <c r="Z48" s="55">
        <v>1</v>
      </c>
    </row>
    <row r="49" spans="1:26" x14ac:dyDescent="0.25">
      <c r="A49" s="56" t="s">
        <v>136</v>
      </c>
      <c r="B49" s="60">
        <f>condition3etape66!B49</f>
        <v>14</v>
      </c>
      <c r="C49" s="60">
        <f>condition3etape66!C49</f>
        <v>10</v>
      </c>
      <c r="D49" s="60">
        <f>condition3etape66!D49</f>
        <v>9</v>
      </c>
      <c r="E49" s="60">
        <f>condition3etape66!E49</f>
        <v>1</v>
      </c>
      <c r="F49" s="60">
        <f>condition3etape66!F49</f>
        <v>16</v>
      </c>
      <c r="G49" s="60">
        <f>condition3etape66!G49</f>
        <v>8</v>
      </c>
      <c r="H49" s="60"/>
      <c r="I49" s="60"/>
      <c r="J49" s="60"/>
      <c r="K49" s="60"/>
      <c r="V49" s="55">
        <v>48</v>
      </c>
      <c r="W49" s="55" t="s">
        <v>122</v>
      </c>
      <c r="X49" s="55">
        <v>2</v>
      </c>
      <c r="Z49" s="55">
        <v>1</v>
      </c>
    </row>
    <row r="50" spans="1:26" x14ac:dyDescent="0.25">
      <c r="A50" s="56" t="s">
        <v>136</v>
      </c>
      <c r="B50" s="60">
        <f>condition3etape66!B50</f>
        <v>9</v>
      </c>
      <c r="C50" s="60">
        <f>condition3etape66!C50</f>
        <v>14</v>
      </c>
      <c r="D50" s="60">
        <f>condition3etape66!D50</f>
        <v>15</v>
      </c>
      <c r="E50" s="60">
        <f>condition3etape66!E50</f>
        <v>10</v>
      </c>
      <c r="F50" s="60">
        <f>condition3etape66!F50</f>
        <v>1</v>
      </c>
      <c r="G50" s="60">
        <f>condition3etape66!G50</f>
        <v>16</v>
      </c>
      <c r="H50" s="60"/>
      <c r="I50" s="60"/>
      <c r="J50" s="60"/>
      <c r="K50" s="60"/>
      <c r="V50" s="55">
        <v>49</v>
      </c>
      <c r="W50" s="55" t="s">
        <v>122</v>
      </c>
      <c r="X50" s="55">
        <v>2</v>
      </c>
      <c r="Z50" s="55">
        <v>1</v>
      </c>
    </row>
    <row r="51" spans="1:26" x14ac:dyDescent="0.25">
      <c r="A51" s="56" t="s">
        <v>136</v>
      </c>
      <c r="B51" s="60">
        <f>condition3etape66!B51</f>
        <v>13</v>
      </c>
      <c r="C51" s="60">
        <f>condition3etape66!C51</f>
        <v>10</v>
      </c>
      <c r="D51" s="60">
        <f>condition3etape66!D51</f>
        <v>11</v>
      </c>
      <c r="E51" s="60">
        <f>condition3etape66!E51</f>
        <v>14</v>
      </c>
      <c r="F51" s="60">
        <f>condition3etape66!F51</f>
        <v>12</v>
      </c>
      <c r="G51" s="60">
        <f>condition3etape66!G51</f>
        <v>3</v>
      </c>
      <c r="H51" s="60"/>
      <c r="I51" s="60"/>
      <c r="J51" s="60"/>
      <c r="K51" s="60"/>
      <c r="V51" s="55">
        <v>50</v>
      </c>
      <c r="W51" s="55" t="s">
        <v>122</v>
      </c>
      <c r="X51" s="55">
        <v>2</v>
      </c>
      <c r="Z51" s="55">
        <v>1</v>
      </c>
    </row>
  </sheetData>
  <conditionalFormatting sqref="B1:P1">
    <cfRule type="cellIs" dxfId="989" priority="16" operator="equal">
      <formula>#REF!</formula>
    </cfRule>
    <cfRule type="cellIs" dxfId="988" priority="17" operator="equal">
      <formula>#REF!</formula>
    </cfRule>
    <cfRule type="cellIs" dxfId="987" priority="18" operator="equal">
      <formula>#REF!</formula>
    </cfRule>
    <cfRule type="cellIs" dxfId="986" priority="19" operator="equal">
      <formula>#REF!</formula>
    </cfRule>
    <cfRule type="cellIs" dxfId="985" priority="20" operator="equal">
      <formula>#REF!</formula>
    </cfRule>
  </conditionalFormatting>
  <conditionalFormatting sqref="B1:P1">
    <cfRule type="cellIs" dxfId="984" priority="21" operator="equal">
      <formula>#REF!</formula>
    </cfRule>
    <cfRule type="cellIs" dxfId="983" priority="22" operator="equal">
      <formula>#REF!</formula>
    </cfRule>
    <cfRule type="cellIs" dxfId="982" priority="23" operator="equal">
      <formula>#REF!</formula>
    </cfRule>
    <cfRule type="cellIs" dxfId="981" priority="24" operator="equal">
      <formula>#REF!</formula>
    </cfRule>
    <cfRule type="cellIs" dxfId="980" priority="25" operator="equal">
      <formula>#REF!</formula>
    </cfRule>
  </conditionalFormatting>
  <conditionalFormatting sqref="A2:A51">
    <cfRule type="cellIs" dxfId="979" priority="6" operator="equal">
      <formula>#REF!</formula>
    </cfRule>
    <cfRule type="cellIs" dxfId="978" priority="7" operator="equal">
      <formula>#REF!</formula>
    </cfRule>
    <cfRule type="cellIs" dxfId="977" priority="8" operator="equal">
      <formula>#REF!</formula>
    </cfRule>
    <cfRule type="cellIs" dxfId="976" priority="9" operator="equal">
      <formula>#REF!</formula>
    </cfRule>
    <cfRule type="cellIs" dxfId="975" priority="10" operator="equal">
      <formula>#REF!</formula>
    </cfRule>
  </conditionalFormatting>
  <conditionalFormatting sqref="A2:A51">
    <cfRule type="cellIs" dxfId="974" priority="11" operator="equal">
      <formula>#REF!</formula>
    </cfRule>
    <cfRule type="cellIs" dxfId="973" priority="12" operator="equal">
      <formula>#REF!</formula>
    </cfRule>
    <cfRule type="cellIs" dxfId="972" priority="13" operator="equal">
      <formula>#REF!</formula>
    </cfRule>
    <cfRule type="cellIs" dxfId="971" priority="14" operator="equal">
      <formula>#REF!</formula>
    </cfRule>
    <cfRule type="cellIs" dxfId="970" priority="15" operator="equal">
      <formula>#REF!</formula>
    </cfRule>
  </conditionalFormatting>
  <conditionalFormatting sqref="B2:K51">
    <cfRule type="cellIs" dxfId="969" priority="26" operator="equal">
      <formula>#REF!</formula>
    </cfRule>
    <cfRule type="cellIs" dxfId="968" priority="27" operator="equal">
      <formula>#REF!</formula>
    </cfRule>
    <cfRule type="cellIs" dxfId="967" priority="28" operator="equal">
      <formula>#REF!</formula>
    </cfRule>
    <cfRule type="cellIs" dxfId="966" priority="29" operator="equal">
      <formula>#REF!</formula>
    </cfRule>
    <cfRule type="cellIs" dxfId="96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5F9E3A3-7018-47AD-9B96-077B950835A1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41F5B73-B143-497D-8EB1-D8A3E8972495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0EB23CD-47C4-4DB8-BE8A-DA1D059FCDB0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C161C9B-0760-49BB-82DE-3861F98BB6CE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BC606BF-18C8-4FA3-BF08-AA57765E2E4C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G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condition3etape66!B2</f>
        <v>9</v>
      </c>
      <c r="C2" s="60">
        <f>condition3etape66!C2</f>
        <v>5</v>
      </c>
      <c r="D2" s="60">
        <f>condition3etape66!D2</f>
        <v>6</v>
      </c>
      <c r="E2" s="60">
        <f>condition3etape66!E2</f>
        <v>10</v>
      </c>
      <c r="F2" s="60">
        <f>condition3etape66!F2</f>
        <v>11</v>
      </c>
      <c r="G2" s="60">
        <f>condition3etape66!G2</f>
        <v>7</v>
      </c>
      <c r="H2" s="60"/>
      <c r="I2" s="60"/>
      <c r="J2" s="60"/>
      <c r="K2" s="60"/>
      <c r="V2" s="55">
        <v>1</v>
      </c>
      <c r="W2" s="55" t="s">
        <v>122</v>
      </c>
      <c r="X2" s="55">
        <v>3</v>
      </c>
      <c r="Z2" s="55">
        <v>1</v>
      </c>
    </row>
    <row r="3" spans="1:26" x14ac:dyDescent="0.25">
      <c r="A3" s="56" t="s">
        <v>136</v>
      </c>
      <c r="B3" s="60">
        <f>condition3etape66!B3</f>
        <v>5</v>
      </c>
      <c r="C3" s="60">
        <f>condition3etape66!C3</f>
        <v>13</v>
      </c>
      <c r="D3" s="60">
        <f>condition3etape66!D3</f>
        <v>1</v>
      </c>
      <c r="E3" s="60">
        <f>condition3etape66!E3</f>
        <v>2</v>
      </c>
      <c r="F3" s="60">
        <f>condition3etape66!F3</f>
        <v>3</v>
      </c>
      <c r="G3" s="60">
        <f>condition3etape66!G3</f>
        <v>10</v>
      </c>
      <c r="H3" s="60"/>
      <c r="I3" s="60"/>
      <c r="J3" s="60"/>
      <c r="K3" s="60"/>
      <c r="V3" s="55">
        <v>2</v>
      </c>
      <c r="W3" s="55" t="s">
        <v>122</v>
      </c>
      <c r="X3" s="55">
        <v>3</v>
      </c>
      <c r="Z3" s="55">
        <v>1</v>
      </c>
    </row>
    <row r="4" spans="1:26" x14ac:dyDescent="0.25">
      <c r="A4" s="56" t="s">
        <v>136</v>
      </c>
      <c r="B4" s="60">
        <f>condition3etape66!B4</f>
        <v>3</v>
      </c>
      <c r="C4" s="60">
        <f>condition3etape66!C4</f>
        <v>6</v>
      </c>
      <c r="D4" s="60">
        <f>condition3etape66!D4</f>
        <v>9</v>
      </c>
      <c r="E4" s="60">
        <f>condition3etape66!E4</f>
        <v>10</v>
      </c>
      <c r="F4" s="60">
        <f>condition3etape66!F4</f>
        <v>14</v>
      </c>
      <c r="G4" s="60">
        <f>condition3etape66!G4</f>
        <v>11</v>
      </c>
      <c r="H4" s="60"/>
      <c r="I4" s="60"/>
      <c r="J4" s="60"/>
      <c r="K4" s="60"/>
      <c r="V4" s="55">
        <v>3</v>
      </c>
      <c r="W4" s="55" t="s">
        <v>122</v>
      </c>
      <c r="X4" s="55">
        <v>3</v>
      </c>
      <c r="Z4" s="55">
        <v>1</v>
      </c>
    </row>
    <row r="5" spans="1:26" x14ac:dyDescent="0.25">
      <c r="A5" s="56" t="s">
        <v>136</v>
      </c>
      <c r="B5" s="60">
        <f>condition3etape66!B5</f>
        <v>16</v>
      </c>
      <c r="C5" s="60">
        <f>condition3etape66!C5</f>
        <v>3</v>
      </c>
      <c r="D5" s="60">
        <f>condition3etape66!D5</f>
        <v>6</v>
      </c>
      <c r="E5" s="60">
        <f>condition3etape66!E5</f>
        <v>1</v>
      </c>
      <c r="F5" s="60">
        <f>condition3etape66!F5</f>
        <v>4</v>
      </c>
      <c r="G5" s="60">
        <f>condition3etape66!G5</f>
        <v>9</v>
      </c>
      <c r="H5" s="60"/>
      <c r="I5" s="60"/>
      <c r="J5" s="60"/>
      <c r="K5" s="60"/>
      <c r="V5" s="55">
        <v>4</v>
      </c>
      <c r="W5" s="55" t="s">
        <v>122</v>
      </c>
      <c r="X5" s="55">
        <v>3</v>
      </c>
      <c r="Z5" s="55">
        <v>1</v>
      </c>
    </row>
    <row r="6" spans="1:26" x14ac:dyDescent="0.25">
      <c r="A6" s="56" t="s">
        <v>136</v>
      </c>
      <c r="B6" s="60">
        <f>condition3etape66!B6</f>
        <v>5</v>
      </c>
      <c r="C6" s="60">
        <f>condition3etape66!C6</f>
        <v>4</v>
      </c>
      <c r="D6" s="60">
        <f>condition3etape66!D6</f>
        <v>6</v>
      </c>
      <c r="E6" s="60">
        <f>condition3etape66!E6</f>
        <v>12</v>
      </c>
      <c r="F6" s="60">
        <f>condition3etape66!F6</f>
        <v>8</v>
      </c>
      <c r="G6" s="60">
        <f>condition3etape66!G6</f>
        <v>11</v>
      </c>
      <c r="H6" s="60"/>
      <c r="I6" s="60"/>
      <c r="J6" s="60"/>
      <c r="K6" s="60"/>
      <c r="V6" s="55">
        <v>5</v>
      </c>
      <c r="W6" s="55" t="s">
        <v>122</v>
      </c>
      <c r="X6" s="55">
        <v>3</v>
      </c>
      <c r="Z6" s="55">
        <v>1</v>
      </c>
    </row>
    <row r="7" spans="1:26" x14ac:dyDescent="0.25">
      <c r="A7" s="56" t="s">
        <v>136</v>
      </c>
      <c r="B7" s="60">
        <f>condition3etape66!B7</f>
        <v>3</v>
      </c>
      <c r="C7" s="60">
        <f>condition3etape66!C7</f>
        <v>10</v>
      </c>
      <c r="D7" s="60">
        <f>condition3etape66!D7</f>
        <v>8</v>
      </c>
      <c r="E7" s="60">
        <f>condition3etape66!E7</f>
        <v>5</v>
      </c>
      <c r="F7" s="60">
        <f>condition3etape66!F7</f>
        <v>13</v>
      </c>
      <c r="G7" s="60">
        <f>condition3etape66!G7</f>
        <v>1</v>
      </c>
      <c r="H7" s="60"/>
      <c r="I7" s="60"/>
      <c r="J7" s="60"/>
      <c r="K7" s="60"/>
      <c r="V7" s="55">
        <v>6</v>
      </c>
      <c r="W7" s="55" t="s">
        <v>122</v>
      </c>
      <c r="X7" s="55">
        <v>3</v>
      </c>
      <c r="Z7" s="55">
        <v>1</v>
      </c>
    </row>
    <row r="8" spans="1:26" x14ac:dyDescent="0.25">
      <c r="A8" s="56" t="s">
        <v>136</v>
      </c>
      <c r="B8" s="60">
        <f>condition3etape66!B8</f>
        <v>13</v>
      </c>
      <c r="C8" s="60">
        <f>condition3etape66!C8</f>
        <v>11</v>
      </c>
      <c r="D8" s="60">
        <f>condition3etape66!D8</f>
        <v>3</v>
      </c>
      <c r="E8" s="60">
        <f>condition3etape66!E8</f>
        <v>9</v>
      </c>
      <c r="F8" s="60">
        <f>condition3etape66!F8</f>
        <v>15</v>
      </c>
      <c r="G8" s="60">
        <f>condition3etape66!G8</f>
        <v>6</v>
      </c>
      <c r="H8" s="60"/>
      <c r="I8" s="60"/>
      <c r="J8" s="60"/>
      <c r="K8" s="60"/>
      <c r="V8" s="55">
        <v>7</v>
      </c>
      <c r="W8" s="55" t="s">
        <v>122</v>
      </c>
      <c r="X8" s="55">
        <v>3</v>
      </c>
      <c r="Z8" s="55">
        <v>1</v>
      </c>
    </row>
    <row r="9" spans="1:26" x14ac:dyDescent="0.25">
      <c r="A9" s="56" t="s">
        <v>136</v>
      </c>
      <c r="B9" s="60">
        <f>condition3etape66!B9</f>
        <v>4</v>
      </c>
      <c r="C9" s="60">
        <f>condition3etape66!C9</f>
        <v>5</v>
      </c>
      <c r="D9" s="60">
        <f>condition3etape66!D9</f>
        <v>6</v>
      </c>
      <c r="E9" s="60">
        <f>condition3etape66!E9</f>
        <v>7</v>
      </c>
      <c r="F9" s="60">
        <f>condition3etape66!F9</f>
        <v>8</v>
      </c>
      <c r="G9" s="60">
        <f>condition3etape66!G9</f>
        <v>9</v>
      </c>
      <c r="H9" s="60"/>
      <c r="I9" s="60"/>
      <c r="J9" s="60"/>
      <c r="K9" s="60"/>
      <c r="V9" s="55">
        <v>8</v>
      </c>
      <c r="W9" s="55" t="s">
        <v>122</v>
      </c>
      <c r="X9" s="55">
        <v>3</v>
      </c>
      <c r="Z9" s="55">
        <v>1</v>
      </c>
    </row>
    <row r="10" spans="1:26" x14ac:dyDescent="0.25">
      <c r="A10" s="56" t="s">
        <v>136</v>
      </c>
      <c r="B10" s="60">
        <f>condition3etape66!B10</f>
        <v>11</v>
      </c>
      <c r="C10" s="60">
        <f>condition3etape66!C10</f>
        <v>16</v>
      </c>
      <c r="D10" s="60">
        <f>condition3etape66!D10</f>
        <v>1</v>
      </c>
      <c r="E10" s="60">
        <f>condition3etape66!E10</f>
        <v>14</v>
      </c>
      <c r="F10" s="60">
        <f>condition3etape66!F10</f>
        <v>9</v>
      </c>
      <c r="G10" s="60">
        <f>condition3etape66!G10</f>
        <v>12</v>
      </c>
      <c r="H10" s="60"/>
      <c r="I10" s="60"/>
      <c r="J10" s="60"/>
      <c r="K10" s="60"/>
      <c r="V10" s="55">
        <v>9</v>
      </c>
      <c r="W10" s="55" t="s">
        <v>122</v>
      </c>
      <c r="X10" s="55">
        <v>3</v>
      </c>
      <c r="Z10" s="55">
        <v>1</v>
      </c>
    </row>
    <row r="11" spans="1:26" x14ac:dyDescent="0.25">
      <c r="A11" s="56" t="s">
        <v>136</v>
      </c>
      <c r="B11" s="60">
        <f>condition3etape66!B11</f>
        <v>12</v>
      </c>
      <c r="C11" s="60">
        <f>condition3etape66!C11</f>
        <v>11</v>
      </c>
      <c r="D11" s="60">
        <f>condition3etape66!D11</f>
        <v>10</v>
      </c>
      <c r="E11" s="60">
        <f>condition3etape66!E11</f>
        <v>9</v>
      </c>
      <c r="F11" s="60">
        <f>condition3etape66!F11</f>
        <v>8</v>
      </c>
      <c r="G11" s="60">
        <f>condition3etape66!G11</f>
        <v>7</v>
      </c>
      <c r="H11" s="60"/>
      <c r="I11" s="60"/>
      <c r="J11" s="60"/>
      <c r="K11" s="60"/>
      <c r="V11" s="55">
        <v>10</v>
      </c>
      <c r="W11" s="55" t="s">
        <v>122</v>
      </c>
      <c r="X11" s="55">
        <v>3</v>
      </c>
      <c r="Z11" s="55">
        <v>1</v>
      </c>
    </row>
    <row r="12" spans="1:26" x14ac:dyDescent="0.25">
      <c r="A12" s="56" t="s">
        <v>136</v>
      </c>
      <c r="B12" s="60">
        <f>condition3etape66!B12</f>
        <v>11</v>
      </c>
      <c r="C12" s="60">
        <f>condition3etape66!C12</f>
        <v>16</v>
      </c>
      <c r="D12" s="60">
        <f>condition3etape66!D12</f>
        <v>1</v>
      </c>
      <c r="E12" s="60">
        <f>condition3etape66!E12</f>
        <v>14</v>
      </c>
      <c r="F12" s="60">
        <f>condition3etape66!F12</f>
        <v>9</v>
      </c>
      <c r="G12" s="60">
        <f>condition3etape66!G12</f>
        <v>12</v>
      </c>
      <c r="H12" s="60"/>
      <c r="I12" s="60"/>
      <c r="J12" s="60"/>
      <c r="K12" s="60"/>
      <c r="V12" s="55">
        <v>11</v>
      </c>
      <c r="W12" s="55" t="s">
        <v>122</v>
      </c>
      <c r="X12" s="55">
        <v>3</v>
      </c>
      <c r="Z12" s="55">
        <v>1</v>
      </c>
    </row>
    <row r="13" spans="1:26" x14ac:dyDescent="0.25">
      <c r="A13" s="56" t="s">
        <v>136</v>
      </c>
      <c r="B13" s="60">
        <f>condition3etape66!B13</f>
        <v>4</v>
      </c>
      <c r="C13" s="60">
        <f>condition3etape66!C13</f>
        <v>5</v>
      </c>
      <c r="D13" s="60">
        <f>condition3etape66!D13</f>
        <v>6</v>
      </c>
      <c r="E13" s="60">
        <f>condition3etape66!E13</f>
        <v>7</v>
      </c>
      <c r="F13" s="60">
        <f>condition3etape66!F13</f>
        <v>8</v>
      </c>
      <c r="G13" s="60">
        <f>condition3etape66!G13</f>
        <v>9</v>
      </c>
      <c r="H13" s="60"/>
      <c r="I13" s="60"/>
      <c r="J13" s="60"/>
      <c r="K13" s="60"/>
      <c r="V13" s="55">
        <v>12</v>
      </c>
      <c r="W13" s="55" t="s">
        <v>122</v>
      </c>
      <c r="X13" s="55">
        <v>3</v>
      </c>
      <c r="Z13" s="55">
        <v>1</v>
      </c>
    </row>
    <row r="14" spans="1:26" x14ac:dyDescent="0.25">
      <c r="A14" s="56" t="s">
        <v>136</v>
      </c>
      <c r="B14" s="60">
        <f>condition3etape66!B14</f>
        <v>11</v>
      </c>
      <c r="C14" s="60">
        <f>condition3etape66!C14</f>
        <v>14</v>
      </c>
      <c r="D14" s="60">
        <f>condition3etape66!D14</f>
        <v>16</v>
      </c>
      <c r="E14" s="60">
        <f>condition3etape66!E14</f>
        <v>13</v>
      </c>
      <c r="F14" s="60">
        <f>condition3etape66!F14</f>
        <v>15</v>
      </c>
      <c r="G14" s="60">
        <f>condition3etape66!G14</f>
        <v>10</v>
      </c>
      <c r="H14" s="60"/>
      <c r="I14" s="60"/>
      <c r="J14" s="60"/>
      <c r="K14" s="60"/>
      <c r="V14" s="55">
        <v>13</v>
      </c>
      <c r="W14" s="55" t="s">
        <v>122</v>
      </c>
      <c r="X14" s="55">
        <v>3</v>
      </c>
      <c r="Z14" s="55">
        <v>1</v>
      </c>
    </row>
    <row r="15" spans="1:26" x14ac:dyDescent="0.25">
      <c r="A15" s="56" t="s">
        <v>136</v>
      </c>
      <c r="B15" s="60">
        <f>condition3etape66!B15</f>
        <v>9</v>
      </c>
      <c r="C15" s="60">
        <f>condition3etape66!C15</f>
        <v>12</v>
      </c>
      <c r="D15" s="60">
        <f>condition3etape66!D15</f>
        <v>11</v>
      </c>
      <c r="E15" s="60">
        <f>condition3etape66!E15</f>
        <v>14</v>
      </c>
      <c r="F15" s="60">
        <f>condition3etape66!F15</f>
        <v>13</v>
      </c>
      <c r="G15" s="60">
        <f>condition3etape66!G15</f>
        <v>15</v>
      </c>
      <c r="H15" s="60"/>
      <c r="I15" s="60"/>
      <c r="J15" s="60"/>
      <c r="K15" s="60"/>
      <c r="V15" s="55">
        <v>14</v>
      </c>
      <c r="W15" s="55" t="s">
        <v>122</v>
      </c>
      <c r="X15" s="55">
        <v>3</v>
      </c>
      <c r="Z15" s="55">
        <v>1</v>
      </c>
    </row>
    <row r="16" spans="1:26" x14ac:dyDescent="0.25">
      <c r="A16" s="56" t="s">
        <v>136</v>
      </c>
      <c r="B16" s="60">
        <f>condition3etape66!B16</f>
        <v>11</v>
      </c>
      <c r="C16" s="60">
        <f>condition3etape66!C16</f>
        <v>16</v>
      </c>
      <c r="D16" s="60">
        <f>condition3etape66!D16</f>
        <v>1</v>
      </c>
      <c r="E16" s="60">
        <f>condition3etape66!E16</f>
        <v>14</v>
      </c>
      <c r="F16" s="60">
        <f>condition3etape66!F16</f>
        <v>9</v>
      </c>
      <c r="G16" s="60">
        <f>condition3etape66!G16</f>
        <v>12</v>
      </c>
      <c r="H16" s="60"/>
      <c r="I16" s="60"/>
      <c r="J16" s="60"/>
      <c r="K16" s="60"/>
      <c r="V16" s="55">
        <v>15</v>
      </c>
      <c r="W16" s="55" t="s">
        <v>122</v>
      </c>
      <c r="X16" s="55">
        <v>3</v>
      </c>
      <c r="Z16" s="55">
        <v>1</v>
      </c>
    </row>
    <row r="17" spans="1:26" x14ac:dyDescent="0.25">
      <c r="A17" s="56" t="s">
        <v>136</v>
      </c>
      <c r="B17" s="60">
        <f>condition3etape66!B17</f>
        <v>11</v>
      </c>
      <c r="C17" s="60">
        <f>condition3etape66!C17</f>
        <v>15</v>
      </c>
      <c r="D17" s="60">
        <f>condition3etape66!D17</f>
        <v>3</v>
      </c>
      <c r="E17" s="60">
        <f>condition3etape66!E17</f>
        <v>1</v>
      </c>
      <c r="F17" s="60">
        <f>condition3etape66!F17</f>
        <v>14</v>
      </c>
      <c r="G17" s="60">
        <f>condition3etape66!G17</f>
        <v>12</v>
      </c>
      <c r="H17" s="60"/>
      <c r="I17" s="60"/>
      <c r="J17" s="60"/>
      <c r="K17" s="60"/>
      <c r="V17" s="55">
        <v>16</v>
      </c>
      <c r="W17" s="55" t="s">
        <v>122</v>
      </c>
      <c r="X17" s="55">
        <v>3</v>
      </c>
      <c r="Z17" s="55">
        <v>1</v>
      </c>
    </row>
    <row r="18" spans="1:26" x14ac:dyDescent="0.25">
      <c r="A18" s="56" t="s">
        <v>136</v>
      </c>
      <c r="B18" s="60">
        <f>condition3etape66!B18</f>
        <v>16</v>
      </c>
      <c r="C18" s="60">
        <f>condition3etape66!C18</f>
        <v>15</v>
      </c>
      <c r="D18" s="60">
        <f>condition3etape66!D18</f>
        <v>14</v>
      </c>
      <c r="E18" s="60">
        <f>condition3etape66!E18</f>
        <v>1</v>
      </c>
      <c r="F18" s="60">
        <f>condition3etape66!F18</f>
        <v>9</v>
      </c>
      <c r="G18" s="60">
        <f>condition3etape66!G18</f>
        <v>12</v>
      </c>
      <c r="H18" s="60"/>
      <c r="I18" s="60"/>
      <c r="J18" s="60"/>
      <c r="K18" s="60"/>
      <c r="V18" s="55">
        <v>17</v>
      </c>
      <c r="W18" s="55" t="s">
        <v>122</v>
      </c>
      <c r="X18" s="55">
        <v>3</v>
      </c>
      <c r="Z18" s="55">
        <v>1</v>
      </c>
    </row>
    <row r="19" spans="1:26" x14ac:dyDescent="0.25">
      <c r="A19" s="56" t="s">
        <v>136</v>
      </c>
      <c r="B19" s="60">
        <f>condition3etape66!B19</f>
        <v>11</v>
      </c>
      <c r="C19" s="60">
        <f>condition3etape66!C19</f>
        <v>5</v>
      </c>
      <c r="D19" s="60">
        <f>condition3etape66!D19</f>
        <v>12</v>
      </c>
      <c r="E19" s="60">
        <f>condition3etape66!E19</f>
        <v>3</v>
      </c>
      <c r="F19" s="60">
        <f>condition3etape66!F19</f>
        <v>1</v>
      </c>
      <c r="G19" s="60">
        <f>condition3etape66!G19</f>
        <v>14</v>
      </c>
      <c r="H19" s="60"/>
      <c r="I19" s="60"/>
      <c r="J19" s="60"/>
      <c r="K19" s="60"/>
      <c r="V19" s="55">
        <v>18</v>
      </c>
      <c r="W19" s="55" t="s">
        <v>122</v>
      </c>
      <c r="X19" s="55">
        <v>3</v>
      </c>
      <c r="Z19" s="55">
        <v>1</v>
      </c>
    </row>
    <row r="20" spans="1:26" x14ac:dyDescent="0.25">
      <c r="A20" s="56" t="s">
        <v>136</v>
      </c>
      <c r="B20" s="60">
        <f>condition3etape66!B20</f>
        <v>11</v>
      </c>
      <c r="C20" s="60">
        <f>condition3etape66!C20</f>
        <v>5</v>
      </c>
      <c r="D20" s="60">
        <f>condition3etape66!D20</f>
        <v>12</v>
      </c>
      <c r="E20" s="60">
        <f>condition3etape66!E20</f>
        <v>3</v>
      </c>
      <c r="F20" s="60">
        <f>condition3etape66!F20</f>
        <v>1</v>
      </c>
      <c r="G20" s="60">
        <f>condition3etape66!G20</f>
        <v>14</v>
      </c>
      <c r="H20" s="60"/>
      <c r="I20" s="60"/>
      <c r="J20" s="60"/>
      <c r="K20" s="60"/>
      <c r="V20" s="55">
        <v>19</v>
      </c>
      <c r="W20" s="55" t="s">
        <v>122</v>
      </c>
      <c r="X20" s="55">
        <v>3</v>
      </c>
      <c r="Z20" s="55">
        <v>1</v>
      </c>
    </row>
    <row r="21" spans="1:26" x14ac:dyDescent="0.25">
      <c r="A21" s="56" t="s">
        <v>136</v>
      </c>
      <c r="B21" s="60">
        <f>condition3etape66!B21</f>
        <v>14</v>
      </c>
      <c r="C21" s="60">
        <f>condition3etape66!C21</f>
        <v>16</v>
      </c>
      <c r="D21" s="60">
        <f>condition3etape66!D21</f>
        <v>13</v>
      </c>
      <c r="E21" s="60">
        <f>condition3etape66!E21</f>
        <v>2</v>
      </c>
      <c r="F21" s="60">
        <f>condition3etape66!F21</f>
        <v>1</v>
      </c>
      <c r="G21" s="60">
        <f>condition3etape66!G21</f>
        <v>9</v>
      </c>
      <c r="H21" s="60"/>
      <c r="I21" s="60"/>
      <c r="J21" s="60"/>
      <c r="K21" s="60"/>
      <c r="V21" s="55">
        <v>20</v>
      </c>
      <c r="W21" s="55" t="s">
        <v>122</v>
      </c>
      <c r="X21" s="55">
        <v>3</v>
      </c>
      <c r="Z21" s="55">
        <v>1</v>
      </c>
    </row>
    <row r="22" spans="1:26" x14ac:dyDescent="0.25">
      <c r="A22" s="56" t="s">
        <v>136</v>
      </c>
      <c r="B22" s="60">
        <f>condition3etape66!B22</f>
        <v>16</v>
      </c>
      <c r="C22" s="60">
        <f>condition3etape66!C22</f>
        <v>15</v>
      </c>
      <c r="D22" s="60">
        <f>condition3etape66!D22</f>
        <v>9</v>
      </c>
      <c r="E22" s="60">
        <f>condition3etape66!E22</f>
        <v>10</v>
      </c>
      <c r="F22" s="60">
        <f>condition3etape66!F22</f>
        <v>1</v>
      </c>
      <c r="G22" s="60">
        <f>condition3etape66!G22</f>
        <v>14</v>
      </c>
      <c r="H22" s="60"/>
      <c r="I22" s="60"/>
      <c r="J22" s="60"/>
      <c r="K22" s="60"/>
      <c r="V22" s="55">
        <v>21</v>
      </c>
      <c r="W22" s="55" t="s">
        <v>122</v>
      </c>
      <c r="X22" s="55">
        <v>3</v>
      </c>
      <c r="Z22" s="55">
        <v>1</v>
      </c>
    </row>
    <row r="23" spans="1:26" x14ac:dyDescent="0.25">
      <c r="A23" s="56" t="s">
        <v>136</v>
      </c>
      <c r="B23" s="60">
        <f>condition3etape66!B23</f>
        <v>14</v>
      </c>
      <c r="C23" s="60">
        <f>condition3etape66!C23</f>
        <v>5</v>
      </c>
      <c r="D23" s="60">
        <f>condition3etape66!D23</f>
        <v>13</v>
      </c>
      <c r="E23" s="60">
        <f>condition3etape66!E23</f>
        <v>10</v>
      </c>
      <c r="F23" s="60">
        <f>condition3etape66!F23</f>
        <v>15</v>
      </c>
      <c r="G23" s="60">
        <f>condition3etape66!G23</f>
        <v>16</v>
      </c>
      <c r="H23" s="60"/>
      <c r="I23" s="60"/>
      <c r="J23" s="60"/>
      <c r="K23" s="60"/>
      <c r="V23" s="55">
        <v>22</v>
      </c>
      <c r="W23" s="55" t="s">
        <v>122</v>
      </c>
      <c r="X23" s="55">
        <v>3</v>
      </c>
      <c r="Z23" s="55">
        <v>1</v>
      </c>
    </row>
    <row r="24" spans="1:26" x14ac:dyDescent="0.25">
      <c r="A24" s="56" t="s">
        <v>136</v>
      </c>
      <c r="B24" s="60">
        <f>condition3etape66!B24</f>
        <v>10</v>
      </c>
      <c r="C24" s="60">
        <f>condition3etape66!C24</f>
        <v>11</v>
      </c>
      <c r="D24" s="60">
        <f>condition3etape66!D24</f>
        <v>15</v>
      </c>
      <c r="E24" s="60">
        <f>condition3etape66!E24</f>
        <v>16</v>
      </c>
      <c r="F24" s="60">
        <f>condition3etape66!F24</f>
        <v>14</v>
      </c>
      <c r="G24" s="60">
        <f>condition3etape66!G24</f>
        <v>1</v>
      </c>
      <c r="H24" s="60"/>
      <c r="I24" s="60"/>
      <c r="J24" s="60"/>
      <c r="K24" s="60"/>
      <c r="V24" s="55">
        <v>23</v>
      </c>
      <c r="W24" s="55" t="s">
        <v>122</v>
      </c>
      <c r="X24" s="55">
        <v>3</v>
      </c>
      <c r="Z24" s="55">
        <v>1</v>
      </c>
    </row>
    <row r="25" spans="1:26" x14ac:dyDescent="0.25">
      <c r="A25" s="56" t="s">
        <v>136</v>
      </c>
      <c r="B25" s="60">
        <f>condition3etape66!B25</f>
        <v>14</v>
      </c>
      <c r="C25" s="60">
        <f>condition3etape66!C25</f>
        <v>10</v>
      </c>
      <c r="D25" s="60">
        <f>condition3etape66!D25</f>
        <v>5</v>
      </c>
      <c r="E25" s="60">
        <f>condition3etape66!E25</f>
        <v>15</v>
      </c>
      <c r="F25" s="60">
        <f>condition3etape66!F25</f>
        <v>9</v>
      </c>
      <c r="G25" s="60">
        <f>condition3etape66!G25</f>
        <v>3</v>
      </c>
      <c r="H25" s="60"/>
      <c r="I25" s="60"/>
      <c r="J25" s="60"/>
      <c r="K25" s="60"/>
      <c r="V25" s="55">
        <v>24</v>
      </c>
      <c r="W25" s="55" t="s">
        <v>122</v>
      </c>
      <c r="X25" s="55">
        <v>3</v>
      </c>
      <c r="Z25" s="55">
        <v>1</v>
      </c>
    </row>
    <row r="26" spans="1:26" x14ac:dyDescent="0.25">
      <c r="A26" s="56" t="s">
        <v>136</v>
      </c>
      <c r="B26" s="60">
        <f>condition3etape66!B26</f>
        <v>11</v>
      </c>
      <c r="C26" s="60">
        <f>condition3etape66!C26</f>
        <v>15</v>
      </c>
      <c r="D26" s="60">
        <f>condition3etape66!D26</f>
        <v>10</v>
      </c>
      <c r="E26" s="60">
        <f>condition3etape66!E26</f>
        <v>9</v>
      </c>
      <c r="F26" s="60">
        <f>condition3etape66!F26</f>
        <v>3</v>
      </c>
      <c r="G26" s="60">
        <f>condition3etape66!G26</f>
        <v>1</v>
      </c>
      <c r="H26" s="60"/>
      <c r="I26" s="60"/>
      <c r="J26" s="60"/>
      <c r="K26" s="60"/>
      <c r="V26" s="55">
        <v>25</v>
      </c>
      <c r="W26" s="55" t="s">
        <v>122</v>
      </c>
      <c r="X26" s="55">
        <v>3</v>
      </c>
      <c r="Z26" s="55">
        <v>1</v>
      </c>
    </row>
    <row r="27" spans="1:26" x14ac:dyDescent="0.25">
      <c r="A27" s="56" t="s">
        <v>136</v>
      </c>
      <c r="B27" s="60">
        <f>condition3etape66!B27</f>
        <v>11</v>
      </c>
      <c r="C27" s="60">
        <f>condition3etape66!C27</f>
        <v>9</v>
      </c>
      <c r="D27" s="60">
        <f>condition3etape66!D27</f>
        <v>15</v>
      </c>
      <c r="E27" s="60">
        <f>condition3etape66!E27</f>
        <v>1</v>
      </c>
      <c r="F27" s="60">
        <f>condition3etape66!F27</f>
        <v>16</v>
      </c>
      <c r="G27" s="60">
        <f>condition3etape66!G27</f>
        <v>3</v>
      </c>
      <c r="H27" s="60"/>
      <c r="I27" s="60"/>
      <c r="J27" s="60"/>
      <c r="K27" s="60"/>
      <c r="V27" s="55">
        <v>26</v>
      </c>
      <c r="W27" s="55" t="s">
        <v>122</v>
      </c>
      <c r="X27" s="55">
        <v>3</v>
      </c>
      <c r="Z27" s="55">
        <v>1</v>
      </c>
    </row>
    <row r="28" spans="1:26" x14ac:dyDescent="0.25">
      <c r="A28" s="56" t="s">
        <v>136</v>
      </c>
      <c r="B28" s="60">
        <f>condition3etape66!B28</f>
        <v>10</v>
      </c>
      <c r="C28" s="60">
        <f>condition3etape66!C28</f>
        <v>9</v>
      </c>
      <c r="D28" s="60">
        <f>condition3etape66!D28</f>
        <v>5</v>
      </c>
      <c r="E28" s="60">
        <f>condition3etape66!E28</f>
        <v>16</v>
      </c>
      <c r="F28" s="60">
        <f>condition3etape66!F28</f>
        <v>1</v>
      </c>
      <c r="G28" s="60">
        <f>condition3etape66!G28</f>
        <v>12</v>
      </c>
      <c r="H28" s="60"/>
      <c r="I28" s="60"/>
      <c r="J28" s="60"/>
      <c r="K28" s="60"/>
      <c r="V28" s="55">
        <v>27</v>
      </c>
      <c r="W28" s="55" t="s">
        <v>122</v>
      </c>
      <c r="X28" s="55">
        <v>3</v>
      </c>
      <c r="Z28" s="55">
        <v>1</v>
      </c>
    </row>
    <row r="29" spans="1:26" x14ac:dyDescent="0.25">
      <c r="A29" s="56" t="s">
        <v>136</v>
      </c>
      <c r="B29" s="60">
        <f>condition3etape66!B29</f>
        <v>10</v>
      </c>
      <c r="C29" s="60">
        <f>condition3etape66!C29</f>
        <v>1</v>
      </c>
      <c r="D29" s="60">
        <f>condition3etape66!D29</f>
        <v>13</v>
      </c>
      <c r="E29" s="60">
        <f>condition3etape66!E29</f>
        <v>11</v>
      </c>
      <c r="F29" s="60">
        <f>condition3etape66!F29</f>
        <v>15</v>
      </c>
      <c r="G29" s="60">
        <f>condition3etape66!G29</f>
        <v>12</v>
      </c>
      <c r="H29" s="60"/>
      <c r="I29" s="60"/>
      <c r="J29" s="60"/>
      <c r="K29" s="60"/>
      <c r="V29" s="55">
        <v>28</v>
      </c>
      <c r="W29" s="55" t="s">
        <v>122</v>
      </c>
      <c r="X29" s="55">
        <v>3</v>
      </c>
      <c r="Z29" s="55">
        <v>1</v>
      </c>
    </row>
    <row r="30" spans="1:26" x14ac:dyDescent="0.25">
      <c r="A30" s="56" t="s">
        <v>136</v>
      </c>
      <c r="B30" s="60">
        <f>condition3etape66!B30</f>
        <v>16</v>
      </c>
      <c r="C30" s="60">
        <f>condition3etape66!C30</f>
        <v>9</v>
      </c>
      <c r="D30" s="60">
        <f>condition3etape66!D30</f>
        <v>13</v>
      </c>
      <c r="E30" s="60">
        <f>condition3etape66!E30</f>
        <v>15</v>
      </c>
      <c r="F30" s="60">
        <f>condition3etape66!F30</f>
        <v>14</v>
      </c>
      <c r="G30" s="60">
        <f>condition3etape66!G30</f>
        <v>12</v>
      </c>
      <c r="H30" s="60"/>
      <c r="I30" s="60"/>
      <c r="J30" s="60"/>
      <c r="K30" s="60"/>
      <c r="V30" s="55">
        <v>29</v>
      </c>
      <c r="W30" s="55" t="s">
        <v>122</v>
      </c>
      <c r="X30" s="55">
        <v>3</v>
      </c>
      <c r="Z30" s="55">
        <v>1</v>
      </c>
    </row>
    <row r="31" spans="1:26" x14ac:dyDescent="0.25">
      <c r="A31" s="56" t="s">
        <v>136</v>
      </c>
      <c r="B31" s="60">
        <f>condition3etape66!B31</f>
        <v>15</v>
      </c>
      <c r="C31" s="60">
        <f>condition3etape66!C31</f>
        <v>9</v>
      </c>
      <c r="D31" s="60">
        <f>condition3etape66!D31</f>
        <v>1</v>
      </c>
      <c r="E31" s="60">
        <f>condition3etape66!E31</f>
        <v>16</v>
      </c>
      <c r="F31" s="60">
        <f>condition3etape66!F31</f>
        <v>10</v>
      </c>
      <c r="G31" s="60">
        <f>condition3etape66!G31</f>
        <v>14</v>
      </c>
      <c r="H31" s="60"/>
      <c r="I31" s="60"/>
      <c r="J31" s="60"/>
      <c r="K31" s="60"/>
      <c r="V31" s="55">
        <v>30</v>
      </c>
      <c r="W31" s="55" t="s">
        <v>122</v>
      </c>
      <c r="X31" s="55">
        <v>3</v>
      </c>
      <c r="Z31" s="55">
        <v>1</v>
      </c>
    </row>
    <row r="32" spans="1:26" x14ac:dyDescent="0.25">
      <c r="A32" s="56" t="s">
        <v>136</v>
      </c>
      <c r="B32" s="60">
        <f>condition3etape66!B32</f>
        <v>5</v>
      </c>
      <c r="C32" s="60">
        <f>condition3etape66!C32</f>
        <v>11</v>
      </c>
      <c r="D32" s="60">
        <f>condition3etape66!D32</f>
        <v>15</v>
      </c>
      <c r="E32" s="60">
        <f>condition3etape66!E32</f>
        <v>14</v>
      </c>
      <c r="F32" s="60">
        <f>condition3etape66!F32</f>
        <v>1</v>
      </c>
      <c r="G32" s="60">
        <f>condition3etape66!G32</f>
        <v>16</v>
      </c>
      <c r="H32" s="60"/>
      <c r="I32" s="60"/>
      <c r="J32" s="60"/>
      <c r="K32" s="60"/>
      <c r="V32" s="55">
        <v>31</v>
      </c>
      <c r="W32" s="55" t="s">
        <v>122</v>
      </c>
      <c r="X32" s="55">
        <v>3</v>
      </c>
      <c r="Z32" s="55">
        <v>1</v>
      </c>
    </row>
    <row r="33" spans="1:26" x14ac:dyDescent="0.25">
      <c r="A33" s="56" t="s">
        <v>136</v>
      </c>
      <c r="B33" s="60">
        <f>condition3etape66!B33</f>
        <v>1</v>
      </c>
      <c r="C33" s="60">
        <f>condition3etape66!C33</f>
        <v>10</v>
      </c>
      <c r="D33" s="60">
        <f>condition3etape66!D33</f>
        <v>3</v>
      </c>
      <c r="E33" s="60">
        <f>condition3etape66!E33</f>
        <v>14</v>
      </c>
      <c r="F33" s="60">
        <f>condition3etape66!F33</f>
        <v>9</v>
      </c>
      <c r="G33" s="60">
        <f>condition3etape66!G33</f>
        <v>16</v>
      </c>
      <c r="H33" s="60"/>
      <c r="I33" s="60"/>
      <c r="J33" s="60"/>
      <c r="K33" s="60"/>
      <c r="V33" s="55">
        <v>32</v>
      </c>
      <c r="W33" s="55" t="s">
        <v>122</v>
      </c>
      <c r="X33" s="55">
        <v>3</v>
      </c>
      <c r="Z33" s="55">
        <v>1</v>
      </c>
    </row>
    <row r="34" spans="1:26" x14ac:dyDescent="0.25">
      <c r="A34" s="56" t="s">
        <v>136</v>
      </c>
      <c r="B34" s="60">
        <f>condition3etape66!B34</f>
        <v>15</v>
      </c>
      <c r="C34" s="60">
        <f>condition3etape66!C34</f>
        <v>16</v>
      </c>
      <c r="D34" s="60">
        <f>condition3etape66!D34</f>
        <v>9</v>
      </c>
      <c r="E34" s="60">
        <f>condition3etape66!E34</f>
        <v>10</v>
      </c>
      <c r="F34" s="60">
        <f>condition3etape66!F34</f>
        <v>3</v>
      </c>
      <c r="G34" s="60">
        <f>condition3etape66!G34</f>
        <v>1</v>
      </c>
      <c r="H34" s="60"/>
      <c r="I34" s="60"/>
      <c r="J34" s="60"/>
      <c r="K34" s="60"/>
      <c r="V34" s="55">
        <v>33</v>
      </c>
      <c r="W34" s="55" t="s">
        <v>122</v>
      </c>
      <c r="X34" s="55">
        <v>3</v>
      </c>
      <c r="Z34" s="55">
        <v>1</v>
      </c>
    </row>
    <row r="35" spans="1:26" x14ac:dyDescent="0.25">
      <c r="A35" s="56" t="s">
        <v>136</v>
      </c>
      <c r="B35" s="60">
        <f>condition3etape66!B35</f>
        <v>10</v>
      </c>
      <c r="C35" s="60">
        <f>condition3etape66!C35</f>
        <v>16</v>
      </c>
      <c r="D35" s="60">
        <f>condition3etape66!D35</f>
        <v>9</v>
      </c>
      <c r="E35" s="60">
        <f>condition3etape66!E35</f>
        <v>5</v>
      </c>
      <c r="F35" s="60">
        <f>condition3etape66!F35</f>
        <v>14</v>
      </c>
      <c r="G35" s="60">
        <f>condition3etape66!G35</f>
        <v>1</v>
      </c>
      <c r="H35" s="60"/>
      <c r="I35" s="60"/>
      <c r="J35" s="60"/>
      <c r="K35" s="60"/>
      <c r="V35" s="55">
        <v>34</v>
      </c>
      <c r="W35" s="55" t="s">
        <v>122</v>
      </c>
      <c r="X35" s="55">
        <v>3</v>
      </c>
      <c r="Z35" s="55">
        <v>1</v>
      </c>
    </row>
    <row r="36" spans="1:26" x14ac:dyDescent="0.25">
      <c r="A36" s="56" t="s">
        <v>136</v>
      </c>
      <c r="B36" s="60">
        <f>condition3etape66!B36</f>
        <v>10</v>
      </c>
      <c r="C36" s="60">
        <f>condition3etape66!C36</f>
        <v>16</v>
      </c>
      <c r="D36" s="60">
        <f>condition3etape66!D36</f>
        <v>15</v>
      </c>
      <c r="E36" s="60">
        <f>condition3etape66!E36</f>
        <v>14</v>
      </c>
      <c r="F36" s="60">
        <f>condition3etape66!F36</f>
        <v>9</v>
      </c>
      <c r="G36" s="60">
        <f>condition3etape66!G36</f>
        <v>1</v>
      </c>
      <c r="H36" s="60"/>
      <c r="I36" s="60"/>
      <c r="J36" s="60"/>
      <c r="K36" s="60"/>
      <c r="V36" s="55">
        <v>35</v>
      </c>
      <c r="W36" s="55" t="s">
        <v>122</v>
      </c>
      <c r="X36" s="55">
        <v>3</v>
      </c>
      <c r="Z36" s="55">
        <v>1</v>
      </c>
    </row>
    <row r="37" spans="1:26" x14ac:dyDescent="0.25">
      <c r="A37" s="56" t="s">
        <v>136</v>
      </c>
      <c r="B37" s="60">
        <f>condition3etape66!B37</f>
        <v>11</v>
      </c>
      <c r="C37" s="60">
        <f>condition3etape66!C37</f>
        <v>9</v>
      </c>
      <c r="D37" s="60">
        <f>condition3etape66!D37</f>
        <v>5</v>
      </c>
      <c r="E37" s="60">
        <f>condition3etape66!E37</f>
        <v>3</v>
      </c>
      <c r="F37" s="60">
        <f>condition3etape66!F37</f>
        <v>14</v>
      </c>
      <c r="G37" s="60">
        <f>condition3etape66!G37</f>
        <v>1</v>
      </c>
      <c r="H37" s="60"/>
      <c r="I37" s="60"/>
      <c r="J37" s="60"/>
      <c r="K37" s="60"/>
      <c r="V37" s="55">
        <v>36</v>
      </c>
      <c r="W37" s="55" t="s">
        <v>122</v>
      </c>
      <c r="X37" s="55">
        <v>3</v>
      </c>
      <c r="Z37" s="55">
        <v>1</v>
      </c>
    </row>
    <row r="38" spans="1:26" x14ac:dyDescent="0.25">
      <c r="A38" s="56" t="s">
        <v>136</v>
      </c>
      <c r="B38" s="60">
        <f>condition3etape66!B38</f>
        <v>13</v>
      </c>
      <c r="C38" s="60">
        <f>condition3etape66!C38</f>
        <v>16</v>
      </c>
      <c r="D38" s="60">
        <f>condition3etape66!D38</f>
        <v>5</v>
      </c>
      <c r="E38" s="60">
        <f>condition3etape66!E38</f>
        <v>11</v>
      </c>
      <c r="F38" s="60">
        <f>condition3etape66!F38</f>
        <v>9</v>
      </c>
      <c r="G38" s="60">
        <f>condition3etape66!G38</f>
        <v>1</v>
      </c>
      <c r="H38" s="60"/>
      <c r="I38" s="60"/>
      <c r="J38" s="60"/>
      <c r="K38" s="60"/>
      <c r="V38" s="55">
        <v>37</v>
      </c>
      <c r="W38" s="55" t="s">
        <v>122</v>
      </c>
      <c r="X38" s="55">
        <v>3</v>
      </c>
      <c r="Z38" s="55">
        <v>1</v>
      </c>
    </row>
    <row r="39" spans="1:26" x14ac:dyDescent="0.25">
      <c r="A39" s="56" t="s">
        <v>136</v>
      </c>
      <c r="B39" s="60">
        <f>condition3etape66!B39</f>
        <v>14</v>
      </c>
      <c r="C39" s="60">
        <f>condition3etape66!C39</f>
        <v>5</v>
      </c>
      <c r="D39" s="60">
        <f>condition3etape66!D39</f>
        <v>1</v>
      </c>
      <c r="E39" s="60">
        <f>condition3etape66!E39</f>
        <v>15</v>
      </c>
      <c r="F39" s="60">
        <f>condition3etape66!F39</f>
        <v>9</v>
      </c>
      <c r="G39" s="60">
        <f>condition3etape66!G39</f>
        <v>12</v>
      </c>
      <c r="H39" s="60"/>
      <c r="I39" s="60"/>
      <c r="J39" s="60"/>
      <c r="K39" s="60"/>
      <c r="V39" s="55">
        <v>38</v>
      </c>
      <c r="W39" s="55" t="s">
        <v>122</v>
      </c>
      <c r="X39" s="55">
        <v>3</v>
      </c>
      <c r="Z39" s="55">
        <v>1</v>
      </c>
    </row>
    <row r="40" spans="1:26" x14ac:dyDescent="0.25">
      <c r="A40" s="56" t="s">
        <v>136</v>
      </c>
      <c r="B40" s="60">
        <f>condition3etape66!B40</f>
        <v>10</v>
      </c>
      <c r="C40" s="60">
        <f>condition3etape66!C40</f>
        <v>13</v>
      </c>
      <c r="D40" s="60">
        <f>condition3etape66!D40</f>
        <v>14</v>
      </c>
      <c r="E40" s="60">
        <f>condition3etape66!E40</f>
        <v>9</v>
      </c>
      <c r="F40" s="60">
        <f>condition3etape66!F40</f>
        <v>1</v>
      </c>
      <c r="G40" s="60">
        <f>condition3etape66!G40</f>
        <v>3</v>
      </c>
      <c r="H40" s="60"/>
      <c r="I40" s="60"/>
      <c r="J40" s="60"/>
      <c r="K40" s="60"/>
      <c r="V40" s="55">
        <v>39</v>
      </c>
      <c r="W40" s="55" t="s">
        <v>122</v>
      </c>
      <c r="X40" s="55">
        <v>3</v>
      </c>
      <c r="Z40" s="55">
        <v>1</v>
      </c>
    </row>
    <row r="41" spans="1:26" x14ac:dyDescent="0.25">
      <c r="A41" s="56" t="s">
        <v>136</v>
      </c>
      <c r="B41" s="60">
        <f>condition3etape66!B41</f>
        <v>5</v>
      </c>
      <c r="C41" s="60">
        <f>condition3etape66!C41</f>
        <v>15</v>
      </c>
      <c r="D41" s="60">
        <f>condition3etape66!D41</f>
        <v>1</v>
      </c>
      <c r="E41" s="60">
        <f>condition3etape66!E41</f>
        <v>10</v>
      </c>
      <c r="F41" s="60">
        <f>condition3etape66!F41</f>
        <v>14</v>
      </c>
      <c r="G41" s="60">
        <f>condition3etape66!G41</f>
        <v>3</v>
      </c>
      <c r="H41" s="60"/>
      <c r="I41" s="60"/>
      <c r="J41" s="60"/>
      <c r="K41" s="60"/>
      <c r="V41" s="55">
        <v>40</v>
      </c>
      <c r="W41" s="55" t="s">
        <v>122</v>
      </c>
      <c r="X41" s="55">
        <v>3</v>
      </c>
      <c r="Z41" s="55">
        <v>1</v>
      </c>
    </row>
    <row r="42" spans="1:26" x14ac:dyDescent="0.25">
      <c r="A42" s="56" t="s">
        <v>136</v>
      </c>
      <c r="B42" s="60">
        <f>condition3etape66!B42</f>
        <v>5</v>
      </c>
      <c r="C42" s="60">
        <f>condition3etape66!C42</f>
        <v>11</v>
      </c>
      <c r="D42" s="60">
        <f>condition3etape66!D42</f>
        <v>9</v>
      </c>
      <c r="E42" s="60">
        <f>condition3etape66!E42</f>
        <v>16</v>
      </c>
      <c r="F42" s="60">
        <f>condition3etape66!F42</f>
        <v>15</v>
      </c>
      <c r="G42" s="60">
        <f>condition3etape66!G42</f>
        <v>3</v>
      </c>
      <c r="H42" s="60"/>
      <c r="I42" s="60"/>
      <c r="J42" s="60"/>
      <c r="K42" s="60"/>
      <c r="V42" s="55">
        <v>41</v>
      </c>
      <c r="W42" s="55" t="s">
        <v>122</v>
      </c>
      <c r="X42" s="55">
        <v>3</v>
      </c>
      <c r="Z42" s="55">
        <v>1</v>
      </c>
    </row>
    <row r="43" spans="1:26" x14ac:dyDescent="0.25">
      <c r="A43" s="56" t="s">
        <v>136</v>
      </c>
      <c r="B43" s="60">
        <f>condition3etape66!B43</f>
        <v>15</v>
      </c>
      <c r="C43" s="60">
        <f>condition3etape66!C43</f>
        <v>10</v>
      </c>
      <c r="D43" s="60">
        <f>condition3etape66!D43</f>
        <v>11</v>
      </c>
      <c r="E43" s="60">
        <f>condition3etape66!E43</f>
        <v>14</v>
      </c>
      <c r="F43" s="60">
        <f>condition3etape66!F43</f>
        <v>16</v>
      </c>
      <c r="G43" s="60">
        <f>condition3etape66!G43</f>
        <v>6</v>
      </c>
      <c r="H43" s="60"/>
      <c r="I43" s="60"/>
      <c r="J43" s="60"/>
      <c r="K43" s="60"/>
      <c r="V43" s="55">
        <v>42</v>
      </c>
      <c r="W43" s="55" t="s">
        <v>122</v>
      </c>
      <c r="X43" s="55">
        <v>3</v>
      </c>
      <c r="Z43" s="55">
        <v>1</v>
      </c>
    </row>
    <row r="44" spans="1:26" x14ac:dyDescent="0.25">
      <c r="A44" s="56" t="s">
        <v>136</v>
      </c>
      <c r="B44" s="60">
        <f>condition3etape66!B44</f>
        <v>9</v>
      </c>
      <c r="C44" s="60">
        <f>condition3etape66!C44</f>
        <v>1</v>
      </c>
      <c r="D44" s="60">
        <f>condition3etape66!D44</f>
        <v>10</v>
      </c>
      <c r="E44" s="60">
        <f>condition3etape66!E44</f>
        <v>11</v>
      </c>
      <c r="F44" s="60">
        <f>condition3etape66!F44</f>
        <v>16</v>
      </c>
      <c r="G44" s="60">
        <f>condition3etape66!G44</f>
        <v>6</v>
      </c>
      <c r="H44" s="60"/>
      <c r="I44" s="60"/>
      <c r="J44" s="60"/>
      <c r="K44" s="60"/>
      <c r="V44" s="55">
        <v>43</v>
      </c>
      <c r="W44" s="55" t="s">
        <v>122</v>
      </c>
      <c r="X44" s="55">
        <v>3</v>
      </c>
      <c r="Z44" s="55">
        <v>1</v>
      </c>
    </row>
    <row r="45" spans="1:26" x14ac:dyDescent="0.25">
      <c r="A45" s="56" t="s">
        <v>136</v>
      </c>
      <c r="B45" s="60">
        <f>condition3etape66!B45</f>
        <v>14</v>
      </c>
      <c r="C45" s="60">
        <f>condition3etape66!C45</f>
        <v>9</v>
      </c>
      <c r="D45" s="60">
        <f>condition3etape66!D45</f>
        <v>13</v>
      </c>
      <c r="E45" s="60">
        <f>condition3etape66!E45</f>
        <v>16</v>
      </c>
      <c r="F45" s="60">
        <f>condition3etape66!F45</f>
        <v>10</v>
      </c>
      <c r="G45" s="60">
        <f>condition3etape66!G45</f>
        <v>4</v>
      </c>
      <c r="H45" s="60"/>
      <c r="I45" s="60"/>
      <c r="J45" s="60"/>
      <c r="K45" s="60"/>
      <c r="V45" s="55">
        <v>44</v>
      </c>
      <c r="W45" s="55" t="s">
        <v>122</v>
      </c>
      <c r="X45" s="55">
        <v>3</v>
      </c>
      <c r="Z45" s="55">
        <v>1</v>
      </c>
    </row>
    <row r="46" spans="1:26" x14ac:dyDescent="0.25">
      <c r="A46" s="56" t="s">
        <v>136</v>
      </c>
      <c r="B46" s="60">
        <f>condition3etape66!B46</f>
        <v>9</v>
      </c>
      <c r="C46" s="60">
        <f>condition3etape66!C46</f>
        <v>16</v>
      </c>
      <c r="D46" s="60">
        <f>condition3etape66!D46</f>
        <v>15</v>
      </c>
      <c r="E46" s="60">
        <f>condition3etape66!E46</f>
        <v>14</v>
      </c>
      <c r="F46" s="60">
        <f>condition3etape66!F46</f>
        <v>10</v>
      </c>
      <c r="G46" s="60">
        <f>condition3etape66!G46</f>
        <v>4</v>
      </c>
      <c r="H46" s="60"/>
      <c r="I46" s="60"/>
      <c r="J46" s="60"/>
      <c r="K46" s="60"/>
      <c r="V46" s="55">
        <v>45</v>
      </c>
      <c r="W46" s="55" t="s">
        <v>122</v>
      </c>
      <c r="X46" s="55">
        <v>3</v>
      </c>
      <c r="Z46" s="55">
        <v>1</v>
      </c>
    </row>
    <row r="47" spans="1:26" x14ac:dyDescent="0.25">
      <c r="A47" s="56" t="s">
        <v>136</v>
      </c>
      <c r="B47" s="60">
        <f>condition3etape66!B47</f>
        <v>5</v>
      </c>
      <c r="C47" s="60">
        <f>condition3etape66!C47</f>
        <v>10</v>
      </c>
      <c r="D47" s="60">
        <f>condition3etape66!D47</f>
        <v>1</v>
      </c>
      <c r="E47" s="60">
        <f>condition3etape66!E47</f>
        <v>15</v>
      </c>
      <c r="F47" s="60">
        <f>condition3etape66!F47</f>
        <v>14</v>
      </c>
      <c r="G47" s="60">
        <f>condition3etape66!G47</f>
        <v>4</v>
      </c>
      <c r="H47" s="60"/>
      <c r="I47" s="60"/>
      <c r="J47" s="60"/>
      <c r="K47" s="60"/>
      <c r="V47" s="55">
        <v>46</v>
      </c>
      <c r="W47" s="55" t="s">
        <v>122</v>
      </c>
      <c r="X47" s="55">
        <v>3</v>
      </c>
      <c r="Z47" s="55">
        <v>1</v>
      </c>
    </row>
    <row r="48" spans="1:26" x14ac:dyDescent="0.25">
      <c r="A48" s="56" t="s">
        <v>136</v>
      </c>
      <c r="B48" s="60">
        <f>condition3etape66!B48</f>
        <v>5</v>
      </c>
      <c r="C48" s="60">
        <f>condition3etape66!C48</f>
        <v>15</v>
      </c>
      <c r="D48" s="60">
        <f>condition3etape66!D48</f>
        <v>11</v>
      </c>
      <c r="E48" s="60">
        <f>condition3etape66!E48</f>
        <v>1</v>
      </c>
      <c r="F48" s="60">
        <f>condition3etape66!F48</f>
        <v>16</v>
      </c>
      <c r="G48" s="60">
        <f>condition3etape66!G48</f>
        <v>4</v>
      </c>
      <c r="H48" s="60"/>
      <c r="I48" s="60"/>
      <c r="J48" s="60"/>
      <c r="K48" s="60"/>
      <c r="V48" s="55">
        <v>47</v>
      </c>
      <c r="W48" s="55" t="s">
        <v>122</v>
      </c>
      <c r="X48" s="55">
        <v>3</v>
      </c>
      <c r="Z48" s="55">
        <v>1</v>
      </c>
    </row>
    <row r="49" spans="1:26" x14ac:dyDescent="0.25">
      <c r="A49" s="56" t="s">
        <v>136</v>
      </c>
      <c r="B49" s="60">
        <f>condition3etape66!B49</f>
        <v>14</v>
      </c>
      <c r="C49" s="60">
        <f>condition3etape66!C49</f>
        <v>10</v>
      </c>
      <c r="D49" s="60">
        <f>condition3etape66!D49</f>
        <v>9</v>
      </c>
      <c r="E49" s="60">
        <f>condition3etape66!E49</f>
        <v>1</v>
      </c>
      <c r="F49" s="60">
        <f>condition3etape66!F49</f>
        <v>16</v>
      </c>
      <c r="G49" s="60">
        <f>condition3etape66!G49</f>
        <v>8</v>
      </c>
      <c r="H49" s="60"/>
      <c r="I49" s="60"/>
      <c r="J49" s="60"/>
      <c r="K49" s="60"/>
      <c r="V49" s="55">
        <v>48</v>
      </c>
      <c r="W49" s="55" t="s">
        <v>122</v>
      </c>
      <c r="X49" s="55">
        <v>3</v>
      </c>
      <c r="Z49" s="55">
        <v>1</v>
      </c>
    </row>
    <row r="50" spans="1:26" x14ac:dyDescent="0.25">
      <c r="A50" s="56" t="s">
        <v>136</v>
      </c>
      <c r="B50" s="60">
        <f>condition3etape66!B50</f>
        <v>9</v>
      </c>
      <c r="C50" s="60">
        <f>condition3etape66!C50</f>
        <v>14</v>
      </c>
      <c r="D50" s="60">
        <f>condition3etape66!D50</f>
        <v>15</v>
      </c>
      <c r="E50" s="60">
        <f>condition3etape66!E50</f>
        <v>10</v>
      </c>
      <c r="F50" s="60">
        <f>condition3etape66!F50</f>
        <v>1</v>
      </c>
      <c r="G50" s="60">
        <f>condition3etape66!G50</f>
        <v>16</v>
      </c>
      <c r="H50" s="60"/>
      <c r="I50" s="60"/>
      <c r="J50" s="60"/>
      <c r="K50" s="60"/>
      <c r="V50" s="55">
        <v>49</v>
      </c>
      <c r="W50" s="55" t="s">
        <v>122</v>
      </c>
      <c r="X50" s="55">
        <v>3</v>
      </c>
      <c r="Z50" s="55">
        <v>1</v>
      </c>
    </row>
    <row r="51" spans="1:26" x14ac:dyDescent="0.25">
      <c r="A51" s="56" t="s">
        <v>136</v>
      </c>
      <c r="B51" s="60">
        <f>condition3etape66!B51</f>
        <v>13</v>
      </c>
      <c r="C51" s="60">
        <f>condition3etape66!C51</f>
        <v>10</v>
      </c>
      <c r="D51" s="60">
        <f>condition3etape66!D51</f>
        <v>11</v>
      </c>
      <c r="E51" s="60">
        <f>condition3etape66!E51</f>
        <v>14</v>
      </c>
      <c r="F51" s="60">
        <f>condition3etape66!F51</f>
        <v>12</v>
      </c>
      <c r="G51" s="60">
        <f>condition3etape66!G51</f>
        <v>3</v>
      </c>
      <c r="H51" s="60"/>
      <c r="I51" s="60"/>
      <c r="J51" s="60"/>
      <c r="K51" s="60"/>
      <c r="V51" s="55">
        <v>50</v>
      </c>
      <c r="W51" s="55" t="s">
        <v>122</v>
      </c>
      <c r="X51" s="55">
        <v>3</v>
      </c>
      <c r="Z51" s="55">
        <v>1</v>
      </c>
    </row>
  </sheetData>
  <conditionalFormatting sqref="B1:P1">
    <cfRule type="cellIs" dxfId="959" priority="16" operator="equal">
      <formula>#REF!</formula>
    </cfRule>
    <cfRule type="cellIs" dxfId="958" priority="17" operator="equal">
      <formula>#REF!</formula>
    </cfRule>
    <cfRule type="cellIs" dxfId="957" priority="18" operator="equal">
      <formula>#REF!</formula>
    </cfRule>
    <cfRule type="cellIs" dxfId="956" priority="19" operator="equal">
      <formula>#REF!</formula>
    </cfRule>
    <cfRule type="cellIs" dxfId="955" priority="20" operator="equal">
      <formula>#REF!</formula>
    </cfRule>
  </conditionalFormatting>
  <conditionalFormatting sqref="B1:P1">
    <cfRule type="cellIs" dxfId="954" priority="21" operator="equal">
      <formula>#REF!</formula>
    </cfRule>
    <cfRule type="cellIs" dxfId="953" priority="22" operator="equal">
      <formula>#REF!</formula>
    </cfRule>
    <cfRule type="cellIs" dxfId="952" priority="23" operator="equal">
      <formula>#REF!</formula>
    </cfRule>
    <cfRule type="cellIs" dxfId="951" priority="24" operator="equal">
      <formula>#REF!</formula>
    </cfRule>
    <cfRule type="cellIs" dxfId="950" priority="25" operator="equal">
      <formula>#REF!</formula>
    </cfRule>
  </conditionalFormatting>
  <conditionalFormatting sqref="A2:A51">
    <cfRule type="cellIs" dxfId="949" priority="6" operator="equal">
      <formula>#REF!</formula>
    </cfRule>
    <cfRule type="cellIs" dxfId="948" priority="7" operator="equal">
      <formula>#REF!</formula>
    </cfRule>
    <cfRule type="cellIs" dxfId="947" priority="8" operator="equal">
      <formula>#REF!</formula>
    </cfRule>
    <cfRule type="cellIs" dxfId="946" priority="9" operator="equal">
      <formula>#REF!</formula>
    </cfRule>
    <cfRule type="cellIs" dxfId="945" priority="10" operator="equal">
      <formula>#REF!</formula>
    </cfRule>
  </conditionalFormatting>
  <conditionalFormatting sqref="A2:A51">
    <cfRule type="cellIs" dxfId="944" priority="11" operator="equal">
      <formula>#REF!</formula>
    </cfRule>
    <cfRule type="cellIs" dxfId="943" priority="12" operator="equal">
      <formula>#REF!</formula>
    </cfRule>
    <cfRule type="cellIs" dxfId="942" priority="13" operator="equal">
      <formula>#REF!</formula>
    </cfRule>
    <cfRule type="cellIs" dxfId="941" priority="14" operator="equal">
      <formula>#REF!</formula>
    </cfRule>
    <cfRule type="cellIs" dxfId="940" priority="15" operator="equal">
      <formula>#REF!</formula>
    </cfRule>
  </conditionalFormatting>
  <conditionalFormatting sqref="B2:K51">
    <cfRule type="cellIs" dxfId="939" priority="26" operator="equal">
      <formula>#REF!</formula>
    </cfRule>
    <cfRule type="cellIs" dxfId="938" priority="27" operator="equal">
      <formula>#REF!</formula>
    </cfRule>
    <cfRule type="cellIs" dxfId="937" priority="28" operator="equal">
      <formula>#REF!</formula>
    </cfRule>
    <cfRule type="cellIs" dxfId="936" priority="29" operator="equal">
      <formula>#REF!</formula>
    </cfRule>
    <cfRule type="cellIs" dxfId="93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26BAE46-3B92-4E67-9542-87DD98946468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7318586-1DAB-4132-99DD-3CA11C726AB5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424F923-F351-4B21-AC1F-9DCFD6A0267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CBAB863-A989-40B3-8505-6087A026C125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13F41A9-A588-4333-81CE-AC889DCC2EC6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G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condition3etape66!B2</f>
        <v>9</v>
      </c>
      <c r="C2" s="60">
        <f>condition3etape66!C2</f>
        <v>5</v>
      </c>
      <c r="D2" s="60">
        <f>condition3etape66!D2</f>
        <v>6</v>
      </c>
      <c r="E2" s="60">
        <f>condition3etape66!E2</f>
        <v>10</v>
      </c>
      <c r="F2" s="60">
        <f>condition3etape66!F2</f>
        <v>11</v>
      </c>
      <c r="G2" s="60">
        <f>condition3etape66!G2</f>
        <v>7</v>
      </c>
      <c r="H2" s="60"/>
      <c r="I2" s="60"/>
      <c r="J2" s="60"/>
      <c r="K2" s="60"/>
      <c r="V2" s="55">
        <v>1</v>
      </c>
      <c r="W2" s="55" t="s">
        <v>122</v>
      </c>
      <c r="X2" s="55">
        <v>4</v>
      </c>
      <c r="Z2" s="55">
        <v>1</v>
      </c>
    </row>
    <row r="3" spans="1:26" x14ac:dyDescent="0.25">
      <c r="A3" s="56" t="s">
        <v>136</v>
      </c>
      <c r="B3" s="60">
        <f>condition3etape66!B3</f>
        <v>5</v>
      </c>
      <c r="C3" s="60">
        <f>condition3etape66!C3</f>
        <v>13</v>
      </c>
      <c r="D3" s="60">
        <f>condition3etape66!D3</f>
        <v>1</v>
      </c>
      <c r="E3" s="60">
        <f>condition3etape66!E3</f>
        <v>2</v>
      </c>
      <c r="F3" s="60">
        <f>condition3etape66!F3</f>
        <v>3</v>
      </c>
      <c r="G3" s="60">
        <f>condition3etape66!G3</f>
        <v>10</v>
      </c>
      <c r="H3" s="60"/>
      <c r="I3" s="60"/>
      <c r="J3" s="60"/>
      <c r="K3" s="60"/>
      <c r="V3" s="55">
        <v>2</v>
      </c>
      <c r="W3" s="55" t="s">
        <v>122</v>
      </c>
      <c r="X3" s="55">
        <v>4</v>
      </c>
      <c r="Z3" s="55">
        <v>1</v>
      </c>
    </row>
    <row r="4" spans="1:26" x14ac:dyDescent="0.25">
      <c r="A4" s="56" t="s">
        <v>136</v>
      </c>
      <c r="B4" s="60">
        <f>condition3etape66!B4</f>
        <v>3</v>
      </c>
      <c r="C4" s="60">
        <f>condition3etape66!C4</f>
        <v>6</v>
      </c>
      <c r="D4" s="60">
        <f>condition3etape66!D4</f>
        <v>9</v>
      </c>
      <c r="E4" s="60">
        <f>condition3etape66!E4</f>
        <v>10</v>
      </c>
      <c r="F4" s="60">
        <f>condition3etape66!F4</f>
        <v>14</v>
      </c>
      <c r="G4" s="60">
        <f>condition3etape66!G4</f>
        <v>11</v>
      </c>
      <c r="H4" s="60"/>
      <c r="I4" s="60"/>
      <c r="J4" s="60"/>
      <c r="K4" s="60"/>
      <c r="V4" s="55">
        <v>3</v>
      </c>
      <c r="W4" s="55" t="s">
        <v>122</v>
      </c>
      <c r="X4" s="55">
        <v>4</v>
      </c>
      <c r="Z4" s="55">
        <v>1</v>
      </c>
    </row>
    <row r="5" spans="1:26" x14ac:dyDescent="0.25">
      <c r="A5" s="56" t="s">
        <v>136</v>
      </c>
      <c r="B5" s="60">
        <f>condition3etape66!B5</f>
        <v>16</v>
      </c>
      <c r="C5" s="60">
        <f>condition3etape66!C5</f>
        <v>3</v>
      </c>
      <c r="D5" s="60">
        <f>condition3etape66!D5</f>
        <v>6</v>
      </c>
      <c r="E5" s="60">
        <f>condition3etape66!E5</f>
        <v>1</v>
      </c>
      <c r="F5" s="60">
        <f>condition3etape66!F5</f>
        <v>4</v>
      </c>
      <c r="G5" s="60">
        <f>condition3etape66!G5</f>
        <v>9</v>
      </c>
      <c r="H5" s="60"/>
      <c r="I5" s="60"/>
      <c r="J5" s="60"/>
      <c r="K5" s="60"/>
      <c r="V5" s="55">
        <v>4</v>
      </c>
      <c r="W5" s="55" t="s">
        <v>122</v>
      </c>
      <c r="X5" s="55">
        <v>4</v>
      </c>
      <c r="Z5" s="55">
        <v>1</v>
      </c>
    </row>
    <row r="6" spans="1:26" x14ac:dyDescent="0.25">
      <c r="A6" s="56" t="s">
        <v>136</v>
      </c>
      <c r="B6" s="60">
        <f>condition3etape66!B6</f>
        <v>5</v>
      </c>
      <c r="C6" s="60">
        <f>condition3etape66!C6</f>
        <v>4</v>
      </c>
      <c r="D6" s="60">
        <f>condition3etape66!D6</f>
        <v>6</v>
      </c>
      <c r="E6" s="60">
        <f>condition3etape66!E6</f>
        <v>12</v>
      </c>
      <c r="F6" s="60">
        <f>condition3etape66!F6</f>
        <v>8</v>
      </c>
      <c r="G6" s="60">
        <f>condition3etape66!G6</f>
        <v>11</v>
      </c>
      <c r="H6" s="60"/>
      <c r="I6" s="60"/>
      <c r="J6" s="60"/>
      <c r="K6" s="60"/>
      <c r="V6" s="55">
        <v>5</v>
      </c>
      <c r="W6" s="55" t="s">
        <v>122</v>
      </c>
      <c r="X6" s="55">
        <v>4</v>
      </c>
      <c r="Z6" s="55">
        <v>1</v>
      </c>
    </row>
    <row r="7" spans="1:26" x14ac:dyDescent="0.25">
      <c r="A7" s="56" t="s">
        <v>136</v>
      </c>
      <c r="B7" s="60">
        <f>condition3etape66!B7</f>
        <v>3</v>
      </c>
      <c r="C7" s="60">
        <f>condition3etape66!C7</f>
        <v>10</v>
      </c>
      <c r="D7" s="60">
        <f>condition3etape66!D7</f>
        <v>8</v>
      </c>
      <c r="E7" s="60">
        <f>condition3etape66!E7</f>
        <v>5</v>
      </c>
      <c r="F7" s="60">
        <f>condition3etape66!F7</f>
        <v>13</v>
      </c>
      <c r="G7" s="60">
        <f>condition3etape66!G7</f>
        <v>1</v>
      </c>
      <c r="H7" s="60"/>
      <c r="I7" s="60"/>
      <c r="J7" s="60"/>
      <c r="K7" s="60"/>
      <c r="V7" s="55">
        <v>6</v>
      </c>
      <c r="W7" s="55" t="s">
        <v>122</v>
      </c>
      <c r="X7" s="55">
        <v>4</v>
      </c>
      <c r="Z7" s="55">
        <v>1</v>
      </c>
    </row>
    <row r="8" spans="1:26" x14ac:dyDescent="0.25">
      <c r="A8" s="56" t="s">
        <v>136</v>
      </c>
      <c r="B8" s="60">
        <f>condition3etape66!B8</f>
        <v>13</v>
      </c>
      <c r="C8" s="60">
        <f>condition3etape66!C8</f>
        <v>11</v>
      </c>
      <c r="D8" s="60">
        <f>condition3etape66!D8</f>
        <v>3</v>
      </c>
      <c r="E8" s="60">
        <f>condition3etape66!E8</f>
        <v>9</v>
      </c>
      <c r="F8" s="60">
        <f>condition3etape66!F8</f>
        <v>15</v>
      </c>
      <c r="G8" s="60">
        <f>condition3etape66!G8</f>
        <v>6</v>
      </c>
      <c r="H8" s="60"/>
      <c r="I8" s="60"/>
      <c r="J8" s="60"/>
      <c r="K8" s="60"/>
      <c r="V8" s="55">
        <v>7</v>
      </c>
      <c r="W8" s="55" t="s">
        <v>122</v>
      </c>
      <c r="X8" s="55">
        <v>4</v>
      </c>
      <c r="Z8" s="55">
        <v>1</v>
      </c>
    </row>
    <row r="9" spans="1:26" x14ac:dyDescent="0.25">
      <c r="A9" s="56" t="s">
        <v>136</v>
      </c>
      <c r="B9" s="60">
        <f>condition3etape66!B9</f>
        <v>4</v>
      </c>
      <c r="C9" s="60">
        <f>condition3etape66!C9</f>
        <v>5</v>
      </c>
      <c r="D9" s="60">
        <f>condition3etape66!D9</f>
        <v>6</v>
      </c>
      <c r="E9" s="60">
        <f>condition3etape66!E9</f>
        <v>7</v>
      </c>
      <c r="F9" s="60">
        <f>condition3etape66!F9</f>
        <v>8</v>
      </c>
      <c r="G9" s="60">
        <f>condition3etape66!G9</f>
        <v>9</v>
      </c>
      <c r="H9" s="60"/>
      <c r="I9" s="60"/>
      <c r="J9" s="60"/>
      <c r="K9" s="60"/>
      <c r="V9" s="55">
        <v>8</v>
      </c>
      <c r="W9" s="55" t="s">
        <v>122</v>
      </c>
      <c r="X9" s="55">
        <v>4</v>
      </c>
      <c r="Z9" s="55">
        <v>1</v>
      </c>
    </row>
    <row r="10" spans="1:26" x14ac:dyDescent="0.25">
      <c r="A10" s="56" t="s">
        <v>136</v>
      </c>
      <c r="B10" s="60">
        <f>condition3etape66!B10</f>
        <v>11</v>
      </c>
      <c r="C10" s="60">
        <f>condition3etape66!C10</f>
        <v>16</v>
      </c>
      <c r="D10" s="60">
        <f>condition3etape66!D10</f>
        <v>1</v>
      </c>
      <c r="E10" s="60">
        <f>condition3etape66!E10</f>
        <v>14</v>
      </c>
      <c r="F10" s="60">
        <f>condition3etape66!F10</f>
        <v>9</v>
      </c>
      <c r="G10" s="60">
        <f>condition3etape66!G10</f>
        <v>12</v>
      </c>
      <c r="H10" s="60"/>
      <c r="I10" s="60"/>
      <c r="J10" s="60"/>
      <c r="K10" s="60"/>
      <c r="V10" s="55">
        <v>9</v>
      </c>
      <c r="W10" s="55" t="s">
        <v>122</v>
      </c>
      <c r="X10" s="55">
        <v>4</v>
      </c>
      <c r="Z10" s="55">
        <v>1</v>
      </c>
    </row>
    <row r="11" spans="1:26" x14ac:dyDescent="0.25">
      <c r="A11" s="56" t="s">
        <v>136</v>
      </c>
      <c r="B11" s="60">
        <f>condition3etape66!B11</f>
        <v>12</v>
      </c>
      <c r="C11" s="60">
        <f>condition3etape66!C11</f>
        <v>11</v>
      </c>
      <c r="D11" s="60">
        <f>condition3etape66!D11</f>
        <v>10</v>
      </c>
      <c r="E11" s="60">
        <f>condition3etape66!E11</f>
        <v>9</v>
      </c>
      <c r="F11" s="60">
        <f>condition3etape66!F11</f>
        <v>8</v>
      </c>
      <c r="G11" s="60">
        <f>condition3etape66!G11</f>
        <v>7</v>
      </c>
      <c r="H11" s="60"/>
      <c r="I11" s="60"/>
      <c r="J11" s="60"/>
      <c r="K11" s="60"/>
      <c r="V11" s="55">
        <v>10</v>
      </c>
      <c r="W11" s="55" t="s">
        <v>122</v>
      </c>
      <c r="X11" s="55">
        <v>4</v>
      </c>
      <c r="Z11" s="55">
        <v>1</v>
      </c>
    </row>
    <row r="12" spans="1:26" x14ac:dyDescent="0.25">
      <c r="A12" s="56" t="s">
        <v>136</v>
      </c>
      <c r="B12" s="60">
        <f>condition3etape66!B12</f>
        <v>11</v>
      </c>
      <c r="C12" s="60">
        <f>condition3etape66!C12</f>
        <v>16</v>
      </c>
      <c r="D12" s="60">
        <f>condition3etape66!D12</f>
        <v>1</v>
      </c>
      <c r="E12" s="60">
        <f>condition3etape66!E12</f>
        <v>14</v>
      </c>
      <c r="F12" s="60">
        <f>condition3etape66!F12</f>
        <v>9</v>
      </c>
      <c r="G12" s="60">
        <f>condition3etape66!G12</f>
        <v>12</v>
      </c>
      <c r="H12" s="60"/>
      <c r="I12" s="60"/>
      <c r="J12" s="60"/>
      <c r="K12" s="60"/>
      <c r="V12" s="55">
        <v>11</v>
      </c>
      <c r="W12" s="55" t="s">
        <v>122</v>
      </c>
      <c r="X12" s="55">
        <v>4</v>
      </c>
      <c r="Z12" s="55">
        <v>1</v>
      </c>
    </row>
    <row r="13" spans="1:26" x14ac:dyDescent="0.25">
      <c r="A13" s="56" t="s">
        <v>136</v>
      </c>
      <c r="B13" s="60">
        <f>condition3etape66!B13</f>
        <v>4</v>
      </c>
      <c r="C13" s="60">
        <f>condition3etape66!C13</f>
        <v>5</v>
      </c>
      <c r="D13" s="60">
        <f>condition3etape66!D13</f>
        <v>6</v>
      </c>
      <c r="E13" s="60">
        <f>condition3etape66!E13</f>
        <v>7</v>
      </c>
      <c r="F13" s="60">
        <f>condition3etape66!F13</f>
        <v>8</v>
      </c>
      <c r="G13" s="60">
        <f>condition3etape66!G13</f>
        <v>9</v>
      </c>
      <c r="H13" s="60"/>
      <c r="I13" s="60"/>
      <c r="J13" s="60"/>
      <c r="K13" s="60"/>
      <c r="V13" s="55">
        <v>12</v>
      </c>
      <c r="W13" s="55" t="s">
        <v>122</v>
      </c>
      <c r="X13" s="55">
        <v>4</v>
      </c>
      <c r="Z13" s="55">
        <v>1</v>
      </c>
    </row>
    <row r="14" spans="1:26" x14ac:dyDescent="0.25">
      <c r="A14" s="56" t="s">
        <v>136</v>
      </c>
      <c r="B14" s="60">
        <f>condition3etape66!B14</f>
        <v>11</v>
      </c>
      <c r="C14" s="60">
        <f>condition3etape66!C14</f>
        <v>14</v>
      </c>
      <c r="D14" s="60">
        <f>condition3etape66!D14</f>
        <v>16</v>
      </c>
      <c r="E14" s="60">
        <f>condition3etape66!E14</f>
        <v>13</v>
      </c>
      <c r="F14" s="60">
        <f>condition3etape66!F14</f>
        <v>15</v>
      </c>
      <c r="G14" s="60">
        <f>condition3etape66!G14</f>
        <v>10</v>
      </c>
      <c r="H14" s="60"/>
      <c r="I14" s="60"/>
      <c r="J14" s="60"/>
      <c r="K14" s="60"/>
      <c r="V14" s="55">
        <v>13</v>
      </c>
      <c r="W14" s="55" t="s">
        <v>122</v>
      </c>
      <c r="X14" s="55">
        <v>4</v>
      </c>
      <c r="Z14" s="55">
        <v>1</v>
      </c>
    </row>
    <row r="15" spans="1:26" x14ac:dyDescent="0.25">
      <c r="A15" s="56" t="s">
        <v>136</v>
      </c>
      <c r="B15" s="60">
        <f>condition3etape66!B15</f>
        <v>9</v>
      </c>
      <c r="C15" s="60">
        <f>condition3etape66!C15</f>
        <v>12</v>
      </c>
      <c r="D15" s="60">
        <f>condition3etape66!D15</f>
        <v>11</v>
      </c>
      <c r="E15" s="60">
        <f>condition3etape66!E15</f>
        <v>14</v>
      </c>
      <c r="F15" s="60">
        <f>condition3etape66!F15</f>
        <v>13</v>
      </c>
      <c r="G15" s="60">
        <f>condition3etape66!G15</f>
        <v>15</v>
      </c>
      <c r="H15" s="60"/>
      <c r="I15" s="60"/>
      <c r="J15" s="60"/>
      <c r="K15" s="60"/>
      <c r="V15" s="55">
        <v>14</v>
      </c>
      <c r="W15" s="55" t="s">
        <v>122</v>
      </c>
      <c r="X15" s="55">
        <v>4</v>
      </c>
      <c r="Z15" s="55">
        <v>1</v>
      </c>
    </row>
    <row r="16" spans="1:26" x14ac:dyDescent="0.25">
      <c r="A16" s="56" t="s">
        <v>136</v>
      </c>
      <c r="B16" s="60">
        <f>condition3etape66!B16</f>
        <v>11</v>
      </c>
      <c r="C16" s="60">
        <f>condition3etape66!C16</f>
        <v>16</v>
      </c>
      <c r="D16" s="60">
        <f>condition3etape66!D16</f>
        <v>1</v>
      </c>
      <c r="E16" s="60">
        <f>condition3etape66!E16</f>
        <v>14</v>
      </c>
      <c r="F16" s="60">
        <f>condition3etape66!F16</f>
        <v>9</v>
      </c>
      <c r="G16" s="60">
        <f>condition3etape66!G16</f>
        <v>12</v>
      </c>
      <c r="H16" s="60"/>
      <c r="I16" s="60"/>
      <c r="J16" s="60"/>
      <c r="K16" s="60"/>
      <c r="V16" s="55">
        <v>15</v>
      </c>
      <c r="W16" s="55" t="s">
        <v>122</v>
      </c>
      <c r="X16" s="55">
        <v>4</v>
      </c>
      <c r="Z16" s="55">
        <v>1</v>
      </c>
    </row>
    <row r="17" spans="1:26" x14ac:dyDescent="0.25">
      <c r="A17" s="56" t="s">
        <v>136</v>
      </c>
      <c r="B17" s="60">
        <f>condition3etape66!B17</f>
        <v>11</v>
      </c>
      <c r="C17" s="60">
        <f>condition3etape66!C17</f>
        <v>15</v>
      </c>
      <c r="D17" s="60">
        <f>condition3etape66!D17</f>
        <v>3</v>
      </c>
      <c r="E17" s="60">
        <f>condition3etape66!E17</f>
        <v>1</v>
      </c>
      <c r="F17" s="60">
        <f>condition3etape66!F17</f>
        <v>14</v>
      </c>
      <c r="G17" s="60">
        <f>condition3etape66!G17</f>
        <v>12</v>
      </c>
      <c r="H17" s="60"/>
      <c r="I17" s="60"/>
      <c r="J17" s="60"/>
      <c r="K17" s="60"/>
      <c r="V17" s="55">
        <v>16</v>
      </c>
      <c r="W17" s="55" t="s">
        <v>122</v>
      </c>
      <c r="X17" s="55">
        <v>4</v>
      </c>
      <c r="Z17" s="55">
        <v>1</v>
      </c>
    </row>
    <row r="18" spans="1:26" x14ac:dyDescent="0.25">
      <c r="A18" s="56" t="s">
        <v>136</v>
      </c>
      <c r="B18" s="60">
        <f>condition3etape66!B18</f>
        <v>16</v>
      </c>
      <c r="C18" s="60">
        <f>condition3etape66!C18</f>
        <v>15</v>
      </c>
      <c r="D18" s="60">
        <f>condition3etape66!D18</f>
        <v>14</v>
      </c>
      <c r="E18" s="60">
        <f>condition3etape66!E18</f>
        <v>1</v>
      </c>
      <c r="F18" s="60">
        <f>condition3etape66!F18</f>
        <v>9</v>
      </c>
      <c r="G18" s="60">
        <f>condition3etape66!G18</f>
        <v>12</v>
      </c>
      <c r="H18" s="60"/>
      <c r="I18" s="60"/>
      <c r="J18" s="60"/>
      <c r="K18" s="60"/>
      <c r="V18" s="55">
        <v>17</v>
      </c>
      <c r="W18" s="55" t="s">
        <v>122</v>
      </c>
      <c r="X18" s="55">
        <v>4</v>
      </c>
      <c r="Z18" s="55">
        <v>1</v>
      </c>
    </row>
    <row r="19" spans="1:26" x14ac:dyDescent="0.25">
      <c r="A19" s="56" t="s">
        <v>136</v>
      </c>
      <c r="B19" s="60">
        <f>condition3etape66!B19</f>
        <v>11</v>
      </c>
      <c r="C19" s="60">
        <f>condition3etape66!C19</f>
        <v>5</v>
      </c>
      <c r="D19" s="60">
        <f>condition3etape66!D19</f>
        <v>12</v>
      </c>
      <c r="E19" s="60">
        <f>condition3etape66!E19</f>
        <v>3</v>
      </c>
      <c r="F19" s="60">
        <f>condition3etape66!F19</f>
        <v>1</v>
      </c>
      <c r="G19" s="60">
        <f>condition3etape66!G19</f>
        <v>14</v>
      </c>
      <c r="H19" s="60"/>
      <c r="I19" s="60"/>
      <c r="J19" s="60"/>
      <c r="K19" s="60"/>
      <c r="V19" s="55">
        <v>18</v>
      </c>
      <c r="W19" s="55" t="s">
        <v>122</v>
      </c>
      <c r="X19" s="55">
        <v>4</v>
      </c>
      <c r="Z19" s="55">
        <v>1</v>
      </c>
    </row>
    <row r="20" spans="1:26" x14ac:dyDescent="0.25">
      <c r="A20" s="56" t="s">
        <v>136</v>
      </c>
      <c r="B20" s="60">
        <f>condition3etape66!B20</f>
        <v>11</v>
      </c>
      <c r="C20" s="60">
        <f>condition3etape66!C20</f>
        <v>5</v>
      </c>
      <c r="D20" s="60">
        <f>condition3etape66!D20</f>
        <v>12</v>
      </c>
      <c r="E20" s="60">
        <f>condition3etape66!E20</f>
        <v>3</v>
      </c>
      <c r="F20" s="60">
        <f>condition3etape66!F20</f>
        <v>1</v>
      </c>
      <c r="G20" s="60">
        <f>condition3etape66!G20</f>
        <v>14</v>
      </c>
      <c r="H20" s="60"/>
      <c r="I20" s="60"/>
      <c r="J20" s="60"/>
      <c r="K20" s="60"/>
      <c r="V20" s="55">
        <v>19</v>
      </c>
      <c r="W20" s="55" t="s">
        <v>122</v>
      </c>
      <c r="X20" s="55">
        <v>4</v>
      </c>
      <c r="Z20" s="55">
        <v>1</v>
      </c>
    </row>
    <row r="21" spans="1:26" x14ac:dyDescent="0.25">
      <c r="A21" s="56" t="s">
        <v>136</v>
      </c>
      <c r="B21" s="60">
        <f>condition3etape66!B21</f>
        <v>14</v>
      </c>
      <c r="C21" s="60">
        <f>condition3etape66!C21</f>
        <v>16</v>
      </c>
      <c r="D21" s="60">
        <f>condition3etape66!D21</f>
        <v>13</v>
      </c>
      <c r="E21" s="60">
        <f>condition3etape66!E21</f>
        <v>2</v>
      </c>
      <c r="F21" s="60">
        <f>condition3etape66!F21</f>
        <v>1</v>
      </c>
      <c r="G21" s="60">
        <f>condition3etape66!G21</f>
        <v>9</v>
      </c>
      <c r="H21" s="60"/>
      <c r="I21" s="60"/>
      <c r="J21" s="60"/>
      <c r="K21" s="60"/>
      <c r="V21" s="55">
        <v>20</v>
      </c>
      <c r="W21" s="55" t="s">
        <v>122</v>
      </c>
      <c r="X21" s="55">
        <v>4</v>
      </c>
      <c r="Z21" s="55">
        <v>1</v>
      </c>
    </row>
    <row r="22" spans="1:26" x14ac:dyDescent="0.25">
      <c r="A22" s="56" t="s">
        <v>136</v>
      </c>
      <c r="B22" s="60">
        <f>condition3etape66!B22</f>
        <v>16</v>
      </c>
      <c r="C22" s="60">
        <f>condition3etape66!C22</f>
        <v>15</v>
      </c>
      <c r="D22" s="60">
        <f>condition3etape66!D22</f>
        <v>9</v>
      </c>
      <c r="E22" s="60">
        <f>condition3etape66!E22</f>
        <v>10</v>
      </c>
      <c r="F22" s="60">
        <f>condition3etape66!F22</f>
        <v>1</v>
      </c>
      <c r="G22" s="60">
        <f>condition3etape66!G22</f>
        <v>14</v>
      </c>
      <c r="H22" s="60"/>
      <c r="I22" s="60"/>
      <c r="J22" s="60"/>
      <c r="K22" s="60"/>
      <c r="V22" s="55">
        <v>21</v>
      </c>
      <c r="W22" s="55" t="s">
        <v>122</v>
      </c>
      <c r="X22" s="55">
        <v>4</v>
      </c>
      <c r="Z22" s="55">
        <v>1</v>
      </c>
    </row>
    <row r="23" spans="1:26" x14ac:dyDescent="0.25">
      <c r="A23" s="56" t="s">
        <v>136</v>
      </c>
      <c r="B23" s="60">
        <f>condition3etape66!B23</f>
        <v>14</v>
      </c>
      <c r="C23" s="60">
        <f>condition3etape66!C23</f>
        <v>5</v>
      </c>
      <c r="D23" s="60">
        <f>condition3etape66!D23</f>
        <v>13</v>
      </c>
      <c r="E23" s="60">
        <f>condition3etape66!E23</f>
        <v>10</v>
      </c>
      <c r="F23" s="60">
        <f>condition3etape66!F23</f>
        <v>15</v>
      </c>
      <c r="G23" s="60">
        <f>condition3etape66!G23</f>
        <v>16</v>
      </c>
      <c r="H23" s="60"/>
      <c r="I23" s="60"/>
      <c r="J23" s="60"/>
      <c r="K23" s="60"/>
      <c r="V23" s="55">
        <v>22</v>
      </c>
      <c r="W23" s="55" t="s">
        <v>122</v>
      </c>
      <c r="X23" s="55">
        <v>4</v>
      </c>
      <c r="Z23" s="55">
        <v>1</v>
      </c>
    </row>
    <row r="24" spans="1:26" x14ac:dyDescent="0.25">
      <c r="A24" s="56" t="s">
        <v>136</v>
      </c>
      <c r="B24" s="60">
        <f>condition3etape66!B24</f>
        <v>10</v>
      </c>
      <c r="C24" s="60">
        <f>condition3etape66!C24</f>
        <v>11</v>
      </c>
      <c r="D24" s="60">
        <f>condition3etape66!D24</f>
        <v>15</v>
      </c>
      <c r="E24" s="60">
        <f>condition3etape66!E24</f>
        <v>16</v>
      </c>
      <c r="F24" s="60">
        <f>condition3etape66!F24</f>
        <v>14</v>
      </c>
      <c r="G24" s="60">
        <f>condition3etape66!G24</f>
        <v>1</v>
      </c>
      <c r="H24" s="60"/>
      <c r="I24" s="60"/>
      <c r="J24" s="60"/>
      <c r="K24" s="60"/>
      <c r="V24" s="55">
        <v>23</v>
      </c>
      <c r="W24" s="55" t="s">
        <v>122</v>
      </c>
      <c r="X24" s="55">
        <v>4</v>
      </c>
      <c r="Z24" s="55">
        <v>1</v>
      </c>
    </row>
    <row r="25" spans="1:26" x14ac:dyDescent="0.25">
      <c r="A25" s="56" t="s">
        <v>136</v>
      </c>
      <c r="B25" s="60">
        <f>condition3etape66!B25</f>
        <v>14</v>
      </c>
      <c r="C25" s="60">
        <f>condition3etape66!C25</f>
        <v>10</v>
      </c>
      <c r="D25" s="60">
        <f>condition3etape66!D25</f>
        <v>5</v>
      </c>
      <c r="E25" s="60">
        <f>condition3etape66!E25</f>
        <v>15</v>
      </c>
      <c r="F25" s="60">
        <f>condition3etape66!F25</f>
        <v>9</v>
      </c>
      <c r="G25" s="60">
        <f>condition3etape66!G25</f>
        <v>3</v>
      </c>
      <c r="H25" s="60"/>
      <c r="I25" s="60"/>
      <c r="J25" s="60"/>
      <c r="K25" s="60"/>
      <c r="V25" s="55">
        <v>24</v>
      </c>
      <c r="W25" s="55" t="s">
        <v>122</v>
      </c>
      <c r="X25" s="55">
        <v>4</v>
      </c>
      <c r="Z25" s="55">
        <v>1</v>
      </c>
    </row>
    <row r="26" spans="1:26" x14ac:dyDescent="0.25">
      <c r="A26" s="56" t="s">
        <v>136</v>
      </c>
      <c r="B26" s="60">
        <f>condition3etape66!B26</f>
        <v>11</v>
      </c>
      <c r="C26" s="60">
        <f>condition3etape66!C26</f>
        <v>15</v>
      </c>
      <c r="D26" s="60">
        <f>condition3etape66!D26</f>
        <v>10</v>
      </c>
      <c r="E26" s="60">
        <f>condition3etape66!E26</f>
        <v>9</v>
      </c>
      <c r="F26" s="60">
        <f>condition3etape66!F26</f>
        <v>3</v>
      </c>
      <c r="G26" s="60">
        <f>condition3etape66!G26</f>
        <v>1</v>
      </c>
      <c r="H26" s="60"/>
      <c r="I26" s="60"/>
      <c r="J26" s="60"/>
      <c r="K26" s="60"/>
      <c r="V26" s="55">
        <v>25</v>
      </c>
      <c r="W26" s="55" t="s">
        <v>122</v>
      </c>
      <c r="X26" s="55">
        <v>4</v>
      </c>
      <c r="Z26" s="55">
        <v>1</v>
      </c>
    </row>
    <row r="27" spans="1:26" x14ac:dyDescent="0.25">
      <c r="A27" s="56" t="s">
        <v>136</v>
      </c>
      <c r="B27" s="60">
        <f>condition3etape66!B27</f>
        <v>11</v>
      </c>
      <c r="C27" s="60">
        <f>condition3etape66!C27</f>
        <v>9</v>
      </c>
      <c r="D27" s="60">
        <f>condition3etape66!D27</f>
        <v>15</v>
      </c>
      <c r="E27" s="60">
        <f>condition3etape66!E27</f>
        <v>1</v>
      </c>
      <c r="F27" s="60">
        <f>condition3etape66!F27</f>
        <v>16</v>
      </c>
      <c r="G27" s="60">
        <f>condition3etape66!G27</f>
        <v>3</v>
      </c>
      <c r="H27" s="60"/>
      <c r="I27" s="60"/>
      <c r="J27" s="60"/>
      <c r="K27" s="60"/>
      <c r="V27" s="55">
        <v>26</v>
      </c>
      <c r="W27" s="55" t="s">
        <v>122</v>
      </c>
      <c r="X27" s="55">
        <v>4</v>
      </c>
      <c r="Z27" s="55">
        <v>1</v>
      </c>
    </row>
    <row r="28" spans="1:26" x14ac:dyDescent="0.25">
      <c r="A28" s="56" t="s">
        <v>136</v>
      </c>
      <c r="B28" s="60">
        <f>condition3etape66!B28</f>
        <v>10</v>
      </c>
      <c r="C28" s="60">
        <f>condition3etape66!C28</f>
        <v>9</v>
      </c>
      <c r="D28" s="60">
        <f>condition3etape66!D28</f>
        <v>5</v>
      </c>
      <c r="E28" s="60">
        <f>condition3etape66!E28</f>
        <v>16</v>
      </c>
      <c r="F28" s="60">
        <f>condition3etape66!F28</f>
        <v>1</v>
      </c>
      <c r="G28" s="60">
        <f>condition3etape66!G28</f>
        <v>12</v>
      </c>
      <c r="H28" s="60"/>
      <c r="I28" s="60"/>
      <c r="J28" s="60"/>
      <c r="K28" s="60"/>
      <c r="V28" s="55">
        <v>27</v>
      </c>
      <c r="W28" s="55" t="s">
        <v>122</v>
      </c>
      <c r="X28" s="55">
        <v>4</v>
      </c>
      <c r="Z28" s="55">
        <v>1</v>
      </c>
    </row>
    <row r="29" spans="1:26" x14ac:dyDescent="0.25">
      <c r="A29" s="56" t="s">
        <v>136</v>
      </c>
      <c r="B29" s="60">
        <f>condition3etape66!B29</f>
        <v>10</v>
      </c>
      <c r="C29" s="60">
        <f>condition3etape66!C29</f>
        <v>1</v>
      </c>
      <c r="D29" s="60">
        <f>condition3etape66!D29</f>
        <v>13</v>
      </c>
      <c r="E29" s="60">
        <f>condition3etape66!E29</f>
        <v>11</v>
      </c>
      <c r="F29" s="60">
        <f>condition3etape66!F29</f>
        <v>15</v>
      </c>
      <c r="G29" s="60">
        <f>condition3etape66!G29</f>
        <v>12</v>
      </c>
      <c r="H29" s="60"/>
      <c r="I29" s="60"/>
      <c r="J29" s="60"/>
      <c r="K29" s="60"/>
      <c r="V29" s="55">
        <v>28</v>
      </c>
      <c r="W29" s="55" t="s">
        <v>122</v>
      </c>
      <c r="X29" s="55">
        <v>4</v>
      </c>
      <c r="Z29" s="55">
        <v>1</v>
      </c>
    </row>
    <row r="30" spans="1:26" x14ac:dyDescent="0.25">
      <c r="A30" s="56" t="s">
        <v>136</v>
      </c>
      <c r="B30" s="60">
        <f>condition3etape66!B30</f>
        <v>16</v>
      </c>
      <c r="C30" s="60">
        <f>condition3etape66!C30</f>
        <v>9</v>
      </c>
      <c r="D30" s="60">
        <f>condition3etape66!D30</f>
        <v>13</v>
      </c>
      <c r="E30" s="60">
        <f>condition3etape66!E30</f>
        <v>15</v>
      </c>
      <c r="F30" s="60">
        <f>condition3etape66!F30</f>
        <v>14</v>
      </c>
      <c r="G30" s="60">
        <f>condition3etape66!G30</f>
        <v>12</v>
      </c>
      <c r="H30" s="60"/>
      <c r="I30" s="60"/>
      <c r="J30" s="60"/>
      <c r="K30" s="60"/>
      <c r="V30" s="55">
        <v>29</v>
      </c>
      <c r="W30" s="55" t="s">
        <v>122</v>
      </c>
      <c r="X30" s="55">
        <v>4</v>
      </c>
      <c r="Z30" s="55">
        <v>1</v>
      </c>
    </row>
    <row r="31" spans="1:26" x14ac:dyDescent="0.25">
      <c r="A31" s="56" t="s">
        <v>136</v>
      </c>
      <c r="B31" s="60">
        <f>condition3etape66!B31</f>
        <v>15</v>
      </c>
      <c r="C31" s="60">
        <f>condition3etape66!C31</f>
        <v>9</v>
      </c>
      <c r="D31" s="60">
        <f>condition3etape66!D31</f>
        <v>1</v>
      </c>
      <c r="E31" s="60">
        <f>condition3etape66!E31</f>
        <v>16</v>
      </c>
      <c r="F31" s="60">
        <f>condition3etape66!F31</f>
        <v>10</v>
      </c>
      <c r="G31" s="60">
        <f>condition3etape66!G31</f>
        <v>14</v>
      </c>
      <c r="H31" s="60"/>
      <c r="I31" s="60"/>
      <c r="J31" s="60"/>
      <c r="K31" s="60"/>
      <c r="V31" s="55">
        <v>30</v>
      </c>
      <c r="W31" s="55" t="s">
        <v>122</v>
      </c>
      <c r="X31" s="55">
        <v>4</v>
      </c>
      <c r="Z31" s="55">
        <v>1</v>
      </c>
    </row>
    <row r="32" spans="1:26" x14ac:dyDescent="0.25">
      <c r="A32" s="56" t="s">
        <v>136</v>
      </c>
      <c r="B32" s="60">
        <f>condition3etape66!B32</f>
        <v>5</v>
      </c>
      <c r="C32" s="60">
        <f>condition3etape66!C32</f>
        <v>11</v>
      </c>
      <c r="D32" s="60">
        <f>condition3etape66!D32</f>
        <v>15</v>
      </c>
      <c r="E32" s="60">
        <f>condition3etape66!E32</f>
        <v>14</v>
      </c>
      <c r="F32" s="60">
        <f>condition3etape66!F32</f>
        <v>1</v>
      </c>
      <c r="G32" s="60">
        <f>condition3etape66!G32</f>
        <v>16</v>
      </c>
      <c r="H32" s="60"/>
      <c r="I32" s="60"/>
      <c r="J32" s="60"/>
      <c r="K32" s="60"/>
      <c r="V32" s="55">
        <v>31</v>
      </c>
      <c r="W32" s="55" t="s">
        <v>122</v>
      </c>
      <c r="X32" s="55">
        <v>4</v>
      </c>
      <c r="Z32" s="55">
        <v>1</v>
      </c>
    </row>
    <row r="33" spans="1:26" x14ac:dyDescent="0.25">
      <c r="A33" s="56" t="s">
        <v>136</v>
      </c>
      <c r="B33" s="60">
        <f>condition3etape66!B33</f>
        <v>1</v>
      </c>
      <c r="C33" s="60">
        <f>condition3etape66!C33</f>
        <v>10</v>
      </c>
      <c r="D33" s="60">
        <f>condition3etape66!D33</f>
        <v>3</v>
      </c>
      <c r="E33" s="60">
        <f>condition3etape66!E33</f>
        <v>14</v>
      </c>
      <c r="F33" s="60">
        <f>condition3etape66!F33</f>
        <v>9</v>
      </c>
      <c r="G33" s="60">
        <f>condition3etape66!G33</f>
        <v>16</v>
      </c>
      <c r="H33" s="60"/>
      <c r="I33" s="60"/>
      <c r="J33" s="60"/>
      <c r="K33" s="60"/>
      <c r="V33" s="55">
        <v>32</v>
      </c>
      <c r="W33" s="55" t="s">
        <v>122</v>
      </c>
      <c r="X33" s="55">
        <v>4</v>
      </c>
      <c r="Z33" s="55">
        <v>1</v>
      </c>
    </row>
    <row r="34" spans="1:26" x14ac:dyDescent="0.25">
      <c r="A34" s="56" t="s">
        <v>136</v>
      </c>
      <c r="B34" s="60">
        <f>condition3etape66!B34</f>
        <v>15</v>
      </c>
      <c r="C34" s="60">
        <f>condition3etape66!C34</f>
        <v>16</v>
      </c>
      <c r="D34" s="60">
        <f>condition3etape66!D34</f>
        <v>9</v>
      </c>
      <c r="E34" s="60">
        <f>condition3etape66!E34</f>
        <v>10</v>
      </c>
      <c r="F34" s="60">
        <f>condition3etape66!F34</f>
        <v>3</v>
      </c>
      <c r="G34" s="60">
        <f>condition3etape66!G34</f>
        <v>1</v>
      </c>
      <c r="H34" s="60"/>
      <c r="I34" s="60"/>
      <c r="J34" s="60"/>
      <c r="K34" s="60"/>
      <c r="V34" s="55">
        <v>33</v>
      </c>
      <c r="W34" s="55" t="s">
        <v>122</v>
      </c>
      <c r="X34" s="55">
        <v>4</v>
      </c>
      <c r="Z34" s="55">
        <v>1</v>
      </c>
    </row>
    <row r="35" spans="1:26" x14ac:dyDescent="0.25">
      <c r="A35" s="56" t="s">
        <v>136</v>
      </c>
      <c r="B35" s="60">
        <f>condition3etape66!B35</f>
        <v>10</v>
      </c>
      <c r="C35" s="60">
        <f>condition3etape66!C35</f>
        <v>16</v>
      </c>
      <c r="D35" s="60">
        <f>condition3etape66!D35</f>
        <v>9</v>
      </c>
      <c r="E35" s="60">
        <f>condition3etape66!E35</f>
        <v>5</v>
      </c>
      <c r="F35" s="60">
        <f>condition3etape66!F35</f>
        <v>14</v>
      </c>
      <c r="G35" s="60">
        <f>condition3etape66!G35</f>
        <v>1</v>
      </c>
      <c r="H35" s="60"/>
      <c r="I35" s="60"/>
      <c r="J35" s="60"/>
      <c r="K35" s="60"/>
      <c r="V35" s="55">
        <v>34</v>
      </c>
      <c r="W35" s="55" t="s">
        <v>122</v>
      </c>
      <c r="X35" s="55">
        <v>4</v>
      </c>
      <c r="Z35" s="55">
        <v>1</v>
      </c>
    </row>
    <row r="36" spans="1:26" x14ac:dyDescent="0.25">
      <c r="A36" s="56" t="s">
        <v>136</v>
      </c>
      <c r="B36" s="60">
        <f>condition3etape66!B36</f>
        <v>10</v>
      </c>
      <c r="C36" s="60">
        <f>condition3etape66!C36</f>
        <v>16</v>
      </c>
      <c r="D36" s="60">
        <f>condition3etape66!D36</f>
        <v>15</v>
      </c>
      <c r="E36" s="60">
        <f>condition3etape66!E36</f>
        <v>14</v>
      </c>
      <c r="F36" s="60">
        <f>condition3etape66!F36</f>
        <v>9</v>
      </c>
      <c r="G36" s="60">
        <f>condition3etape66!G36</f>
        <v>1</v>
      </c>
      <c r="H36" s="60"/>
      <c r="I36" s="60"/>
      <c r="J36" s="60"/>
      <c r="K36" s="60"/>
      <c r="V36" s="55">
        <v>35</v>
      </c>
      <c r="W36" s="55" t="s">
        <v>122</v>
      </c>
      <c r="X36" s="55">
        <v>4</v>
      </c>
      <c r="Z36" s="55">
        <v>1</v>
      </c>
    </row>
    <row r="37" spans="1:26" x14ac:dyDescent="0.25">
      <c r="A37" s="56" t="s">
        <v>136</v>
      </c>
      <c r="B37" s="60">
        <f>condition3etape66!B37</f>
        <v>11</v>
      </c>
      <c r="C37" s="60">
        <f>condition3etape66!C37</f>
        <v>9</v>
      </c>
      <c r="D37" s="60">
        <f>condition3etape66!D37</f>
        <v>5</v>
      </c>
      <c r="E37" s="60">
        <f>condition3etape66!E37</f>
        <v>3</v>
      </c>
      <c r="F37" s="60">
        <f>condition3etape66!F37</f>
        <v>14</v>
      </c>
      <c r="G37" s="60">
        <f>condition3etape66!G37</f>
        <v>1</v>
      </c>
      <c r="H37" s="60"/>
      <c r="I37" s="60"/>
      <c r="J37" s="60"/>
      <c r="K37" s="60"/>
      <c r="V37" s="55">
        <v>36</v>
      </c>
      <c r="W37" s="55" t="s">
        <v>122</v>
      </c>
      <c r="X37" s="55">
        <v>4</v>
      </c>
      <c r="Z37" s="55">
        <v>1</v>
      </c>
    </row>
    <row r="38" spans="1:26" x14ac:dyDescent="0.25">
      <c r="A38" s="56" t="s">
        <v>136</v>
      </c>
      <c r="B38" s="60">
        <f>condition3etape66!B38</f>
        <v>13</v>
      </c>
      <c r="C38" s="60">
        <f>condition3etape66!C38</f>
        <v>16</v>
      </c>
      <c r="D38" s="60">
        <f>condition3etape66!D38</f>
        <v>5</v>
      </c>
      <c r="E38" s="60">
        <f>condition3etape66!E38</f>
        <v>11</v>
      </c>
      <c r="F38" s="60">
        <f>condition3etape66!F38</f>
        <v>9</v>
      </c>
      <c r="G38" s="60">
        <f>condition3etape66!G38</f>
        <v>1</v>
      </c>
      <c r="H38" s="60"/>
      <c r="I38" s="60"/>
      <c r="J38" s="60"/>
      <c r="K38" s="60"/>
      <c r="V38" s="55">
        <v>37</v>
      </c>
      <c r="W38" s="55" t="s">
        <v>122</v>
      </c>
      <c r="X38" s="55">
        <v>4</v>
      </c>
      <c r="Z38" s="55">
        <v>1</v>
      </c>
    </row>
    <row r="39" spans="1:26" x14ac:dyDescent="0.25">
      <c r="A39" s="56" t="s">
        <v>136</v>
      </c>
      <c r="B39" s="60">
        <f>condition3etape66!B39</f>
        <v>14</v>
      </c>
      <c r="C39" s="60">
        <f>condition3etape66!C39</f>
        <v>5</v>
      </c>
      <c r="D39" s="60">
        <f>condition3etape66!D39</f>
        <v>1</v>
      </c>
      <c r="E39" s="60">
        <f>condition3etape66!E39</f>
        <v>15</v>
      </c>
      <c r="F39" s="60">
        <f>condition3etape66!F39</f>
        <v>9</v>
      </c>
      <c r="G39" s="60">
        <f>condition3etape66!G39</f>
        <v>12</v>
      </c>
      <c r="H39" s="60"/>
      <c r="I39" s="60"/>
      <c r="J39" s="60"/>
      <c r="K39" s="60"/>
      <c r="V39" s="55">
        <v>38</v>
      </c>
      <c r="W39" s="55" t="s">
        <v>122</v>
      </c>
      <c r="X39" s="55">
        <v>4</v>
      </c>
      <c r="Z39" s="55">
        <v>1</v>
      </c>
    </row>
    <row r="40" spans="1:26" x14ac:dyDescent="0.25">
      <c r="A40" s="56" t="s">
        <v>136</v>
      </c>
      <c r="B40" s="60">
        <f>condition3etape66!B40</f>
        <v>10</v>
      </c>
      <c r="C40" s="60">
        <f>condition3etape66!C40</f>
        <v>13</v>
      </c>
      <c r="D40" s="60">
        <f>condition3etape66!D40</f>
        <v>14</v>
      </c>
      <c r="E40" s="60">
        <f>condition3etape66!E40</f>
        <v>9</v>
      </c>
      <c r="F40" s="60">
        <f>condition3etape66!F40</f>
        <v>1</v>
      </c>
      <c r="G40" s="60">
        <f>condition3etape66!G40</f>
        <v>3</v>
      </c>
      <c r="H40" s="60"/>
      <c r="I40" s="60"/>
      <c r="J40" s="60"/>
      <c r="K40" s="60"/>
      <c r="V40" s="55">
        <v>39</v>
      </c>
      <c r="W40" s="55" t="s">
        <v>122</v>
      </c>
      <c r="X40" s="55">
        <v>4</v>
      </c>
      <c r="Z40" s="55">
        <v>1</v>
      </c>
    </row>
    <row r="41" spans="1:26" x14ac:dyDescent="0.25">
      <c r="A41" s="56" t="s">
        <v>136</v>
      </c>
      <c r="B41" s="60">
        <f>condition3etape66!B41</f>
        <v>5</v>
      </c>
      <c r="C41" s="60">
        <f>condition3etape66!C41</f>
        <v>15</v>
      </c>
      <c r="D41" s="60">
        <f>condition3etape66!D41</f>
        <v>1</v>
      </c>
      <c r="E41" s="60">
        <f>condition3etape66!E41</f>
        <v>10</v>
      </c>
      <c r="F41" s="60">
        <f>condition3etape66!F41</f>
        <v>14</v>
      </c>
      <c r="G41" s="60">
        <f>condition3etape66!G41</f>
        <v>3</v>
      </c>
      <c r="H41" s="60"/>
      <c r="I41" s="60"/>
      <c r="J41" s="60"/>
      <c r="K41" s="60"/>
      <c r="V41" s="55">
        <v>40</v>
      </c>
      <c r="W41" s="55" t="s">
        <v>122</v>
      </c>
      <c r="X41" s="55">
        <v>4</v>
      </c>
      <c r="Z41" s="55">
        <v>1</v>
      </c>
    </row>
    <row r="42" spans="1:26" x14ac:dyDescent="0.25">
      <c r="A42" s="56" t="s">
        <v>136</v>
      </c>
      <c r="B42" s="60">
        <f>condition3etape66!B42</f>
        <v>5</v>
      </c>
      <c r="C42" s="60">
        <f>condition3etape66!C42</f>
        <v>11</v>
      </c>
      <c r="D42" s="60">
        <f>condition3etape66!D42</f>
        <v>9</v>
      </c>
      <c r="E42" s="60">
        <f>condition3etape66!E42</f>
        <v>16</v>
      </c>
      <c r="F42" s="60">
        <f>condition3etape66!F42</f>
        <v>15</v>
      </c>
      <c r="G42" s="60">
        <f>condition3etape66!G42</f>
        <v>3</v>
      </c>
      <c r="H42" s="60"/>
      <c r="I42" s="60"/>
      <c r="J42" s="60"/>
      <c r="K42" s="60"/>
      <c r="V42" s="55">
        <v>41</v>
      </c>
      <c r="W42" s="55" t="s">
        <v>122</v>
      </c>
      <c r="X42" s="55">
        <v>4</v>
      </c>
      <c r="Z42" s="55">
        <v>1</v>
      </c>
    </row>
    <row r="43" spans="1:26" x14ac:dyDescent="0.25">
      <c r="A43" s="56" t="s">
        <v>136</v>
      </c>
      <c r="B43" s="60">
        <f>condition3etape66!B43</f>
        <v>15</v>
      </c>
      <c r="C43" s="60">
        <f>condition3etape66!C43</f>
        <v>10</v>
      </c>
      <c r="D43" s="60">
        <f>condition3etape66!D43</f>
        <v>11</v>
      </c>
      <c r="E43" s="60">
        <f>condition3etape66!E43</f>
        <v>14</v>
      </c>
      <c r="F43" s="60">
        <f>condition3etape66!F43</f>
        <v>16</v>
      </c>
      <c r="G43" s="60">
        <f>condition3etape66!G43</f>
        <v>6</v>
      </c>
      <c r="H43" s="60"/>
      <c r="I43" s="60"/>
      <c r="J43" s="60"/>
      <c r="K43" s="60"/>
      <c r="V43" s="55">
        <v>42</v>
      </c>
      <c r="W43" s="55" t="s">
        <v>122</v>
      </c>
      <c r="X43" s="55">
        <v>4</v>
      </c>
      <c r="Z43" s="55">
        <v>1</v>
      </c>
    </row>
    <row r="44" spans="1:26" x14ac:dyDescent="0.25">
      <c r="A44" s="56" t="s">
        <v>136</v>
      </c>
      <c r="B44" s="60">
        <f>condition3etape66!B44</f>
        <v>9</v>
      </c>
      <c r="C44" s="60">
        <f>condition3etape66!C44</f>
        <v>1</v>
      </c>
      <c r="D44" s="60">
        <f>condition3etape66!D44</f>
        <v>10</v>
      </c>
      <c r="E44" s="60">
        <f>condition3etape66!E44</f>
        <v>11</v>
      </c>
      <c r="F44" s="60">
        <f>condition3etape66!F44</f>
        <v>16</v>
      </c>
      <c r="G44" s="60">
        <f>condition3etape66!G44</f>
        <v>6</v>
      </c>
      <c r="H44" s="60"/>
      <c r="I44" s="60"/>
      <c r="J44" s="60"/>
      <c r="K44" s="60"/>
      <c r="V44" s="55">
        <v>43</v>
      </c>
      <c r="W44" s="55" t="s">
        <v>122</v>
      </c>
      <c r="X44" s="55">
        <v>4</v>
      </c>
      <c r="Z44" s="55">
        <v>1</v>
      </c>
    </row>
    <row r="45" spans="1:26" x14ac:dyDescent="0.25">
      <c r="A45" s="56" t="s">
        <v>136</v>
      </c>
      <c r="B45" s="60">
        <f>condition3etape66!B45</f>
        <v>14</v>
      </c>
      <c r="C45" s="60">
        <f>condition3etape66!C45</f>
        <v>9</v>
      </c>
      <c r="D45" s="60">
        <f>condition3etape66!D45</f>
        <v>13</v>
      </c>
      <c r="E45" s="60">
        <f>condition3etape66!E45</f>
        <v>16</v>
      </c>
      <c r="F45" s="60">
        <f>condition3etape66!F45</f>
        <v>10</v>
      </c>
      <c r="G45" s="60">
        <f>condition3etape66!G45</f>
        <v>4</v>
      </c>
      <c r="H45" s="60"/>
      <c r="I45" s="60"/>
      <c r="J45" s="60"/>
      <c r="K45" s="60"/>
      <c r="V45" s="55">
        <v>44</v>
      </c>
      <c r="W45" s="55" t="s">
        <v>122</v>
      </c>
      <c r="X45" s="55">
        <v>4</v>
      </c>
      <c r="Z45" s="55">
        <v>1</v>
      </c>
    </row>
    <row r="46" spans="1:26" x14ac:dyDescent="0.25">
      <c r="A46" s="56" t="s">
        <v>136</v>
      </c>
      <c r="B46" s="60">
        <f>condition3etape66!B46</f>
        <v>9</v>
      </c>
      <c r="C46" s="60">
        <f>condition3etape66!C46</f>
        <v>16</v>
      </c>
      <c r="D46" s="60">
        <f>condition3etape66!D46</f>
        <v>15</v>
      </c>
      <c r="E46" s="60">
        <f>condition3etape66!E46</f>
        <v>14</v>
      </c>
      <c r="F46" s="60">
        <f>condition3etape66!F46</f>
        <v>10</v>
      </c>
      <c r="G46" s="60">
        <f>condition3etape66!G46</f>
        <v>4</v>
      </c>
      <c r="H46" s="60"/>
      <c r="I46" s="60"/>
      <c r="J46" s="60"/>
      <c r="K46" s="60"/>
      <c r="V46" s="55">
        <v>45</v>
      </c>
      <c r="W46" s="55" t="s">
        <v>122</v>
      </c>
      <c r="X46" s="55">
        <v>4</v>
      </c>
      <c r="Z46" s="55">
        <v>1</v>
      </c>
    </row>
    <row r="47" spans="1:26" x14ac:dyDescent="0.25">
      <c r="A47" s="56" t="s">
        <v>136</v>
      </c>
      <c r="B47" s="60">
        <f>condition3etape66!B47</f>
        <v>5</v>
      </c>
      <c r="C47" s="60">
        <f>condition3etape66!C47</f>
        <v>10</v>
      </c>
      <c r="D47" s="60">
        <f>condition3etape66!D47</f>
        <v>1</v>
      </c>
      <c r="E47" s="60">
        <f>condition3etape66!E47</f>
        <v>15</v>
      </c>
      <c r="F47" s="60">
        <f>condition3etape66!F47</f>
        <v>14</v>
      </c>
      <c r="G47" s="60">
        <f>condition3etape66!G47</f>
        <v>4</v>
      </c>
      <c r="H47" s="60"/>
      <c r="I47" s="60"/>
      <c r="J47" s="60"/>
      <c r="K47" s="60"/>
      <c r="V47" s="55">
        <v>46</v>
      </c>
      <c r="W47" s="55" t="s">
        <v>122</v>
      </c>
      <c r="X47" s="55">
        <v>4</v>
      </c>
      <c r="Z47" s="55">
        <v>1</v>
      </c>
    </row>
    <row r="48" spans="1:26" x14ac:dyDescent="0.25">
      <c r="A48" s="56" t="s">
        <v>136</v>
      </c>
      <c r="B48" s="60">
        <f>condition3etape66!B48</f>
        <v>5</v>
      </c>
      <c r="C48" s="60">
        <f>condition3etape66!C48</f>
        <v>15</v>
      </c>
      <c r="D48" s="60">
        <f>condition3etape66!D48</f>
        <v>11</v>
      </c>
      <c r="E48" s="60">
        <f>condition3etape66!E48</f>
        <v>1</v>
      </c>
      <c r="F48" s="60">
        <f>condition3etape66!F48</f>
        <v>16</v>
      </c>
      <c r="G48" s="60">
        <f>condition3etape66!G48</f>
        <v>4</v>
      </c>
      <c r="H48" s="60"/>
      <c r="I48" s="60"/>
      <c r="J48" s="60"/>
      <c r="K48" s="60"/>
      <c r="V48" s="55">
        <v>47</v>
      </c>
      <c r="W48" s="55" t="s">
        <v>122</v>
      </c>
      <c r="X48" s="55">
        <v>4</v>
      </c>
      <c r="Z48" s="55">
        <v>1</v>
      </c>
    </row>
    <row r="49" spans="1:26" x14ac:dyDescent="0.25">
      <c r="A49" s="56" t="s">
        <v>136</v>
      </c>
      <c r="B49" s="60">
        <f>condition3etape66!B49</f>
        <v>14</v>
      </c>
      <c r="C49" s="60">
        <f>condition3etape66!C49</f>
        <v>10</v>
      </c>
      <c r="D49" s="60">
        <f>condition3etape66!D49</f>
        <v>9</v>
      </c>
      <c r="E49" s="60">
        <f>condition3etape66!E49</f>
        <v>1</v>
      </c>
      <c r="F49" s="60">
        <f>condition3etape66!F49</f>
        <v>16</v>
      </c>
      <c r="G49" s="60">
        <f>condition3etape66!G49</f>
        <v>8</v>
      </c>
      <c r="H49" s="60"/>
      <c r="I49" s="60"/>
      <c r="J49" s="60"/>
      <c r="K49" s="60"/>
      <c r="V49" s="55">
        <v>48</v>
      </c>
      <c r="W49" s="55" t="s">
        <v>122</v>
      </c>
      <c r="X49" s="55">
        <v>4</v>
      </c>
      <c r="Z49" s="55">
        <v>1</v>
      </c>
    </row>
    <row r="50" spans="1:26" x14ac:dyDescent="0.25">
      <c r="A50" s="56" t="s">
        <v>136</v>
      </c>
      <c r="B50" s="60">
        <f>condition3etape66!B50</f>
        <v>9</v>
      </c>
      <c r="C50" s="60">
        <f>condition3etape66!C50</f>
        <v>14</v>
      </c>
      <c r="D50" s="60">
        <f>condition3etape66!D50</f>
        <v>15</v>
      </c>
      <c r="E50" s="60">
        <f>condition3etape66!E50</f>
        <v>10</v>
      </c>
      <c r="F50" s="60">
        <f>condition3etape66!F50</f>
        <v>1</v>
      </c>
      <c r="G50" s="60">
        <f>condition3etape66!G50</f>
        <v>16</v>
      </c>
      <c r="H50" s="60"/>
      <c r="I50" s="60"/>
      <c r="J50" s="60"/>
      <c r="K50" s="60"/>
      <c r="V50" s="55">
        <v>49</v>
      </c>
      <c r="W50" s="55" t="s">
        <v>122</v>
      </c>
      <c r="X50" s="55">
        <v>4</v>
      </c>
      <c r="Z50" s="55">
        <v>1</v>
      </c>
    </row>
    <row r="51" spans="1:26" x14ac:dyDescent="0.25">
      <c r="A51" s="56" t="s">
        <v>136</v>
      </c>
      <c r="B51" s="60">
        <f>condition3etape66!B51</f>
        <v>13</v>
      </c>
      <c r="C51" s="60">
        <f>condition3etape66!C51</f>
        <v>10</v>
      </c>
      <c r="D51" s="60">
        <f>condition3etape66!D51</f>
        <v>11</v>
      </c>
      <c r="E51" s="60">
        <f>condition3etape66!E51</f>
        <v>14</v>
      </c>
      <c r="F51" s="60">
        <f>condition3etape66!F51</f>
        <v>12</v>
      </c>
      <c r="G51" s="60">
        <f>condition3etape66!G51</f>
        <v>3</v>
      </c>
      <c r="H51" s="60"/>
      <c r="I51" s="60"/>
      <c r="J51" s="60"/>
      <c r="K51" s="60"/>
      <c r="V51" s="55">
        <v>50</v>
      </c>
      <c r="W51" s="55" t="s">
        <v>122</v>
      </c>
      <c r="X51" s="55">
        <v>4</v>
      </c>
      <c r="Z51" s="55">
        <v>1</v>
      </c>
    </row>
  </sheetData>
  <conditionalFormatting sqref="B1:P1">
    <cfRule type="cellIs" dxfId="929" priority="16" operator="equal">
      <formula>#REF!</formula>
    </cfRule>
    <cfRule type="cellIs" dxfId="928" priority="17" operator="equal">
      <formula>#REF!</formula>
    </cfRule>
    <cfRule type="cellIs" dxfId="927" priority="18" operator="equal">
      <formula>#REF!</formula>
    </cfRule>
    <cfRule type="cellIs" dxfId="926" priority="19" operator="equal">
      <formula>#REF!</formula>
    </cfRule>
    <cfRule type="cellIs" dxfId="925" priority="20" operator="equal">
      <formula>#REF!</formula>
    </cfRule>
  </conditionalFormatting>
  <conditionalFormatting sqref="B1:P1">
    <cfRule type="cellIs" dxfId="924" priority="21" operator="equal">
      <formula>#REF!</formula>
    </cfRule>
    <cfRule type="cellIs" dxfId="923" priority="22" operator="equal">
      <formula>#REF!</formula>
    </cfRule>
    <cfRule type="cellIs" dxfId="922" priority="23" operator="equal">
      <formula>#REF!</formula>
    </cfRule>
    <cfRule type="cellIs" dxfId="921" priority="24" operator="equal">
      <formula>#REF!</formula>
    </cfRule>
    <cfRule type="cellIs" dxfId="920" priority="25" operator="equal">
      <formula>#REF!</formula>
    </cfRule>
  </conditionalFormatting>
  <conditionalFormatting sqref="A2:A51">
    <cfRule type="cellIs" dxfId="919" priority="6" operator="equal">
      <formula>#REF!</formula>
    </cfRule>
    <cfRule type="cellIs" dxfId="918" priority="7" operator="equal">
      <formula>#REF!</formula>
    </cfRule>
    <cfRule type="cellIs" dxfId="917" priority="8" operator="equal">
      <formula>#REF!</formula>
    </cfRule>
    <cfRule type="cellIs" dxfId="916" priority="9" operator="equal">
      <formula>#REF!</formula>
    </cfRule>
    <cfRule type="cellIs" dxfId="915" priority="10" operator="equal">
      <formula>#REF!</formula>
    </cfRule>
  </conditionalFormatting>
  <conditionalFormatting sqref="A2:A51">
    <cfRule type="cellIs" dxfId="914" priority="11" operator="equal">
      <formula>#REF!</formula>
    </cfRule>
    <cfRule type="cellIs" dxfId="913" priority="12" operator="equal">
      <formula>#REF!</formula>
    </cfRule>
    <cfRule type="cellIs" dxfId="912" priority="13" operator="equal">
      <formula>#REF!</formula>
    </cfRule>
    <cfRule type="cellIs" dxfId="911" priority="14" operator="equal">
      <formula>#REF!</formula>
    </cfRule>
    <cfRule type="cellIs" dxfId="910" priority="15" operator="equal">
      <formula>#REF!</formula>
    </cfRule>
  </conditionalFormatting>
  <conditionalFormatting sqref="B2:K51">
    <cfRule type="cellIs" dxfId="909" priority="26" operator="equal">
      <formula>#REF!</formula>
    </cfRule>
    <cfRule type="cellIs" dxfId="908" priority="27" operator="equal">
      <formula>#REF!</formula>
    </cfRule>
    <cfRule type="cellIs" dxfId="907" priority="28" operator="equal">
      <formula>#REF!</formula>
    </cfRule>
    <cfRule type="cellIs" dxfId="906" priority="29" operator="equal">
      <formula>#REF!</formula>
    </cfRule>
    <cfRule type="cellIs" dxfId="90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E08E45C-3C7C-4972-91CD-521DF783CAD5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237D5FB-C36A-4D14-921D-A61C6C048108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B3D53C7-274E-48BA-A952-F0D2B9DDE75A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F88AC31-7CA5-49A3-8F0A-F6C818C81D3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9EAF39F-02C1-4309-8514-639B4130067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G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base1!G13</f>
        <v>5</v>
      </c>
      <c r="C2" s="60">
        <f>base1!H13</f>
        <v>6</v>
      </c>
      <c r="D2" s="60">
        <f>base1!I13</f>
        <v>10</v>
      </c>
      <c r="E2" s="60">
        <f>base1!J13</f>
        <v>11</v>
      </c>
      <c r="F2" s="60">
        <f>base1!K13</f>
        <v>7</v>
      </c>
      <c r="G2" s="60">
        <f>base1!L13</f>
        <v>12</v>
      </c>
      <c r="H2" s="60"/>
      <c r="I2" s="60"/>
      <c r="J2" s="60"/>
      <c r="K2" s="60"/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136</v>
      </c>
      <c r="B3" s="60">
        <f>base1!G14</f>
        <v>13</v>
      </c>
      <c r="C3" s="60">
        <f>base1!H14</f>
        <v>1</v>
      </c>
      <c r="D3" s="60">
        <f>base1!I14</f>
        <v>2</v>
      </c>
      <c r="E3" s="60">
        <f>base1!J14</f>
        <v>3</v>
      </c>
      <c r="F3" s="60">
        <f>base1!K14</f>
        <v>10</v>
      </c>
      <c r="G3" s="60">
        <f>base1!L14</f>
        <v>7</v>
      </c>
      <c r="H3" s="60"/>
      <c r="I3" s="60"/>
      <c r="J3" s="60"/>
      <c r="K3" s="60"/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136</v>
      </c>
      <c r="B4" s="60">
        <f>base1!G15</f>
        <v>6</v>
      </c>
      <c r="C4" s="60">
        <f>base1!H15</f>
        <v>9</v>
      </c>
      <c r="D4" s="60">
        <f>base1!I15</f>
        <v>10</v>
      </c>
      <c r="E4" s="60">
        <f>base1!J15</f>
        <v>14</v>
      </c>
      <c r="F4" s="60">
        <f>base1!K15</f>
        <v>11</v>
      </c>
      <c r="G4" s="60">
        <f>base1!L15</f>
        <v>2</v>
      </c>
      <c r="H4" s="60"/>
      <c r="I4" s="60"/>
      <c r="J4" s="60"/>
      <c r="K4" s="60"/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136</v>
      </c>
      <c r="B5" s="60">
        <f>base1!G16</f>
        <v>3</v>
      </c>
      <c r="C5" s="60">
        <f>base1!H16</f>
        <v>6</v>
      </c>
      <c r="D5" s="60">
        <f>base1!I16</f>
        <v>1</v>
      </c>
      <c r="E5" s="60">
        <f>base1!J16</f>
        <v>4</v>
      </c>
      <c r="F5" s="60">
        <f>base1!K16</f>
        <v>9</v>
      </c>
      <c r="G5" s="60">
        <f>base1!L16</f>
        <v>12</v>
      </c>
      <c r="H5" s="60"/>
      <c r="I5" s="60"/>
      <c r="J5" s="60"/>
      <c r="K5" s="60"/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136</v>
      </c>
      <c r="B6" s="60">
        <f>base1!G17</f>
        <v>4</v>
      </c>
      <c r="C6" s="60">
        <f>base1!H17</f>
        <v>6</v>
      </c>
      <c r="D6" s="60">
        <f>base1!I17</f>
        <v>12</v>
      </c>
      <c r="E6" s="60">
        <f>base1!J17</f>
        <v>8</v>
      </c>
      <c r="F6" s="60">
        <f>base1!K17</f>
        <v>11</v>
      </c>
      <c r="G6" s="60">
        <f>base1!L17</f>
        <v>7</v>
      </c>
      <c r="H6" s="60"/>
      <c r="I6" s="60"/>
      <c r="J6" s="60"/>
      <c r="K6" s="60"/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136</v>
      </c>
      <c r="B7" s="60">
        <f>base1!G18</f>
        <v>10</v>
      </c>
      <c r="C7" s="60">
        <f>base1!H18</f>
        <v>8</v>
      </c>
      <c r="D7" s="60">
        <f>base1!I18</f>
        <v>5</v>
      </c>
      <c r="E7" s="60">
        <f>base1!J18</f>
        <v>13</v>
      </c>
      <c r="F7" s="60">
        <f>base1!K18</f>
        <v>1</v>
      </c>
      <c r="G7" s="60">
        <f>base1!L18</f>
        <v>7</v>
      </c>
      <c r="H7" s="60"/>
      <c r="I7" s="60"/>
      <c r="J7" s="60"/>
      <c r="K7" s="60"/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136</v>
      </c>
      <c r="B8" s="60">
        <f>base1!G19</f>
        <v>11</v>
      </c>
      <c r="C8" s="60">
        <f>base1!H19</f>
        <v>3</v>
      </c>
      <c r="D8" s="60">
        <f>base1!I19</f>
        <v>9</v>
      </c>
      <c r="E8" s="60">
        <f>base1!J19</f>
        <v>15</v>
      </c>
      <c r="F8" s="60">
        <f>base1!K19</f>
        <v>6</v>
      </c>
      <c r="G8" s="60">
        <f>base1!L19</f>
        <v>4</v>
      </c>
      <c r="H8" s="60"/>
      <c r="I8" s="60"/>
      <c r="J8" s="60"/>
      <c r="K8" s="60"/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136</v>
      </c>
      <c r="B9" s="60">
        <f>base1!G20</f>
        <v>5</v>
      </c>
      <c r="C9" s="60">
        <f>base1!H20</f>
        <v>6</v>
      </c>
      <c r="D9" s="60">
        <f>base1!I20</f>
        <v>7</v>
      </c>
      <c r="E9" s="60">
        <f>base1!J20</f>
        <v>8</v>
      </c>
      <c r="F9" s="60">
        <f>base1!K20</f>
        <v>9</v>
      </c>
      <c r="G9" s="60">
        <f>base1!L20</f>
        <v>16</v>
      </c>
      <c r="H9" s="60"/>
      <c r="I9" s="60"/>
      <c r="J9" s="60"/>
      <c r="K9" s="60"/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136</v>
      </c>
      <c r="B10" s="60">
        <f>base1!G21</f>
        <v>16</v>
      </c>
      <c r="C10" s="60">
        <f>base1!H21</f>
        <v>1</v>
      </c>
      <c r="D10" s="60">
        <f>base1!I21</f>
        <v>14</v>
      </c>
      <c r="E10" s="60">
        <f>base1!J21</f>
        <v>9</v>
      </c>
      <c r="F10" s="60">
        <f>base1!K21</f>
        <v>12</v>
      </c>
      <c r="G10" s="60">
        <f>base1!L21</f>
        <v>2</v>
      </c>
      <c r="H10" s="60"/>
      <c r="I10" s="60"/>
      <c r="J10" s="60"/>
      <c r="K10" s="60"/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136</v>
      </c>
      <c r="B11" s="60">
        <f>base1!G22</f>
        <v>11</v>
      </c>
      <c r="C11" s="60">
        <f>base1!H22</f>
        <v>10</v>
      </c>
      <c r="D11" s="60">
        <f>base1!I22</f>
        <v>9</v>
      </c>
      <c r="E11" s="60">
        <f>base1!J22</f>
        <v>8</v>
      </c>
      <c r="F11" s="60">
        <f>base1!K22</f>
        <v>7</v>
      </c>
      <c r="G11" s="60">
        <f>base1!L22</f>
        <v>6</v>
      </c>
      <c r="H11" s="60"/>
      <c r="I11" s="60"/>
      <c r="J11" s="60"/>
      <c r="K11" s="60"/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136</v>
      </c>
      <c r="B12" s="60">
        <f>base1!G23</f>
        <v>16</v>
      </c>
      <c r="C12" s="60">
        <f>base1!H23</f>
        <v>1</v>
      </c>
      <c r="D12" s="60">
        <f>base1!I23</f>
        <v>14</v>
      </c>
      <c r="E12" s="60">
        <f>base1!J23</f>
        <v>9</v>
      </c>
      <c r="F12" s="60">
        <f>base1!K23</f>
        <v>12</v>
      </c>
      <c r="G12" s="60">
        <f>base1!L23</f>
        <v>2</v>
      </c>
      <c r="H12" s="60"/>
      <c r="I12" s="60"/>
      <c r="J12" s="60"/>
      <c r="K12" s="60"/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136</v>
      </c>
      <c r="B13" s="60">
        <f>base1!G24</f>
        <v>5</v>
      </c>
      <c r="C13" s="60">
        <f>base1!H24</f>
        <v>6</v>
      </c>
      <c r="D13" s="60">
        <f>base1!I24</f>
        <v>7</v>
      </c>
      <c r="E13" s="60">
        <f>base1!J24</f>
        <v>8</v>
      </c>
      <c r="F13" s="60">
        <f>base1!K24</f>
        <v>9</v>
      </c>
      <c r="G13" s="60">
        <f>base1!L24</f>
        <v>10</v>
      </c>
      <c r="H13" s="60"/>
      <c r="I13" s="60"/>
      <c r="J13" s="60"/>
      <c r="K13" s="60"/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136</v>
      </c>
      <c r="B14" s="60">
        <f>base1!G25</f>
        <v>14</v>
      </c>
      <c r="C14" s="60">
        <f>base1!H25</f>
        <v>16</v>
      </c>
      <c r="D14" s="60">
        <f>base1!I25</f>
        <v>13</v>
      </c>
      <c r="E14" s="60">
        <f>base1!J25</f>
        <v>15</v>
      </c>
      <c r="F14" s="60">
        <f>base1!K25</f>
        <v>10</v>
      </c>
      <c r="G14" s="60">
        <f>base1!L25</f>
        <v>1</v>
      </c>
      <c r="H14" s="60"/>
      <c r="I14" s="60"/>
      <c r="J14" s="60"/>
      <c r="K14" s="60"/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136</v>
      </c>
      <c r="B15" s="60">
        <f>base1!G26</f>
        <v>12</v>
      </c>
      <c r="C15" s="60">
        <f>base1!H26</f>
        <v>11</v>
      </c>
      <c r="D15" s="60">
        <f>base1!I26</f>
        <v>14</v>
      </c>
      <c r="E15" s="60">
        <f>base1!J26</f>
        <v>13</v>
      </c>
      <c r="F15" s="60">
        <f>base1!K26</f>
        <v>15</v>
      </c>
      <c r="G15" s="60">
        <f>base1!L26</f>
        <v>6</v>
      </c>
      <c r="H15" s="60"/>
      <c r="I15" s="60"/>
      <c r="J15" s="60"/>
      <c r="K15" s="60"/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136</v>
      </c>
      <c r="B16" s="60">
        <f>base1!G27</f>
        <v>16</v>
      </c>
      <c r="C16" s="60">
        <f>base1!H27</f>
        <v>1</v>
      </c>
      <c r="D16" s="60">
        <f>base1!I27</f>
        <v>14</v>
      </c>
      <c r="E16" s="60">
        <f>base1!J27</f>
        <v>9</v>
      </c>
      <c r="F16" s="60">
        <f>base1!K27</f>
        <v>12</v>
      </c>
      <c r="G16" s="60">
        <f>base1!L27</f>
        <v>2</v>
      </c>
      <c r="H16" s="60"/>
      <c r="I16" s="60"/>
      <c r="J16" s="60"/>
      <c r="K16" s="60"/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136</v>
      </c>
      <c r="B17" s="60">
        <f>base1!G28</f>
        <v>15</v>
      </c>
      <c r="C17" s="60">
        <f>base1!H28</f>
        <v>3</v>
      </c>
      <c r="D17" s="60">
        <f>base1!I28</f>
        <v>1</v>
      </c>
      <c r="E17" s="60">
        <f>base1!J28</f>
        <v>14</v>
      </c>
      <c r="F17" s="60">
        <f>base1!K28</f>
        <v>12</v>
      </c>
      <c r="G17" s="60">
        <f>base1!L28</f>
        <v>9</v>
      </c>
      <c r="H17" s="60"/>
      <c r="I17" s="60"/>
      <c r="J17" s="60"/>
      <c r="K17" s="60"/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136</v>
      </c>
      <c r="B18" s="60">
        <f>base1!G29</f>
        <v>15</v>
      </c>
      <c r="C18" s="60">
        <f>base1!H29</f>
        <v>14</v>
      </c>
      <c r="D18" s="60">
        <f>base1!I29</f>
        <v>1</v>
      </c>
      <c r="E18" s="60">
        <f>base1!J29</f>
        <v>9</v>
      </c>
      <c r="F18" s="60">
        <f>base1!K29</f>
        <v>12</v>
      </c>
      <c r="G18" s="60">
        <f>base1!L29</f>
        <v>2</v>
      </c>
      <c r="H18" s="60"/>
      <c r="I18" s="60"/>
      <c r="J18" s="60"/>
      <c r="K18" s="60"/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136</v>
      </c>
      <c r="B19" s="60">
        <f>base1!G30</f>
        <v>5</v>
      </c>
      <c r="C19" s="60">
        <f>base1!H30</f>
        <v>12</v>
      </c>
      <c r="D19" s="60">
        <f>base1!I30</f>
        <v>3</v>
      </c>
      <c r="E19" s="60">
        <f>base1!J30</f>
        <v>1</v>
      </c>
      <c r="F19" s="60">
        <f>base1!K30</f>
        <v>14</v>
      </c>
      <c r="G19" s="60">
        <f>base1!L30</f>
        <v>9</v>
      </c>
      <c r="H19" s="60"/>
      <c r="I19" s="60"/>
      <c r="J19" s="60"/>
      <c r="K19" s="60"/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136</v>
      </c>
      <c r="B20" s="60">
        <f>base1!G31</f>
        <v>5</v>
      </c>
      <c r="C20" s="60">
        <f>base1!H31</f>
        <v>12</v>
      </c>
      <c r="D20" s="60">
        <f>base1!I31</f>
        <v>3</v>
      </c>
      <c r="E20" s="60">
        <f>base1!J31</f>
        <v>1</v>
      </c>
      <c r="F20" s="60">
        <f>base1!K31</f>
        <v>14</v>
      </c>
      <c r="G20" s="60">
        <f>base1!L31</f>
        <v>9</v>
      </c>
      <c r="H20" s="60"/>
      <c r="I20" s="60"/>
      <c r="J20" s="60"/>
      <c r="K20" s="60"/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136</v>
      </c>
      <c r="B21" s="60">
        <f>base1!G32</f>
        <v>16</v>
      </c>
      <c r="C21" s="60">
        <f>base1!H32</f>
        <v>13</v>
      </c>
      <c r="D21" s="60">
        <f>base1!I32</f>
        <v>2</v>
      </c>
      <c r="E21" s="60">
        <f>base1!J32</f>
        <v>1</v>
      </c>
      <c r="F21" s="60">
        <f>base1!K32</f>
        <v>9</v>
      </c>
      <c r="G21" s="60">
        <f>base1!L32</f>
        <v>12</v>
      </c>
      <c r="H21" s="60"/>
      <c r="I21" s="60"/>
      <c r="J21" s="60"/>
      <c r="K21" s="60"/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136</v>
      </c>
      <c r="B22" s="60">
        <f>base1!G33</f>
        <v>15</v>
      </c>
      <c r="C22" s="60">
        <f>base1!H33</f>
        <v>9</v>
      </c>
      <c r="D22" s="60">
        <f>base1!I33</f>
        <v>10</v>
      </c>
      <c r="E22" s="60">
        <f>base1!J33</f>
        <v>1</v>
      </c>
      <c r="F22" s="60">
        <f>base1!K33</f>
        <v>14</v>
      </c>
      <c r="G22" s="60">
        <f>base1!L33</f>
        <v>12</v>
      </c>
      <c r="H22" s="60"/>
      <c r="I22" s="60"/>
      <c r="J22" s="60"/>
      <c r="K22" s="60"/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136</v>
      </c>
      <c r="B23" s="60">
        <f>base1!G34</f>
        <v>5</v>
      </c>
      <c r="C23" s="60">
        <f>base1!H34</f>
        <v>13</v>
      </c>
      <c r="D23" s="60">
        <f>base1!I34</f>
        <v>10</v>
      </c>
      <c r="E23" s="60">
        <f>base1!J34</f>
        <v>15</v>
      </c>
      <c r="F23" s="60">
        <f>base1!K34</f>
        <v>16</v>
      </c>
      <c r="G23" s="60">
        <f>base1!L34</f>
        <v>12</v>
      </c>
      <c r="H23" s="60"/>
      <c r="I23" s="60"/>
      <c r="J23" s="60"/>
      <c r="K23" s="60"/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136</v>
      </c>
      <c r="B24" s="60">
        <f>base1!G35</f>
        <v>11</v>
      </c>
      <c r="C24" s="60">
        <f>base1!H35</f>
        <v>15</v>
      </c>
      <c r="D24" s="60">
        <f>base1!I35</f>
        <v>16</v>
      </c>
      <c r="E24" s="60">
        <f>base1!J35</f>
        <v>14</v>
      </c>
      <c r="F24" s="60">
        <f>base1!K35</f>
        <v>1</v>
      </c>
      <c r="G24" s="60">
        <f>base1!L35</f>
        <v>12</v>
      </c>
      <c r="H24" s="60"/>
      <c r="I24" s="60"/>
      <c r="J24" s="60"/>
      <c r="K24" s="60"/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136</v>
      </c>
      <c r="B25" s="60">
        <f>base1!G36</f>
        <v>10</v>
      </c>
      <c r="C25" s="60">
        <f>base1!H36</f>
        <v>5</v>
      </c>
      <c r="D25" s="60">
        <f>base1!I36</f>
        <v>15</v>
      </c>
      <c r="E25" s="60">
        <f>base1!J36</f>
        <v>9</v>
      </c>
      <c r="F25" s="60">
        <f>base1!K36</f>
        <v>3</v>
      </c>
      <c r="G25" s="60">
        <f>base1!L36</f>
        <v>1</v>
      </c>
      <c r="H25" s="60"/>
      <c r="I25" s="60"/>
      <c r="J25" s="60"/>
      <c r="K25" s="60"/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136</v>
      </c>
      <c r="B26" s="60">
        <f>base1!G37</f>
        <v>15</v>
      </c>
      <c r="C26" s="60">
        <f>base1!H37</f>
        <v>10</v>
      </c>
      <c r="D26" s="60">
        <f>base1!I37</f>
        <v>9</v>
      </c>
      <c r="E26" s="60">
        <f>base1!J37</f>
        <v>3</v>
      </c>
      <c r="F26" s="60">
        <f>base1!K37</f>
        <v>1</v>
      </c>
      <c r="G26" s="60">
        <f>base1!L37</f>
        <v>14</v>
      </c>
      <c r="H26" s="60"/>
      <c r="I26" s="60"/>
      <c r="J26" s="60"/>
      <c r="K26" s="60"/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136</v>
      </c>
      <c r="B27" s="60">
        <f>base1!G38</f>
        <v>9</v>
      </c>
      <c r="C27" s="60">
        <f>base1!H38</f>
        <v>15</v>
      </c>
      <c r="D27" s="60">
        <f>base1!I38</f>
        <v>1</v>
      </c>
      <c r="E27" s="60">
        <f>base1!J38</f>
        <v>16</v>
      </c>
      <c r="F27" s="60">
        <f>base1!K38</f>
        <v>3</v>
      </c>
      <c r="G27" s="60">
        <f>base1!L38</f>
        <v>14</v>
      </c>
      <c r="H27" s="60"/>
      <c r="I27" s="60"/>
      <c r="J27" s="60"/>
      <c r="K27" s="60"/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136</v>
      </c>
      <c r="B28" s="60">
        <f>base1!G39</f>
        <v>9</v>
      </c>
      <c r="C28" s="60">
        <f>base1!H39</f>
        <v>5</v>
      </c>
      <c r="D28" s="60">
        <f>base1!I39</f>
        <v>16</v>
      </c>
      <c r="E28" s="60">
        <f>base1!J39</f>
        <v>1</v>
      </c>
      <c r="F28" s="60">
        <f>base1!K39</f>
        <v>12</v>
      </c>
      <c r="G28" s="60">
        <f>base1!L39</f>
        <v>3</v>
      </c>
      <c r="H28" s="60"/>
      <c r="I28" s="60"/>
      <c r="J28" s="60"/>
      <c r="K28" s="60"/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136</v>
      </c>
      <c r="B29" s="60">
        <f>base1!G40</f>
        <v>1</v>
      </c>
      <c r="C29" s="60">
        <f>base1!H40</f>
        <v>13</v>
      </c>
      <c r="D29" s="60">
        <f>base1!I40</f>
        <v>11</v>
      </c>
      <c r="E29" s="60">
        <f>base1!J40</f>
        <v>15</v>
      </c>
      <c r="F29" s="60">
        <f>base1!K40</f>
        <v>12</v>
      </c>
      <c r="G29" s="60">
        <f>base1!L40</f>
        <v>3</v>
      </c>
      <c r="H29" s="60"/>
      <c r="I29" s="60"/>
      <c r="J29" s="60"/>
      <c r="K29" s="60"/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136</v>
      </c>
      <c r="B30" s="60">
        <f>base1!G41</f>
        <v>9</v>
      </c>
      <c r="C30" s="60">
        <f>base1!H41</f>
        <v>13</v>
      </c>
      <c r="D30" s="60">
        <f>base1!I41</f>
        <v>15</v>
      </c>
      <c r="E30" s="60">
        <f>base1!J41</f>
        <v>14</v>
      </c>
      <c r="F30" s="60">
        <f>base1!K41</f>
        <v>12</v>
      </c>
      <c r="G30" s="60">
        <f>base1!L41</f>
        <v>3</v>
      </c>
      <c r="H30" s="60"/>
      <c r="I30" s="60"/>
      <c r="J30" s="60"/>
      <c r="K30" s="60"/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136</v>
      </c>
      <c r="B31" s="60">
        <f>base1!G42</f>
        <v>9</v>
      </c>
      <c r="C31" s="60">
        <f>base1!H42</f>
        <v>1</v>
      </c>
      <c r="D31" s="60">
        <f>base1!I42</f>
        <v>16</v>
      </c>
      <c r="E31" s="60">
        <f>base1!J42</f>
        <v>10</v>
      </c>
      <c r="F31" s="60">
        <f>base1!K42</f>
        <v>14</v>
      </c>
      <c r="G31" s="60">
        <f>base1!L42</f>
        <v>12</v>
      </c>
      <c r="H31" s="60"/>
      <c r="I31" s="60"/>
      <c r="J31" s="60"/>
      <c r="K31" s="60"/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136</v>
      </c>
      <c r="B32" s="60">
        <f>base1!G43</f>
        <v>11</v>
      </c>
      <c r="C32" s="60">
        <f>base1!H43</f>
        <v>15</v>
      </c>
      <c r="D32" s="60">
        <f>base1!I43</f>
        <v>14</v>
      </c>
      <c r="E32" s="60">
        <f>base1!J43</f>
        <v>1</v>
      </c>
      <c r="F32" s="60">
        <f>base1!K43</f>
        <v>16</v>
      </c>
      <c r="G32" s="60">
        <f>base1!L43</f>
        <v>12</v>
      </c>
      <c r="H32" s="60"/>
      <c r="I32" s="60"/>
      <c r="J32" s="60"/>
      <c r="K32" s="60"/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136</v>
      </c>
      <c r="B33" s="60">
        <f>base1!G44</f>
        <v>10</v>
      </c>
      <c r="C33" s="60">
        <f>base1!H44</f>
        <v>3</v>
      </c>
      <c r="D33" s="60">
        <f>base1!I44</f>
        <v>14</v>
      </c>
      <c r="E33" s="60">
        <f>base1!J44</f>
        <v>9</v>
      </c>
      <c r="F33" s="60">
        <f>base1!K44</f>
        <v>16</v>
      </c>
      <c r="G33" s="60">
        <f>base1!L44</f>
        <v>12</v>
      </c>
      <c r="H33" s="60"/>
      <c r="I33" s="60"/>
      <c r="J33" s="60"/>
      <c r="K33" s="60"/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136</v>
      </c>
      <c r="B34" s="60">
        <f>base1!G45</f>
        <v>16</v>
      </c>
      <c r="C34" s="60">
        <f>base1!H45</f>
        <v>9</v>
      </c>
      <c r="D34" s="60">
        <f>base1!I45</f>
        <v>10</v>
      </c>
      <c r="E34" s="60">
        <f>base1!J45</f>
        <v>3</v>
      </c>
      <c r="F34" s="60">
        <f>base1!K45</f>
        <v>1</v>
      </c>
      <c r="G34" s="60">
        <f>base1!L45</f>
        <v>14</v>
      </c>
      <c r="H34" s="60"/>
      <c r="I34" s="60"/>
      <c r="J34" s="60"/>
      <c r="K34" s="60"/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136</v>
      </c>
      <c r="B35" s="60">
        <f>base1!G46</f>
        <v>16</v>
      </c>
      <c r="C35" s="60">
        <f>base1!H46</f>
        <v>9</v>
      </c>
      <c r="D35" s="60">
        <f>base1!I46</f>
        <v>5</v>
      </c>
      <c r="E35" s="60">
        <f>base1!J46</f>
        <v>14</v>
      </c>
      <c r="F35" s="60">
        <f>base1!K46</f>
        <v>1</v>
      </c>
      <c r="G35" s="60">
        <f>base1!L46</f>
        <v>12</v>
      </c>
      <c r="H35" s="60"/>
      <c r="I35" s="60"/>
      <c r="J35" s="60"/>
      <c r="K35" s="60"/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136</v>
      </c>
      <c r="B36" s="60">
        <f>base1!G47</f>
        <v>16</v>
      </c>
      <c r="C36" s="60">
        <f>base1!H47</f>
        <v>15</v>
      </c>
      <c r="D36" s="60">
        <f>base1!I47</f>
        <v>14</v>
      </c>
      <c r="E36" s="60">
        <f>base1!J47</f>
        <v>9</v>
      </c>
      <c r="F36" s="60">
        <f>base1!K47</f>
        <v>1</v>
      </c>
      <c r="G36" s="60">
        <f>base1!L47</f>
        <v>12</v>
      </c>
      <c r="H36" s="60"/>
      <c r="I36" s="60"/>
      <c r="J36" s="60"/>
      <c r="K36" s="60"/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136</v>
      </c>
      <c r="B37" s="60">
        <f>base1!G48</f>
        <v>9</v>
      </c>
      <c r="C37" s="60">
        <f>base1!H48</f>
        <v>5</v>
      </c>
      <c r="D37" s="60">
        <f>base1!I48</f>
        <v>3</v>
      </c>
      <c r="E37" s="60">
        <f>base1!J48</f>
        <v>14</v>
      </c>
      <c r="F37" s="60">
        <f>base1!K48</f>
        <v>1</v>
      </c>
      <c r="G37" s="60">
        <f>base1!L48</f>
        <v>12</v>
      </c>
      <c r="H37" s="60"/>
      <c r="I37" s="60"/>
      <c r="J37" s="60"/>
      <c r="K37" s="60"/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136</v>
      </c>
      <c r="B38" s="60">
        <f>base1!G49</f>
        <v>16</v>
      </c>
      <c r="C38" s="60">
        <f>base1!H49</f>
        <v>5</v>
      </c>
      <c r="D38" s="60">
        <f>base1!I49</f>
        <v>11</v>
      </c>
      <c r="E38" s="60">
        <f>base1!J49</f>
        <v>9</v>
      </c>
      <c r="F38" s="60">
        <f>base1!K49</f>
        <v>1</v>
      </c>
      <c r="G38" s="60">
        <f>base1!L49</f>
        <v>12</v>
      </c>
      <c r="H38" s="60"/>
      <c r="I38" s="60"/>
      <c r="J38" s="60"/>
      <c r="K38" s="60"/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136</v>
      </c>
      <c r="B39" s="60">
        <f>base1!G50</f>
        <v>5</v>
      </c>
      <c r="C39" s="60">
        <f>base1!H50</f>
        <v>1</v>
      </c>
      <c r="D39" s="60">
        <f>base1!I50</f>
        <v>15</v>
      </c>
      <c r="E39" s="60">
        <f>base1!J50</f>
        <v>9</v>
      </c>
      <c r="F39" s="60">
        <f>base1!K50</f>
        <v>12</v>
      </c>
      <c r="G39" s="60">
        <f>base1!L50</f>
        <v>2</v>
      </c>
      <c r="H39" s="60"/>
      <c r="I39" s="60"/>
      <c r="J39" s="60"/>
      <c r="K39" s="60"/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136</v>
      </c>
      <c r="B40" s="60">
        <f>base1!G51</f>
        <v>13</v>
      </c>
      <c r="C40" s="60">
        <f>base1!H51</f>
        <v>14</v>
      </c>
      <c r="D40" s="60">
        <f>base1!I51</f>
        <v>9</v>
      </c>
      <c r="E40" s="60">
        <f>base1!J51</f>
        <v>1</v>
      </c>
      <c r="F40" s="60">
        <f>base1!K51</f>
        <v>3</v>
      </c>
      <c r="G40" s="60">
        <f>base1!L51</f>
        <v>4</v>
      </c>
      <c r="H40" s="60"/>
      <c r="I40" s="60"/>
      <c r="J40" s="60"/>
      <c r="K40" s="60"/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136</v>
      </c>
      <c r="B41" s="60">
        <f>base1!G52</f>
        <v>15</v>
      </c>
      <c r="C41" s="60">
        <f>base1!H52</f>
        <v>1</v>
      </c>
      <c r="D41" s="60">
        <f>base1!I52</f>
        <v>10</v>
      </c>
      <c r="E41" s="60">
        <f>base1!J52</f>
        <v>14</v>
      </c>
      <c r="F41" s="60">
        <f>base1!K52</f>
        <v>3</v>
      </c>
      <c r="G41" s="60">
        <f>base1!L52</f>
        <v>4</v>
      </c>
      <c r="H41" s="60"/>
      <c r="I41" s="60"/>
      <c r="J41" s="60"/>
      <c r="K41" s="60"/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136</v>
      </c>
      <c r="B42" s="60">
        <f>base1!G53</f>
        <v>11</v>
      </c>
      <c r="C42" s="60">
        <f>base1!H53</f>
        <v>9</v>
      </c>
      <c r="D42" s="60">
        <f>base1!I53</f>
        <v>16</v>
      </c>
      <c r="E42" s="60">
        <f>base1!J53</f>
        <v>15</v>
      </c>
      <c r="F42" s="60">
        <f>base1!K53</f>
        <v>3</v>
      </c>
      <c r="G42" s="60">
        <f>base1!L53</f>
        <v>4</v>
      </c>
      <c r="H42" s="60"/>
      <c r="I42" s="60"/>
      <c r="J42" s="60"/>
      <c r="K42" s="60"/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136</v>
      </c>
      <c r="B43" s="60">
        <f>base1!G54</f>
        <v>10</v>
      </c>
      <c r="C43" s="60">
        <f>base1!H54</f>
        <v>11</v>
      </c>
      <c r="D43" s="60">
        <f>base1!I54</f>
        <v>14</v>
      </c>
      <c r="E43" s="60">
        <f>base1!J54</f>
        <v>16</v>
      </c>
      <c r="F43" s="60">
        <f>base1!K54</f>
        <v>6</v>
      </c>
      <c r="G43" s="60">
        <f>base1!L54</f>
        <v>4</v>
      </c>
      <c r="H43" s="60"/>
      <c r="I43" s="60"/>
      <c r="J43" s="60"/>
      <c r="K43" s="60"/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136</v>
      </c>
      <c r="B44" s="60">
        <f>base1!G55</f>
        <v>1</v>
      </c>
      <c r="C44" s="60">
        <f>base1!H55</f>
        <v>10</v>
      </c>
      <c r="D44" s="60">
        <f>base1!I55</f>
        <v>11</v>
      </c>
      <c r="E44" s="60">
        <f>base1!J55</f>
        <v>16</v>
      </c>
      <c r="F44" s="60">
        <f>base1!K55</f>
        <v>6</v>
      </c>
      <c r="G44" s="60">
        <f>base1!L55</f>
        <v>4</v>
      </c>
      <c r="H44" s="60"/>
      <c r="I44" s="60"/>
      <c r="J44" s="60"/>
      <c r="K44" s="60"/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136</v>
      </c>
      <c r="B45" s="60">
        <f>base1!G56</f>
        <v>9</v>
      </c>
      <c r="C45" s="60">
        <f>base1!H56</f>
        <v>13</v>
      </c>
      <c r="D45" s="60">
        <f>base1!I56</f>
        <v>16</v>
      </c>
      <c r="E45" s="60">
        <f>base1!J56</f>
        <v>10</v>
      </c>
      <c r="F45" s="60">
        <f>base1!K56</f>
        <v>4</v>
      </c>
      <c r="G45" s="60">
        <f>base1!L56</f>
        <v>8</v>
      </c>
      <c r="H45" s="60"/>
      <c r="I45" s="60"/>
      <c r="J45" s="60"/>
      <c r="K45" s="60"/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136</v>
      </c>
      <c r="B46" s="60">
        <f>base1!G57</f>
        <v>16</v>
      </c>
      <c r="C46" s="60">
        <f>base1!H57</f>
        <v>15</v>
      </c>
      <c r="D46" s="60">
        <f>base1!I57</f>
        <v>14</v>
      </c>
      <c r="E46" s="60">
        <f>base1!J57</f>
        <v>10</v>
      </c>
      <c r="F46" s="60">
        <f>base1!K57</f>
        <v>4</v>
      </c>
      <c r="G46" s="60">
        <f>base1!L57</f>
        <v>3</v>
      </c>
      <c r="H46" s="60"/>
      <c r="I46" s="60"/>
      <c r="J46" s="60"/>
      <c r="K46" s="60"/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136</v>
      </c>
      <c r="B47" s="60">
        <f>base1!G58</f>
        <v>10</v>
      </c>
      <c r="C47" s="60">
        <f>base1!H58</f>
        <v>1</v>
      </c>
      <c r="D47" s="60">
        <f>base1!I58</f>
        <v>15</v>
      </c>
      <c r="E47" s="60">
        <f>base1!J58</f>
        <v>14</v>
      </c>
      <c r="F47" s="60">
        <f>base1!K58</f>
        <v>4</v>
      </c>
      <c r="G47" s="60">
        <f>base1!L58</f>
        <v>3</v>
      </c>
      <c r="H47" s="60"/>
      <c r="I47" s="60"/>
      <c r="J47" s="60"/>
      <c r="K47" s="60"/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136</v>
      </c>
      <c r="B48" s="60">
        <f>base1!G59</f>
        <v>15</v>
      </c>
      <c r="C48" s="60">
        <f>base1!H59</f>
        <v>11</v>
      </c>
      <c r="D48" s="60">
        <f>base1!I59</f>
        <v>1</v>
      </c>
      <c r="E48" s="60">
        <f>base1!J59</f>
        <v>16</v>
      </c>
      <c r="F48" s="60">
        <f>base1!K59</f>
        <v>4</v>
      </c>
      <c r="G48" s="60">
        <f>base1!L59</f>
        <v>3</v>
      </c>
      <c r="H48" s="60"/>
      <c r="I48" s="60"/>
      <c r="J48" s="60"/>
      <c r="K48" s="60"/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136</v>
      </c>
      <c r="B49" s="60">
        <f>base1!G60</f>
        <v>10</v>
      </c>
      <c r="C49" s="60">
        <f>base1!H60</f>
        <v>9</v>
      </c>
      <c r="D49" s="60">
        <f>base1!I60</f>
        <v>1</v>
      </c>
      <c r="E49" s="60">
        <f>base1!J60</f>
        <v>16</v>
      </c>
      <c r="F49" s="60">
        <f>base1!K60</f>
        <v>8</v>
      </c>
      <c r="G49" s="60">
        <f>base1!L60</f>
        <v>3</v>
      </c>
      <c r="H49" s="60"/>
      <c r="I49" s="60"/>
      <c r="J49" s="60"/>
      <c r="K49" s="60"/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136</v>
      </c>
      <c r="B50" s="60">
        <f>base1!G61</f>
        <v>14</v>
      </c>
      <c r="C50" s="60">
        <f>base1!H61</f>
        <v>15</v>
      </c>
      <c r="D50" s="60">
        <f>base1!I61</f>
        <v>10</v>
      </c>
      <c r="E50" s="60">
        <f>base1!J61</f>
        <v>1</v>
      </c>
      <c r="F50" s="60">
        <f>base1!K61</f>
        <v>16</v>
      </c>
      <c r="G50" s="60">
        <f>base1!L61</f>
        <v>3</v>
      </c>
      <c r="H50" s="60"/>
      <c r="I50" s="60"/>
      <c r="J50" s="60"/>
      <c r="K50" s="60"/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136</v>
      </c>
      <c r="B51" s="60">
        <f>base1!G62</f>
        <v>10</v>
      </c>
      <c r="C51" s="60">
        <f>base1!H62</f>
        <v>11</v>
      </c>
      <c r="D51" s="60">
        <f>base1!I62</f>
        <v>14</v>
      </c>
      <c r="E51" s="60">
        <f>base1!J62</f>
        <v>12</v>
      </c>
      <c r="F51" s="60">
        <f>base1!K62</f>
        <v>3</v>
      </c>
      <c r="G51" s="60">
        <f>base1!L62</f>
        <v>6</v>
      </c>
      <c r="H51" s="60"/>
      <c r="I51" s="60"/>
      <c r="J51" s="60"/>
      <c r="K51" s="60"/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">
    <cfRule type="cellIs" dxfId="899" priority="16" operator="equal">
      <formula>#REF!</formula>
    </cfRule>
    <cfRule type="cellIs" dxfId="898" priority="17" operator="equal">
      <formula>#REF!</formula>
    </cfRule>
    <cfRule type="cellIs" dxfId="897" priority="18" operator="equal">
      <formula>#REF!</formula>
    </cfRule>
    <cfRule type="cellIs" dxfId="896" priority="19" operator="equal">
      <formula>#REF!</formula>
    </cfRule>
    <cfRule type="cellIs" dxfId="895" priority="20" operator="equal">
      <formula>#REF!</formula>
    </cfRule>
  </conditionalFormatting>
  <conditionalFormatting sqref="B1:P1">
    <cfRule type="cellIs" dxfId="894" priority="21" operator="equal">
      <formula>#REF!</formula>
    </cfRule>
    <cfRule type="cellIs" dxfId="893" priority="22" operator="equal">
      <formula>#REF!</formula>
    </cfRule>
    <cfRule type="cellIs" dxfId="892" priority="23" operator="equal">
      <formula>#REF!</formula>
    </cfRule>
    <cfRule type="cellIs" dxfId="891" priority="24" operator="equal">
      <formula>#REF!</formula>
    </cfRule>
    <cfRule type="cellIs" dxfId="890" priority="25" operator="equal">
      <formula>#REF!</formula>
    </cfRule>
  </conditionalFormatting>
  <conditionalFormatting sqref="A2:A51">
    <cfRule type="cellIs" dxfId="889" priority="6" operator="equal">
      <formula>#REF!</formula>
    </cfRule>
    <cfRule type="cellIs" dxfId="888" priority="7" operator="equal">
      <formula>#REF!</formula>
    </cfRule>
    <cfRule type="cellIs" dxfId="887" priority="8" operator="equal">
      <formula>#REF!</formula>
    </cfRule>
    <cfRule type="cellIs" dxfId="886" priority="9" operator="equal">
      <formula>#REF!</formula>
    </cfRule>
    <cfRule type="cellIs" dxfId="885" priority="10" operator="equal">
      <formula>#REF!</formula>
    </cfRule>
  </conditionalFormatting>
  <conditionalFormatting sqref="A2:A51">
    <cfRule type="cellIs" dxfId="884" priority="11" operator="equal">
      <formula>#REF!</formula>
    </cfRule>
    <cfRule type="cellIs" dxfId="883" priority="12" operator="equal">
      <formula>#REF!</formula>
    </cfRule>
    <cfRule type="cellIs" dxfId="882" priority="13" operator="equal">
      <formula>#REF!</formula>
    </cfRule>
    <cfRule type="cellIs" dxfId="881" priority="14" operator="equal">
      <formula>#REF!</formula>
    </cfRule>
    <cfRule type="cellIs" dxfId="880" priority="15" operator="equal">
      <formula>#REF!</formula>
    </cfRule>
  </conditionalFormatting>
  <conditionalFormatting sqref="B2:K51">
    <cfRule type="cellIs" dxfId="879" priority="26" operator="equal">
      <formula>#REF!</formula>
    </cfRule>
    <cfRule type="cellIs" dxfId="878" priority="27" operator="equal">
      <formula>#REF!</formula>
    </cfRule>
    <cfRule type="cellIs" dxfId="877" priority="28" operator="equal">
      <formula>#REF!</formula>
    </cfRule>
    <cfRule type="cellIs" dxfId="876" priority="29" operator="equal">
      <formula>#REF!</formula>
    </cfRule>
    <cfRule type="cellIs" dxfId="87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5A327E4-3BD0-436A-AAE4-52D44B0AB350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669FCB9-2BD4-49C3-A682-6A7B0C515D6D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4941315-05EA-4E3F-9FE2-1EDEC8863AB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DB1981D-57E1-4E74-8786-67ABE391D83F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86971E2-7AF8-4272-A557-DA22023643B8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G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condition3etape71!B2</f>
        <v>5</v>
      </c>
      <c r="C2" s="60">
        <f>condition3etape71!C2</f>
        <v>6</v>
      </c>
      <c r="D2" s="60">
        <f>condition3etape71!D2</f>
        <v>10</v>
      </c>
      <c r="E2" s="60">
        <f>condition3etape71!E2</f>
        <v>11</v>
      </c>
      <c r="F2" s="60">
        <f>condition3etape71!F2</f>
        <v>7</v>
      </c>
      <c r="G2" s="60">
        <f>condition3etape71!G2</f>
        <v>12</v>
      </c>
      <c r="H2" s="60"/>
      <c r="I2" s="60"/>
      <c r="J2" s="60"/>
      <c r="K2" s="60"/>
      <c r="V2" s="55">
        <v>1</v>
      </c>
      <c r="W2" s="55" t="s">
        <v>122</v>
      </c>
      <c r="X2" s="55">
        <v>1</v>
      </c>
      <c r="Z2" s="55">
        <v>1</v>
      </c>
    </row>
    <row r="3" spans="1:26" x14ac:dyDescent="0.25">
      <c r="A3" s="56" t="s">
        <v>136</v>
      </c>
      <c r="B3" s="60">
        <f>condition3etape71!B3</f>
        <v>13</v>
      </c>
      <c r="C3" s="60">
        <f>condition3etape71!C3</f>
        <v>1</v>
      </c>
      <c r="D3" s="60">
        <f>condition3etape71!D3</f>
        <v>2</v>
      </c>
      <c r="E3" s="60">
        <f>condition3etape71!E3</f>
        <v>3</v>
      </c>
      <c r="F3" s="60">
        <f>condition3etape71!F3</f>
        <v>10</v>
      </c>
      <c r="G3" s="60">
        <f>condition3etape71!G3</f>
        <v>7</v>
      </c>
      <c r="H3" s="60"/>
      <c r="I3" s="60"/>
      <c r="J3" s="60"/>
      <c r="K3" s="60"/>
      <c r="V3" s="55">
        <v>2</v>
      </c>
      <c r="W3" s="55" t="s">
        <v>122</v>
      </c>
      <c r="X3" s="55">
        <v>1</v>
      </c>
      <c r="Z3" s="55">
        <v>1</v>
      </c>
    </row>
    <row r="4" spans="1:26" x14ac:dyDescent="0.25">
      <c r="A4" s="56" t="s">
        <v>136</v>
      </c>
      <c r="B4" s="60">
        <f>condition3etape71!B4</f>
        <v>6</v>
      </c>
      <c r="C4" s="60">
        <f>condition3etape71!C4</f>
        <v>9</v>
      </c>
      <c r="D4" s="60">
        <f>condition3etape71!D4</f>
        <v>10</v>
      </c>
      <c r="E4" s="60">
        <f>condition3etape71!E4</f>
        <v>14</v>
      </c>
      <c r="F4" s="60">
        <f>condition3etape71!F4</f>
        <v>11</v>
      </c>
      <c r="G4" s="60">
        <f>condition3etape71!G4</f>
        <v>2</v>
      </c>
      <c r="H4" s="60"/>
      <c r="I4" s="60"/>
      <c r="J4" s="60"/>
      <c r="K4" s="60"/>
      <c r="V4" s="55">
        <v>3</v>
      </c>
      <c r="W4" s="55" t="s">
        <v>122</v>
      </c>
      <c r="X4" s="55">
        <v>1</v>
      </c>
      <c r="Z4" s="55">
        <v>1</v>
      </c>
    </row>
    <row r="5" spans="1:26" x14ac:dyDescent="0.25">
      <c r="A5" s="56" t="s">
        <v>136</v>
      </c>
      <c r="B5" s="60">
        <f>condition3etape71!B5</f>
        <v>3</v>
      </c>
      <c r="C5" s="60">
        <f>condition3etape71!C5</f>
        <v>6</v>
      </c>
      <c r="D5" s="60">
        <f>condition3etape71!D5</f>
        <v>1</v>
      </c>
      <c r="E5" s="60">
        <f>condition3etape71!E5</f>
        <v>4</v>
      </c>
      <c r="F5" s="60">
        <f>condition3etape71!F5</f>
        <v>9</v>
      </c>
      <c r="G5" s="60">
        <f>condition3etape71!G5</f>
        <v>12</v>
      </c>
      <c r="H5" s="60"/>
      <c r="I5" s="60"/>
      <c r="J5" s="60"/>
      <c r="K5" s="60"/>
      <c r="V5" s="55">
        <v>4</v>
      </c>
      <c r="W5" s="55" t="s">
        <v>122</v>
      </c>
      <c r="X5" s="55">
        <v>1</v>
      </c>
      <c r="Z5" s="55">
        <v>1</v>
      </c>
    </row>
    <row r="6" spans="1:26" x14ac:dyDescent="0.25">
      <c r="A6" s="56" t="s">
        <v>136</v>
      </c>
      <c r="B6" s="60">
        <f>condition3etape71!B6</f>
        <v>4</v>
      </c>
      <c r="C6" s="60">
        <f>condition3etape71!C6</f>
        <v>6</v>
      </c>
      <c r="D6" s="60">
        <f>condition3etape71!D6</f>
        <v>12</v>
      </c>
      <c r="E6" s="60">
        <f>condition3etape71!E6</f>
        <v>8</v>
      </c>
      <c r="F6" s="60">
        <f>condition3etape71!F6</f>
        <v>11</v>
      </c>
      <c r="G6" s="60">
        <f>condition3etape71!G6</f>
        <v>7</v>
      </c>
      <c r="H6" s="60"/>
      <c r="I6" s="60"/>
      <c r="J6" s="60"/>
      <c r="K6" s="60"/>
      <c r="V6" s="55">
        <v>5</v>
      </c>
      <c r="W6" s="55" t="s">
        <v>122</v>
      </c>
      <c r="X6" s="55">
        <v>1</v>
      </c>
      <c r="Z6" s="55">
        <v>1</v>
      </c>
    </row>
    <row r="7" spans="1:26" x14ac:dyDescent="0.25">
      <c r="A7" s="56" t="s">
        <v>136</v>
      </c>
      <c r="B7" s="60">
        <f>condition3etape71!B7</f>
        <v>10</v>
      </c>
      <c r="C7" s="60">
        <f>condition3etape71!C7</f>
        <v>8</v>
      </c>
      <c r="D7" s="60">
        <f>condition3etape71!D7</f>
        <v>5</v>
      </c>
      <c r="E7" s="60">
        <f>condition3etape71!E7</f>
        <v>13</v>
      </c>
      <c r="F7" s="60">
        <f>condition3etape71!F7</f>
        <v>1</v>
      </c>
      <c r="G7" s="60">
        <f>condition3etape71!G7</f>
        <v>7</v>
      </c>
      <c r="H7" s="60"/>
      <c r="I7" s="60"/>
      <c r="J7" s="60"/>
      <c r="K7" s="60"/>
      <c r="V7" s="55">
        <v>6</v>
      </c>
      <c r="W7" s="55" t="s">
        <v>122</v>
      </c>
      <c r="X7" s="55">
        <v>1</v>
      </c>
      <c r="Z7" s="55">
        <v>1</v>
      </c>
    </row>
    <row r="8" spans="1:26" x14ac:dyDescent="0.25">
      <c r="A8" s="56" t="s">
        <v>136</v>
      </c>
      <c r="B8" s="60">
        <f>condition3etape71!B8</f>
        <v>11</v>
      </c>
      <c r="C8" s="60">
        <f>condition3etape71!C8</f>
        <v>3</v>
      </c>
      <c r="D8" s="60">
        <f>condition3etape71!D8</f>
        <v>9</v>
      </c>
      <c r="E8" s="60">
        <f>condition3etape71!E8</f>
        <v>15</v>
      </c>
      <c r="F8" s="60">
        <f>condition3etape71!F8</f>
        <v>6</v>
      </c>
      <c r="G8" s="60">
        <f>condition3etape71!G8</f>
        <v>4</v>
      </c>
      <c r="H8" s="60"/>
      <c r="I8" s="60"/>
      <c r="J8" s="60"/>
      <c r="K8" s="60"/>
      <c r="V8" s="55">
        <v>7</v>
      </c>
      <c r="W8" s="55" t="s">
        <v>122</v>
      </c>
      <c r="X8" s="55">
        <v>1</v>
      </c>
      <c r="Z8" s="55">
        <v>1</v>
      </c>
    </row>
    <row r="9" spans="1:26" x14ac:dyDescent="0.25">
      <c r="A9" s="56" t="s">
        <v>136</v>
      </c>
      <c r="B9" s="60">
        <f>condition3etape71!B9</f>
        <v>5</v>
      </c>
      <c r="C9" s="60">
        <f>condition3etape71!C9</f>
        <v>6</v>
      </c>
      <c r="D9" s="60">
        <f>condition3etape71!D9</f>
        <v>7</v>
      </c>
      <c r="E9" s="60">
        <f>condition3etape71!E9</f>
        <v>8</v>
      </c>
      <c r="F9" s="60">
        <f>condition3etape71!F9</f>
        <v>9</v>
      </c>
      <c r="G9" s="60">
        <f>condition3etape71!G9</f>
        <v>16</v>
      </c>
      <c r="H9" s="60"/>
      <c r="I9" s="60"/>
      <c r="J9" s="60"/>
      <c r="K9" s="60"/>
      <c r="V9" s="55">
        <v>8</v>
      </c>
      <c r="W9" s="55" t="s">
        <v>122</v>
      </c>
      <c r="X9" s="55">
        <v>1</v>
      </c>
      <c r="Z9" s="55">
        <v>1</v>
      </c>
    </row>
    <row r="10" spans="1:26" x14ac:dyDescent="0.25">
      <c r="A10" s="56" t="s">
        <v>136</v>
      </c>
      <c r="B10" s="60">
        <f>condition3etape71!B10</f>
        <v>16</v>
      </c>
      <c r="C10" s="60">
        <f>condition3etape71!C10</f>
        <v>1</v>
      </c>
      <c r="D10" s="60">
        <f>condition3etape71!D10</f>
        <v>14</v>
      </c>
      <c r="E10" s="60">
        <f>condition3etape71!E10</f>
        <v>9</v>
      </c>
      <c r="F10" s="60">
        <f>condition3etape71!F10</f>
        <v>12</v>
      </c>
      <c r="G10" s="60">
        <f>condition3etape71!G10</f>
        <v>2</v>
      </c>
      <c r="H10" s="60"/>
      <c r="I10" s="60"/>
      <c r="J10" s="60"/>
      <c r="K10" s="60"/>
      <c r="V10" s="55">
        <v>9</v>
      </c>
      <c r="W10" s="55" t="s">
        <v>122</v>
      </c>
      <c r="X10" s="55">
        <v>1</v>
      </c>
      <c r="Z10" s="55">
        <v>1</v>
      </c>
    </row>
    <row r="11" spans="1:26" x14ac:dyDescent="0.25">
      <c r="A11" s="56" t="s">
        <v>136</v>
      </c>
      <c r="B11" s="60">
        <f>condition3etape71!B11</f>
        <v>11</v>
      </c>
      <c r="C11" s="60">
        <f>condition3etape71!C11</f>
        <v>10</v>
      </c>
      <c r="D11" s="60">
        <f>condition3etape71!D11</f>
        <v>9</v>
      </c>
      <c r="E11" s="60">
        <f>condition3etape71!E11</f>
        <v>8</v>
      </c>
      <c r="F11" s="60">
        <f>condition3etape71!F11</f>
        <v>7</v>
      </c>
      <c r="G11" s="60">
        <f>condition3etape71!G11</f>
        <v>6</v>
      </c>
      <c r="H11" s="60"/>
      <c r="I11" s="60"/>
      <c r="J11" s="60"/>
      <c r="K11" s="60"/>
      <c r="V11" s="55">
        <v>10</v>
      </c>
      <c r="W11" s="55" t="s">
        <v>122</v>
      </c>
      <c r="X11" s="55">
        <v>1</v>
      </c>
      <c r="Z11" s="55">
        <v>1</v>
      </c>
    </row>
    <row r="12" spans="1:26" x14ac:dyDescent="0.25">
      <c r="A12" s="56" t="s">
        <v>136</v>
      </c>
      <c r="B12" s="60">
        <f>condition3etape71!B12</f>
        <v>16</v>
      </c>
      <c r="C12" s="60">
        <f>condition3etape71!C12</f>
        <v>1</v>
      </c>
      <c r="D12" s="60">
        <f>condition3etape71!D12</f>
        <v>14</v>
      </c>
      <c r="E12" s="60">
        <f>condition3etape71!E12</f>
        <v>9</v>
      </c>
      <c r="F12" s="60">
        <f>condition3etape71!F12</f>
        <v>12</v>
      </c>
      <c r="G12" s="60">
        <f>condition3etape71!G12</f>
        <v>2</v>
      </c>
      <c r="H12" s="60"/>
      <c r="I12" s="60"/>
      <c r="J12" s="60"/>
      <c r="K12" s="60"/>
      <c r="V12" s="55">
        <v>11</v>
      </c>
      <c r="W12" s="55" t="s">
        <v>122</v>
      </c>
      <c r="X12" s="55">
        <v>1</v>
      </c>
      <c r="Z12" s="55">
        <v>1</v>
      </c>
    </row>
    <row r="13" spans="1:26" x14ac:dyDescent="0.25">
      <c r="A13" s="56" t="s">
        <v>136</v>
      </c>
      <c r="B13" s="60">
        <f>condition3etape71!B13</f>
        <v>5</v>
      </c>
      <c r="C13" s="60">
        <f>condition3etape71!C13</f>
        <v>6</v>
      </c>
      <c r="D13" s="60">
        <f>condition3etape71!D13</f>
        <v>7</v>
      </c>
      <c r="E13" s="60">
        <f>condition3etape71!E13</f>
        <v>8</v>
      </c>
      <c r="F13" s="60">
        <f>condition3etape71!F13</f>
        <v>9</v>
      </c>
      <c r="G13" s="60">
        <f>condition3etape71!G13</f>
        <v>10</v>
      </c>
      <c r="H13" s="60"/>
      <c r="I13" s="60"/>
      <c r="J13" s="60"/>
      <c r="K13" s="60"/>
      <c r="V13" s="55">
        <v>12</v>
      </c>
      <c r="W13" s="55" t="s">
        <v>122</v>
      </c>
      <c r="X13" s="55">
        <v>1</v>
      </c>
      <c r="Z13" s="55">
        <v>1</v>
      </c>
    </row>
    <row r="14" spans="1:26" x14ac:dyDescent="0.25">
      <c r="A14" s="56" t="s">
        <v>136</v>
      </c>
      <c r="B14" s="60">
        <f>condition3etape71!B14</f>
        <v>14</v>
      </c>
      <c r="C14" s="60">
        <f>condition3etape71!C14</f>
        <v>16</v>
      </c>
      <c r="D14" s="60">
        <f>condition3etape71!D14</f>
        <v>13</v>
      </c>
      <c r="E14" s="60">
        <f>condition3etape71!E14</f>
        <v>15</v>
      </c>
      <c r="F14" s="60">
        <f>condition3etape71!F14</f>
        <v>10</v>
      </c>
      <c r="G14" s="60">
        <f>condition3etape71!G14</f>
        <v>1</v>
      </c>
      <c r="H14" s="60"/>
      <c r="I14" s="60"/>
      <c r="J14" s="60"/>
      <c r="K14" s="60"/>
      <c r="V14" s="55">
        <v>13</v>
      </c>
      <c r="W14" s="55" t="s">
        <v>122</v>
      </c>
      <c r="X14" s="55">
        <v>1</v>
      </c>
      <c r="Z14" s="55">
        <v>1</v>
      </c>
    </row>
    <row r="15" spans="1:26" x14ac:dyDescent="0.25">
      <c r="A15" s="56" t="s">
        <v>136</v>
      </c>
      <c r="B15" s="60">
        <f>condition3etape71!B15</f>
        <v>12</v>
      </c>
      <c r="C15" s="60">
        <f>condition3etape71!C15</f>
        <v>11</v>
      </c>
      <c r="D15" s="60">
        <f>condition3etape71!D15</f>
        <v>14</v>
      </c>
      <c r="E15" s="60">
        <f>condition3etape71!E15</f>
        <v>13</v>
      </c>
      <c r="F15" s="60">
        <f>condition3etape71!F15</f>
        <v>15</v>
      </c>
      <c r="G15" s="60">
        <f>condition3etape71!G15</f>
        <v>6</v>
      </c>
      <c r="H15" s="60"/>
      <c r="I15" s="60"/>
      <c r="J15" s="60"/>
      <c r="K15" s="60"/>
      <c r="V15" s="55">
        <v>14</v>
      </c>
      <c r="W15" s="55" t="s">
        <v>122</v>
      </c>
      <c r="X15" s="55">
        <v>1</v>
      </c>
      <c r="Z15" s="55">
        <v>1</v>
      </c>
    </row>
    <row r="16" spans="1:26" x14ac:dyDescent="0.25">
      <c r="A16" s="56" t="s">
        <v>136</v>
      </c>
      <c r="B16" s="60">
        <f>condition3etape71!B16</f>
        <v>16</v>
      </c>
      <c r="C16" s="60">
        <f>condition3etape71!C16</f>
        <v>1</v>
      </c>
      <c r="D16" s="60">
        <f>condition3etape71!D16</f>
        <v>14</v>
      </c>
      <c r="E16" s="60">
        <f>condition3etape71!E16</f>
        <v>9</v>
      </c>
      <c r="F16" s="60">
        <f>condition3etape71!F16</f>
        <v>12</v>
      </c>
      <c r="G16" s="60">
        <f>condition3etape71!G16</f>
        <v>2</v>
      </c>
      <c r="H16" s="60"/>
      <c r="I16" s="60"/>
      <c r="J16" s="60"/>
      <c r="K16" s="60"/>
      <c r="V16" s="55">
        <v>15</v>
      </c>
      <c r="W16" s="55" t="s">
        <v>122</v>
      </c>
      <c r="X16" s="55">
        <v>1</v>
      </c>
      <c r="Z16" s="55">
        <v>1</v>
      </c>
    </row>
    <row r="17" spans="1:26" x14ac:dyDescent="0.25">
      <c r="A17" s="56" t="s">
        <v>136</v>
      </c>
      <c r="B17" s="60">
        <f>condition3etape71!B17</f>
        <v>15</v>
      </c>
      <c r="C17" s="60">
        <f>condition3etape71!C17</f>
        <v>3</v>
      </c>
      <c r="D17" s="60">
        <f>condition3etape71!D17</f>
        <v>1</v>
      </c>
      <c r="E17" s="60">
        <f>condition3etape71!E17</f>
        <v>14</v>
      </c>
      <c r="F17" s="60">
        <f>condition3etape71!F17</f>
        <v>12</v>
      </c>
      <c r="G17" s="60">
        <f>condition3etape71!G17</f>
        <v>9</v>
      </c>
      <c r="H17" s="60"/>
      <c r="I17" s="60"/>
      <c r="J17" s="60"/>
      <c r="K17" s="60"/>
      <c r="V17" s="55">
        <v>16</v>
      </c>
      <c r="W17" s="55" t="s">
        <v>122</v>
      </c>
      <c r="X17" s="55">
        <v>1</v>
      </c>
      <c r="Z17" s="55">
        <v>1</v>
      </c>
    </row>
    <row r="18" spans="1:26" x14ac:dyDescent="0.25">
      <c r="A18" s="56" t="s">
        <v>136</v>
      </c>
      <c r="B18" s="60">
        <f>condition3etape71!B18</f>
        <v>15</v>
      </c>
      <c r="C18" s="60">
        <f>condition3etape71!C18</f>
        <v>14</v>
      </c>
      <c r="D18" s="60">
        <f>condition3etape71!D18</f>
        <v>1</v>
      </c>
      <c r="E18" s="60">
        <f>condition3etape71!E18</f>
        <v>9</v>
      </c>
      <c r="F18" s="60">
        <f>condition3etape71!F18</f>
        <v>12</v>
      </c>
      <c r="G18" s="60">
        <f>condition3etape71!G18</f>
        <v>2</v>
      </c>
      <c r="H18" s="60"/>
      <c r="I18" s="60"/>
      <c r="J18" s="60"/>
      <c r="K18" s="60"/>
      <c r="V18" s="55">
        <v>17</v>
      </c>
      <c r="W18" s="55" t="s">
        <v>122</v>
      </c>
      <c r="X18" s="55">
        <v>1</v>
      </c>
      <c r="Z18" s="55">
        <v>1</v>
      </c>
    </row>
    <row r="19" spans="1:26" x14ac:dyDescent="0.25">
      <c r="A19" s="56" t="s">
        <v>136</v>
      </c>
      <c r="B19" s="60">
        <f>condition3etape71!B19</f>
        <v>5</v>
      </c>
      <c r="C19" s="60">
        <f>condition3etape71!C19</f>
        <v>12</v>
      </c>
      <c r="D19" s="60">
        <f>condition3etape71!D19</f>
        <v>3</v>
      </c>
      <c r="E19" s="60">
        <f>condition3etape71!E19</f>
        <v>1</v>
      </c>
      <c r="F19" s="60">
        <f>condition3etape71!F19</f>
        <v>14</v>
      </c>
      <c r="G19" s="60">
        <f>condition3etape71!G19</f>
        <v>9</v>
      </c>
      <c r="H19" s="60"/>
      <c r="I19" s="60"/>
      <c r="J19" s="60"/>
      <c r="K19" s="60"/>
      <c r="V19" s="55">
        <v>18</v>
      </c>
      <c r="W19" s="55" t="s">
        <v>122</v>
      </c>
      <c r="X19" s="55">
        <v>1</v>
      </c>
      <c r="Z19" s="55">
        <v>1</v>
      </c>
    </row>
    <row r="20" spans="1:26" x14ac:dyDescent="0.25">
      <c r="A20" s="56" t="s">
        <v>136</v>
      </c>
      <c r="B20" s="60">
        <f>condition3etape71!B20</f>
        <v>5</v>
      </c>
      <c r="C20" s="60">
        <f>condition3etape71!C20</f>
        <v>12</v>
      </c>
      <c r="D20" s="60">
        <f>condition3etape71!D20</f>
        <v>3</v>
      </c>
      <c r="E20" s="60">
        <f>condition3etape71!E20</f>
        <v>1</v>
      </c>
      <c r="F20" s="60">
        <f>condition3etape71!F20</f>
        <v>14</v>
      </c>
      <c r="G20" s="60">
        <f>condition3etape71!G20</f>
        <v>9</v>
      </c>
      <c r="H20" s="60"/>
      <c r="I20" s="60"/>
      <c r="J20" s="60"/>
      <c r="K20" s="60"/>
      <c r="V20" s="55">
        <v>19</v>
      </c>
      <c r="W20" s="55" t="s">
        <v>122</v>
      </c>
      <c r="X20" s="55">
        <v>1</v>
      </c>
      <c r="Z20" s="55">
        <v>1</v>
      </c>
    </row>
    <row r="21" spans="1:26" x14ac:dyDescent="0.25">
      <c r="A21" s="56" t="s">
        <v>136</v>
      </c>
      <c r="B21" s="60">
        <f>condition3etape71!B21</f>
        <v>16</v>
      </c>
      <c r="C21" s="60">
        <f>condition3etape71!C21</f>
        <v>13</v>
      </c>
      <c r="D21" s="60">
        <f>condition3etape71!D21</f>
        <v>2</v>
      </c>
      <c r="E21" s="60">
        <f>condition3etape71!E21</f>
        <v>1</v>
      </c>
      <c r="F21" s="60">
        <f>condition3etape71!F21</f>
        <v>9</v>
      </c>
      <c r="G21" s="60">
        <f>condition3etape71!G21</f>
        <v>12</v>
      </c>
      <c r="H21" s="60"/>
      <c r="I21" s="60"/>
      <c r="J21" s="60"/>
      <c r="K21" s="60"/>
      <c r="V21" s="55">
        <v>20</v>
      </c>
      <c r="W21" s="55" t="s">
        <v>122</v>
      </c>
      <c r="X21" s="55">
        <v>1</v>
      </c>
      <c r="Z21" s="55">
        <v>1</v>
      </c>
    </row>
    <row r="22" spans="1:26" x14ac:dyDescent="0.25">
      <c r="A22" s="56" t="s">
        <v>136</v>
      </c>
      <c r="B22" s="60">
        <f>condition3etape71!B22</f>
        <v>15</v>
      </c>
      <c r="C22" s="60">
        <f>condition3etape71!C22</f>
        <v>9</v>
      </c>
      <c r="D22" s="60">
        <f>condition3etape71!D22</f>
        <v>10</v>
      </c>
      <c r="E22" s="60">
        <f>condition3etape71!E22</f>
        <v>1</v>
      </c>
      <c r="F22" s="60">
        <f>condition3etape71!F22</f>
        <v>14</v>
      </c>
      <c r="G22" s="60">
        <f>condition3etape71!G22</f>
        <v>12</v>
      </c>
      <c r="H22" s="60"/>
      <c r="I22" s="60"/>
      <c r="J22" s="60"/>
      <c r="K22" s="60"/>
      <c r="V22" s="55">
        <v>21</v>
      </c>
      <c r="W22" s="55" t="s">
        <v>122</v>
      </c>
      <c r="X22" s="55">
        <v>1</v>
      </c>
      <c r="Z22" s="55">
        <v>1</v>
      </c>
    </row>
    <row r="23" spans="1:26" x14ac:dyDescent="0.25">
      <c r="A23" s="56" t="s">
        <v>136</v>
      </c>
      <c r="B23" s="60">
        <f>condition3etape71!B23</f>
        <v>5</v>
      </c>
      <c r="C23" s="60">
        <f>condition3etape71!C23</f>
        <v>13</v>
      </c>
      <c r="D23" s="60">
        <f>condition3etape71!D23</f>
        <v>10</v>
      </c>
      <c r="E23" s="60">
        <f>condition3etape71!E23</f>
        <v>15</v>
      </c>
      <c r="F23" s="60">
        <f>condition3etape71!F23</f>
        <v>16</v>
      </c>
      <c r="G23" s="60">
        <f>condition3etape71!G23</f>
        <v>12</v>
      </c>
      <c r="H23" s="60"/>
      <c r="I23" s="60"/>
      <c r="J23" s="60"/>
      <c r="K23" s="60"/>
      <c r="V23" s="55">
        <v>22</v>
      </c>
      <c r="W23" s="55" t="s">
        <v>122</v>
      </c>
      <c r="X23" s="55">
        <v>1</v>
      </c>
      <c r="Z23" s="55">
        <v>1</v>
      </c>
    </row>
    <row r="24" spans="1:26" x14ac:dyDescent="0.25">
      <c r="A24" s="56" t="s">
        <v>136</v>
      </c>
      <c r="B24" s="60">
        <f>condition3etape71!B24</f>
        <v>11</v>
      </c>
      <c r="C24" s="60">
        <f>condition3etape71!C24</f>
        <v>15</v>
      </c>
      <c r="D24" s="60">
        <f>condition3etape71!D24</f>
        <v>16</v>
      </c>
      <c r="E24" s="60">
        <f>condition3etape71!E24</f>
        <v>14</v>
      </c>
      <c r="F24" s="60">
        <f>condition3etape71!F24</f>
        <v>1</v>
      </c>
      <c r="G24" s="60">
        <f>condition3etape71!G24</f>
        <v>12</v>
      </c>
      <c r="H24" s="60"/>
      <c r="I24" s="60"/>
      <c r="J24" s="60"/>
      <c r="K24" s="60"/>
      <c r="V24" s="55">
        <v>23</v>
      </c>
      <c r="W24" s="55" t="s">
        <v>122</v>
      </c>
      <c r="X24" s="55">
        <v>1</v>
      </c>
      <c r="Z24" s="55">
        <v>1</v>
      </c>
    </row>
    <row r="25" spans="1:26" x14ac:dyDescent="0.25">
      <c r="A25" s="56" t="s">
        <v>136</v>
      </c>
      <c r="B25" s="60">
        <f>condition3etape71!B25</f>
        <v>10</v>
      </c>
      <c r="C25" s="60">
        <f>condition3etape71!C25</f>
        <v>5</v>
      </c>
      <c r="D25" s="60">
        <f>condition3etape71!D25</f>
        <v>15</v>
      </c>
      <c r="E25" s="60">
        <f>condition3etape71!E25</f>
        <v>9</v>
      </c>
      <c r="F25" s="60">
        <f>condition3etape71!F25</f>
        <v>3</v>
      </c>
      <c r="G25" s="60">
        <f>condition3etape71!G25</f>
        <v>1</v>
      </c>
      <c r="H25" s="60"/>
      <c r="I25" s="60"/>
      <c r="J25" s="60"/>
      <c r="K25" s="60"/>
      <c r="V25" s="55">
        <v>24</v>
      </c>
      <c r="W25" s="55" t="s">
        <v>122</v>
      </c>
      <c r="X25" s="55">
        <v>1</v>
      </c>
      <c r="Z25" s="55">
        <v>1</v>
      </c>
    </row>
    <row r="26" spans="1:26" x14ac:dyDescent="0.25">
      <c r="A26" s="56" t="s">
        <v>136</v>
      </c>
      <c r="B26" s="60">
        <f>condition3etape71!B26</f>
        <v>15</v>
      </c>
      <c r="C26" s="60">
        <f>condition3etape71!C26</f>
        <v>10</v>
      </c>
      <c r="D26" s="60">
        <f>condition3etape71!D26</f>
        <v>9</v>
      </c>
      <c r="E26" s="60">
        <f>condition3etape71!E26</f>
        <v>3</v>
      </c>
      <c r="F26" s="60">
        <f>condition3etape71!F26</f>
        <v>1</v>
      </c>
      <c r="G26" s="60">
        <f>condition3etape71!G26</f>
        <v>14</v>
      </c>
      <c r="H26" s="60"/>
      <c r="I26" s="60"/>
      <c r="J26" s="60"/>
      <c r="K26" s="60"/>
      <c r="V26" s="55">
        <v>25</v>
      </c>
      <c r="W26" s="55" t="s">
        <v>122</v>
      </c>
      <c r="X26" s="55">
        <v>1</v>
      </c>
      <c r="Z26" s="55">
        <v>1</v>
      </c>
    </row>
    <row r="27" spans="1:26" x14ac:dyDescent="0.25">
      <c r="A27" s="56" t="s">
        <v>136</v>
      </c>
      <c r="B27" s="60">
        <f>condition3etape71!B27</f>
        <v>9</v>
      </c>
      <c r="C27" s="60">
        <f>condition3etape71!C27</f>
        <v>15</v>
      </c>
      <c r="D27" s="60">
        <f>condition3etape71!D27</f>
        <v>1</v>
      </c>
      <c r="E27" s="60">
        <f>condition3etape71!E27</f>
        <v>16</v>
      </c>
      <c r="F27" s="60">
        <f>condition3etape71!F27</f>
        <v>3</v>
      </c>
      <c r="G27" s="60">
        <f>condition3etape71!G27</f>
        <v>14</v>
      </c>
      <c r="H27" s="60"/>
      <c r="I27" s="60"/>
      <c r="J27" s="60"/>
      <c r="K27" s="60"/>
      <c r="V27" s="55">
        <v>26</v>
      </c>
      <c r="W27" s="55" t="s">
        <v>122</v>
      </c>
      <c r="X27" s="55">
        <v>1</v>
      </c>
      <c r="Z27" s="55">
        <v>1</v>
      </c>
    </row>
    <row r="28" spans="1:26" x14ac:dyDescent="0.25">
      <c r="A28" s="56" t="s">
        <v>136</v>
      </c>
      <c r="B28" s="60">
        <f>condition3etape71!B28</f>
        <v>9</v>
      </c>
      <c r="C28" s="60">
        <f>condition3etape71!C28</f>
        <v>5</v>
      </c>
      <c r="D28" s="60">
        <f>condition3etape71!D28</f>
        <v>16</v>
      </c>
      <c r="E28" s="60">
        <f>condition3etape71!E28</f>
        <v>1</v>
      </c>
      <c r="F28" s="60">
        <f>condition3etape71!F28</f>
        <v>12</v>
      </c>
      <c r="G28" s="60">
        <f>condition3etape71!G28</f>
        <v>3</v>
      </c>
      <c r="H28" s="60"/>
      <c r="I28" s="60"/>
      <c r="J28" s="60"/>
      <c r="K28" s="60"/>
      <c r="V28" s="55">
        <v>27</v>
      </c>
      <c r="W28" s="55" t="s">
        <v>122</v>
      </c>
      <c r="X28" s="55">
        <v>1</v>
      </c>
      <c r="Z28" s="55">
        <v>1</v>
      </c>
    </row>
    <row r="29" spans="1:26" x14ac:dyDescent="0.25">
      <c r="A29" s="56" t="s">
        <v>136</v>
      </c>
      <c r="B29" s="60">
        <f>condition3etape71!B29</f>
        <v>1</v>
      </c>
      <c r="C29" s="60">
        <f>condition3etape71!C29</f>
        <v>13</v>
      </c>
      <c r="D29" s="60">
        <f>condition3etape71!D29</f>
        <v>11</v>
      </c>
      <c r="E29" s="60">
        <f>condition3etape71!E29</f>
        <v>15</v>
      </c>
      <c r="F29" s="60">
        <f>condition3etape71!F29</f>
        <v>12</v>
      </c>
      <c r="G29" s="60">
        <f>condition3etape71!G29</f>
        <v>3</v>
      </c>
      <c r="H29" s="60"/>
      <c r="I29" s="60"/>
      <c r="J29" s="60"/>
      <c r="K29" s="60"/>
      <c r="V29" s="55">
        <v>28</v>
      </c>
      <c r="W29" s="55" t="s">
        <v>122</v>
      </c>
      <c r="X29" s="55">
        <v>1</v>
      </c>
      <c r="Z29" s="55">
        <v>1</v>
      </c>
    </row>
    <row r="30" spans="1:26" x14ac:dyDescent="0.25">
      <c r="A30" s="56" t="s">
        <v>136</v>
      </c>
      <c r="B30" s="60">
        <f>condition3etape71!B30</f>
        <v>9</v>
      </c>
      <c r="C30" s="60">
        <f>condition3etape71!C30</f>
        <v>13</v>
      </c>
      <c r="D30" s="60">
        <f>condition3etape71!D30</f>
        <v>15</v>
      </c>
      <c r="E30" s="60">
        <f>condition3etape71!E30</f>
        <v>14</v>
      </c>
      <c r="F30" s="60">
        <f>condition3etape71!F30</f>
        <v>12</v>
      </c>
      <c r="G30" s="60">
        <f>condition3etape71!G30</f>
        <v>3</v>
      </c>
      <c r="H30" s="60"/>
      <c r="I30" s="60"/>
      <c r="J30" s="60"/>
      <c r="K30" s="60"/>
      <c r="V30" s="55">
        <v>29</v>
      </c>
      <c r="W30" s="55" t="s">
        <v>122</v>
      </c>
      <c r="X30" s="55">
        <v>1</v>
      </c>
      <c r="Z30" s="55">
        <v>1</v>
      </c>
    </row>
    <row r="31" spans="1:26" x14ac:dyDescent="0.25">
      <c r="A31" s="56" t="s">
        <v>136</v>
      </c>
      <c r="B31" s="60">
        <f>condition3etape71!B31</f>
        <v>9</v>
      </c>
      <c r="C31" s="60">
        <f>condition3etape71!C31</f>
        <v>1</v>
      </c>
      <c r="D31" s="60">
        <f>condition3etape71!D31</f>
        <v>16</v>
      </c>
      <c r="E31" s="60">
        <f>condition3etape71!E31</f>
        <v>10</v>
      </c>
      <c r="F31" s="60">
        <f>condition3etape71!F31</f>
        <v>14</v>
      </c>
      <c r="G31" s="60">
        <f>condition3etape71!G31</f>
        <v>12</v>
      </c>
      <c r="H31" s="60"/>
      <c r="I31" s="60"/>
      <c r="J31" s="60"/>
      <c r="K31" s="60"/>
      <c r="V31" s="55">
        <v>30</v>
      </c>
      <c r="W31" s="55" t="s">
        <v>122</v>
      </c>
      <c r="X31" s="55">
        <v>1</v>
      </c>
      <c r="Z31" s="55">
        <v>1</v>
      </c>
    </row>
    <row r="32" spans="1:26" x14ac:dyDescent="0.25">
      <c r="A32" s="56" t="s">
        <v>136</v>
      </c>
      <c r="B32" s="60">
        <f>condition3etape71!B32</f>
        <v>11</v>
      </c>
      <c r="C32" s="60">
        <f>condition3etape71!C32</f>
        <v>15</v>
      </c>
      <c r="D32" s="60">
        <f>condition3etape71!D32</f>
        <v>14</v>
      </c>
      <c r="E32" s="60">
        <f>condition3etape71!E32</f>
        <v>1</v>
      </c>
      <c r="F32" s="60">
        <f>condition3etape71!F32</f>
        <v>16</v>
      </c>
      <c r="G32" s="60">
        <f>condition3etape71!G32</f>
        <v>12</v>
      </c>
      <c r="H32" s="60"/>
      <c r="I32" s="60"/>
      <c r="J32" s="60"/>
      <c r="K32" s="60"/>
      <c r="V32" s="55">
        <v>31</v>
      </c>
      <c r="W32" s="55" t="s">
        <v>122</v>
      </c>
      <c r="X32" s="55">
        <v>1</v>
      </c>
      <c r="Z32" s="55">
        <v>1</v>
      </c>
    </row>
    <row r="33" spans="1:26" x14ac:dyDescent="0.25">
      <c r="A33" s="56" t="s">
        <v>136</v>
      </c>
      <c r="B33" s="60">
        <f>condition3etape71!B33</f>
        <v>10</v>
      </c>
      <c r="C33" s="60">
        <f>condition3etape71!C33</f>
        <v>3</v>
      </c>
      <c r="D33" s="60">
        <f>condition3etape71!D33</f>
        <v>14</v>
      </c>
      <c r="E33" s="60">
        <f>condition3etape71!E33</f>
        <v>9</v>
      </c>
      <c r="F33" s="60">
        <f>condition3etape71!F33</f>
        <v>16</v>
      </c>
      <c r="G33" s="60">
        <f>condition3etape71!G33</f>
        <v>12</v>
      </c>
      <c r="H33" s="60"/>
      <c r="I33" s="60"/>
      <c r="J33" s="60"/>
      <c r="K33" s="60"/>
      <c r="V33" s="55">
        <v>32</v>
      </c>
      <c r="W33" s="55" t="s">
        <v>122</v>
      </c>
      <c r="X33" s="55">
        <v>1</v>
      </c>
      <c r="Z33" s="55">
        <v>1</v>
      </c>
    </row>
    <row r="34" spans="1:26" x14ac:dyDescent="0.25">
      <c r="A34" s="56" t="s">
        <v>136</v>
      </c>
      <c r="B34" s="60">
        <f>condition3etape71!B34</f>
        <v>16</v>
      </c>
      <c r="C34" s="60">
        <f>condition3etape71!C34</f>
        <v>9</v>
      </c>
      <c r="D34" s="60">
        <f>condition3etape71!D34</f>
        <v>10</v>
      </c>
      <c r="E34" s="60">
        <f>condition3etape71!E34</f>
        <v>3</v>
      </c>
      <c r="F34" s="60">
        <f>condition3etape71!F34</f>
        <v>1</v>
      </c>
      <c r="G34" s="60">
        <f>condition3etape71!G34</f>
        <v>14</v>
      </c>
      <c r="H34" s="60"/>
      <c r="I34" s="60"/>
      <c r="J34" s="60"/>
      <c r="K34" s="60"/>
      <c r="V34" s="55">
        <v>33</v>
      </c>
      <c r="W34" s="55" t="s">
        <v>122</v>
      </c>
      <c r="X34" s="55">
        <v>1</v>
      </c>
      <c r="Z34" s="55">
        <v>1</v>
      </c>
    </row>
    <row r="35" spans="1:26" x14ac:dyDescent="0.25">
      <c r="A35" s="56" t="s">
        <v>136</v>
      </c>
      <c r="B35" s="60">
        <f>condition3etape71!B35</f>
        <v>16</v>
      </c>
      <c r="C35" s="60">
        <f>condition3etape71!C35</f>
        <v>9</v>
      </c>
      <c r="D35" s="60">
        <f>condition3etape71!D35</f>
        <v>5</v>
      </c>
      <c r="E35" s="60">
        <f>condition3etape71!E35</f>
        <v>14</v>
      </c>
      <c r="F35" s="60">
        <f>condition3etape71!F35</f>
        <v>1</v>
      </c>
      <c r="G35" s="60">
        <f>condition3etape71!G35</f>
        <v>12</v>
      </c>
      <c r="H35" s="60"/>
      <c r="I35" s="60"/>
      <c r="J35" s="60"/>
      <c r="K35" s="60"/>
      <c r="V35" s="55">
        <v>34</v>
      </c>
      <c r="W35" s="55" t="s">
        <v>122</v>
      </c>
      <c r="X35" s="55">
        <v>1</v>
      </c>
      <c r="Z35" s="55">
        <v>1</v>
      </c>
    </row>
    <row r="36" spans="1:26" x14ac:dyDescent="0.25">
      <c r="A36" s="56" t="s">
        <v>136</v>
      </c>
      <c r="B36" s="60">
        <f>condition3etape71!B36</f>
        <v>16</v>
      </c>
      <c r="C36" s="60">
        <f>condition3etape71!C36</f>
        <v>15</v>
      </c>
      <c r="D36" s="60">
        <f>condition3etape71!D36</f>
        <v>14</v>
      </c>
      <c r="E36" s="60">
        <f>condition3etape71!E36</f>
        <v>9</v>
      </c>
      <c r="F36" s="60">
        <f>condition3etape71!F36</f>
        <v>1</v>
      </c>
      <c r="G36" s="60">
        <f>condition3etape71!G36</f>
        <v>12</v>
      </c>
      <c r="H36" s="60"/>
      <c r="I36" s="60"/>
      <c r="J36" s="60"/>
      <c r="K36" s="60"/>
      <c r="V36" s="55">
        <v>35</v>
      </c>
      <c r="W36" s="55" t="s">
        <v>122</v>
      </c>
      <c r="X36" s="55">
        <v>1</v>
      </c>
      <c r="Z36" s="55">
        <v>1</v>
      </c>
    </row>
    <row r="37" spans="1:26" x14ac:dyDescent="0.25">
      <c r="A37" s="56" t="s">
        <v>136</v>
      </c>
      <c r="B37" s="60">
        <f>condition3etape71!B37</f>
        <v>9</v>
      </c>
      <c r="C37" s="60">
        <f>condition3etape71!C37</f>
        <v>5</v>
      </c>
      <c r="D37" s="60">
        <f>condition3etape71!D37</f>
        <v>3</v>
      </c>
      <c r="E37" s="60">
        <f>condition3etape71!E37</f>
        <v>14</v>
      </c>
      <c r="F37" s="60">
        <f>condition3etape71!F37</f>
        <v>1</v>
      </c>
      <c r="G37" s="60">
        <f>condition3etape71!G37</f>
        <v>12</v>
      </c>
      <c r="H37" s="60"/>
      <c r="I37" s="60"/>
      <c r="J37" s="60"/>
      <c r="K37" s="60"/>
      <c r="V37" s="55">
        <v>36</v>
      </c>
      <c r="W37" s="55" t="s">
        <v>122</v>
      </c>
      <c r="X37" s="55">
        <v>1</v>
      </c>
      <c r="Z37" s="55">
        <v>1</v>
      </c>
    </row>
    <row r="38" spans="1:26" x14ac:dyDescent="0.25">
      <c r="A38" s="56" t="s">
        <v>136</v>
      </c>
      <c r="B38" s="60">
        <f>condition3etape71!B38</f>
        <v>16</v>
      </c>
      <c r="C38" s="60">
        <f>condition3etape71!C38</f>
        <v>5</v>
      </c>
      <c r="D38" s="60">
        <f>condition3etape71!D38</f>
        <v>11</v>
      </c>
      <c r="E38" s="60">
        <f>condition3etape71!E38</f>
        <v>9</v>
      </c>
      <c r="F38" s="60">
        <f>condition3etape71!F38</f>
        <v>1</v>
      </c>
      <c r="G38" s="60">
        <f>condition3etape71!G38</f>
        <v>12</v>
      </c>
      <c r="H38" s="60"/>
      <c r="I38" s="60"/>
      <c r="J38" s="60"/>
      <c r="K38" s="60"/>
      <c r="V38" s="55">
        <v>37</v>
      </c>
      <c r="W38" s="55" t="s">
        <v>122</v>
      </c>
      <c r="X38" s="55">
        <v>1</v>
      </c>
      <c r="Z38" s="55">
        <v>1</v>
      </c>
    </row>
    <row r="39" spans="1:26" x14ac:dyDescent="0.25">
      <c r="A39" s="56" t="s">
        <v>136</v>
      </c>
      <c r="B39" s="60">
        <f>condition3etape71!B39</f>
        <v>5</v>
      </c>
      <c r="C39" s="60">
        <f>condition3etape71!C39</f>
        <v>1</v>
      </c>
      <c r="D39" s="60">
        <f>condition3etape71!D39</f>
        <v>15</v>
      </c>
      <c r="E39" s="60">
        <f>condition3etape71!E39</f>
        <v>9</v>
      </c>
      <c r="F39" s="60">
        <f>condition3etape71!F39</f>
        <v>12</v>
      </c>
      <c r="G39" s="60">
        <f>condition3etape71!G39</f>
        <v>2</v>
      </c>
      <c r="H39" s="60"/>
      <c r="I39" s="60"/>
      <c r="J39" s="60"/>
      <c r="K39" s="60"/>
      <c r="V39" s="55">
        <v>38</v>
      </c>
      <c r="W39" s="55" t="s">
        <v>122</v>
      </c>
      <c r="X39" s="55">
        <v>1</v>
      </c>
      <c r="Z39" s="55">
        <v>1</v>
      </c>
    </row>
    <row r="40" spans="1:26" x14ac:dyDescent="0.25">
      <c r="A40" s="56" t="s">
        <v>136</v>
      </c>
      <c r="B40" s="60">
        <f>condition3etape71!B40</f>
        <v>13</v>
      </c>
      <c r="C40" s="60">
        <f>condition3etape71!C40</f>
        <v>14</v>
      </c>
      <c r="D40" s="60">
        <f>condition3etape71!D40</f>
        <v>9</v>
      </c>
      <c r="E40" s="60">
        <f>condition3etape71!E40</f>
        <v>1</v>
      </c>
      <c r="F40" s="60">
        <f>condition3etape71!F40</f>
        <v>3</v>
      </c>
      <c r="G40" s="60">
        <f>condition3etape71!G40</f>
        <v>4</v>
      </c>
      <c r="H40" s="60"/>
      <c r="I40" s="60"/>
      <c r="J40" s="60"/>
      <c r="K40" s="60"/>
      <c r="V40" s="55">
        <v>39</v>
      </c>
      <c r="W40" s="55" t="s">
        <v>122</v>
      </c>
      <c r="X40" s="55">
        <v>1</v>
      </c>
      <c r="Z40" s="55">
        <v>1</v>
      </c>
    </row>
    <row r="41" spans="1:26" x14ac:dyDescent="0.25">
      <c r="A41" s="56" t="s">
        <v>136</v>
      </c>
      <c r="B41" s="60">
        <f>condition3etape71!B41</f>
        <v>15</v>
      </c>
      <c r="C41" s="60">
        <f>condition3etape71!C41</f>
        <v>1</v>
      </c>
      <c r="D41" s="60">
        <f>condition3etape71!D41</f>
        <v>10</v>
      </c>
      <c r="E41" s="60">
        <f>condition3etape71!E41</f>
        <v>14</v>
      </c>
      <c r="F41" s="60">
        <f>condition3etape71!F41</f>
        <v>3</v>
      </c>
      <c r="G41" s="60">
        <f>condition3etape71!G41</f>
        <v>4</v>
      </c>
      <c r="H41" s="60"/>
      <c r="I41" s="60"/>
      <c r="J41" s="60"/>
      <c r="K41" s="60"/>
      <c r="V41" s="55">
        <v>40</v>
      </c>
      <c r="W41" s="55" t="s">
        <v>122</v>
      </c>
      <c r="X41" s="55">
        <v>1</v>
      </c>
      <c r="Z41" s="55">
        <v>1</v>
      </c>
    </row>
    <row r="42" spans="1:26" x14ac:dyDescent="0.25">
      <c r="A42" s="56" t="s">
        <v>136</v>
      </c>
      <c r="B42" s="60">
        <f>condition3etape71!B42</f>
        <v>11</v>
      </c>
      <c r="C42" s="60">
        <f>condition3etape71!C42</f>
        <v>9</v>
      </c>
      <c r="D42" s="60">
        <f>condition3etape71!D42</f>
        <v>16</v>
      </c>
      <c r="E42" s="60">
        <f>condition3etape71!E42</f>
        <v>15</v>
      </c>
      <c r="F42" s="60">
        <f>condition3etape71!F42</f>
        <v>3</v>
      </c>
      <c r="G42" s="60">
        <f>condition3etape71!G42</f>
        <v>4</v>
      </c>
      <c r="H42" s="60"/>
      <c r="I42" s="60"/>
      <c r="J42" s="60"/>
      <c r="K42" s="60"/>
      <c r="V42" s="55">
        <v>41</v>
      </c>
      <c r="W42" s="55" t="s">
        <v>122</v>
      </c>
      <c r="X42" s="55">
        <v>1</v>
      </c>
      <c r="Z42" s="55">
        <v>1</v>
      </c>
    </row>
    <row r="43" spans="1:26" x14ac:dyDescent="0.25">
      <c r="A43" s="56" t="s">
        <v>136</v>
      </c>
      <c r="B43" s="60">
        <f>condition3etape71!B43</f>
        <v>10</v>
      </c>
      <c r="C43" s="60">
        <f>condition3etape71!C43</f>
        <v>11</v>
      </c>
      <c r="D43" s="60">
        <f>condition3etape71!D43</f>
        <v>14</v>
      </c>
      <c r="E43" s="60">
        <f>condition3etape71!E43</f>
        <v>16</v>
      </c>
      <c r="F43" s="60">
        <f>condition3etape71!F43</f>
        <v>6</v>
      </c>
      <c r="G43" s="60">
        <f>condition3etape71!G43</f>
        <v>4</v>
      </c>
      <c r="H43" s="60"/>
      <c r="I43" s="60"/>
      <c r="J43" s="60"/>
      <c r="K43" s="60"/>
      <c r="V43" s="55">
        <v>42</v>
      </c>
      <c r="W43" s="55" t="s">
        <v>122</v>
      </c>
      <c r="X43" s="55">
        <v>1</v>
      </c>
      <c r="Z43" s="55">
        <v>1</v>
      </c>
    </row>
    <row r="44" spans="1:26" x14ac:dyDescent="0.25">
      <c r="A44" s="56" t="s">
        <v>136</v>
      </c>
      <c r="B44" s="60">
        <f>condition3etape71!B44</f>
        <v>1</v>
      </c>
      <c r="C44" s="60">
        <f>condition3etape71!C44</f>
        <v>10</v>
      </c>
      <c r="D44" s="60">
        <f>condition3etape71!D44</f>
        <v>11</v>
      </c>
      <c r="E44" s="60">
        <f>condition3etape71!E44</f>
        <v>16</v>
      </c>
      <c r="F44" s="60">
        <f>condition3etape71!F44</f>
        <v>6</v>
      </c>
      <c r="G44" s="60">
        <f>condition3etape71!G44</f>
        <v>4</v>
      </c>
      <c r="H44" s="60"/>
      <c r="I44" s="60"/>
      <c r="J44" s="60"/>
      <c r="K44" s="60"/>
      <c r="V44" s="55">
        <v>43</v>
      </c>
      <c r="W44" s="55" t="s">
        <v>122</v>
      </c>
      <c r="X44" s="55">
        <v>1</v>
      </c>
      <c r="Z44" s="55">
        <v>1</v>
      </c>
    </row>
    <row r="45" spans="1:26" x14ac:dyDescent="0.25">
      <c r="A45" s="56" t="s">
        <v>136</v>
      </c>
      <c r="B45" s="60">
        <f>condition3etape71!B45</f>
        <v>9</v>
      </c>
      <c r="C45" s="60">
        <f>condition3etape71!C45</f>
        <v>13</v>
      </c>
      <c r="D45" s="60">
        <f>condition3etape71!D45</f>
        <v>16</v>
      </c>
      <c r="E45" s="60">
        <f>condition3etape71!E45</f>
        <v>10</v>
      </c>
      <c r="F45" s="60">
        <f>condition3etape71!F45</f>
        <v>4</v>
      </c>
      <c r="G45" s="60">
        <f>condition3etape71!G45</f>
        <v>8</v>
      </c>
      <c r="H45" s="60"/>
      <c r="I45" s="60"/>
      <c r="J45" s="60"/>
      <c r="K45" s="60"/>
      <c r="V45" s="55">
        <v>44</v>
      </c>
      <c r="W45" s="55" t="s">
        <v>122</v>
      </c>
      <c r="X45" s="55">
        <v>1</v>
      </c>
      <c r="Z45" s="55">
        <v>1</v>
      </c>
    </row>
    <row r="46" spans="1:26" x14ac:dyDescent="0.25">
      <c r="A46" s="56" t="s">
        <v>136</v>
      </c>
      <c r="B46" s="60">
        <f>condition3etape71!B46</f>
        <v>16</v>
      </c>
      <c r="C46" s="60">
        <f>condition3etape71!C46</f>
        <v>15</v>
      </c>
      <c r="D46" s="60">
        <f>condition3etape71!D46</f>
        <v>14</v>
      </c>
      <c r="E46" s="60">
        <f>condition3etape71!E46</f>
        <v>10</v>
      </c>
      <c r="F46" s="60">
        <f>condition3etape71!F46</f>
        <v>4</v>
      </c>
      <c r="G46" s="60">
        <f>condition3etape71!G46</f>
        <v>3</v>
      </c>
      <c r="H46" s="60"/>
      <c r="I46" s="60"/>
      <c r="J46" s="60"/>
      <c r="K46" s="60"/>
      <c r="V46" s="55">
        <v>45</v>
      </c>
      <c r="W46" s="55" t="s">
        <v>122</v>
      </c>
      <c r="X46" s="55">
        <v>1</v>
      </c>
      <c r="Z46" s="55">
        <v>1</v>
      </c>
    </row>
    <row r="47" spans="1:26" x14ac:dyDescent="0.25">
      <c r="A47" s="56" t="s">
        <v>136</v>
      </c>
      <c r="B47" s="60">
        <f>condition3etape71!B47</f>
        <v>10</v>
      </c>
      <c r="C47" s="60">
        <f>condition3etape71!C47</f>
        <v>1</v>
      </c>
      <c r="D47" s="60">
        <f>condition3etape71!D47</f>
        <v>15</v>
      </c>
      <c r="E47" s="60">
        <f>condition3etape71!E47</f>
        <v>14</v>
      </c>
      <c r="F47" s="60">
        <f>condition3etape71!F47</f>
        <v>4</v>
      </c>
      <c r="G47" s="60">
        <f>condition3etape71!G47</f>
        <v>3</v>
      </c>
      <c r="H47" s="60"/>
      <c r="I47" s="60"/>
      <c r="J47" s="60"/>
      <c r="K47" s="60"/>
      <c r="V47" s="55">
        <v>46</v>
      </c>
      <c r="W47" s="55" t="s">
        <v>122</v>
      </c>
      <c r="X47" s="55">
        <v>1</v>
      </c>
      <c r="Z47" s="55">
        <v>1</v>
      </c>
    </row>
    <row r="48" spans="1:26" x14ac:dyDescent="0.25">
      <c r="A48" s="56" t="s">
        <v>136</v>
      </c>
      <c r="B48" s="60">
        <f>condition3etape71!B48</f>
        <v>15</v>
      </c>
      <c r="C48" s="60">
        <f>condition3etape71!C48</f>
        <v>11</v>
      </c>
      <c r="D48" s="60">
        <f>condition3etape71!D48</f>
        <v>1</v>
      </c>
      <c r="E48" s="60">
        <f>condition3etape71!E48</f>
        <v>16</v>
      </c>
      <c r="F48" s="60">
        <f>condition3etape71!F48</f>
        <v>4</v>
      </c>
      <c r="G48" s="60">
        <f>condition3etape71!G48</f>
        <v>3</v>
      </c>
      <c r="H48" s="60"/>
      <c r="I48" s="60"/>
      <c r="J48" s="60"/>
      <c r="K48" s="60"/>
      <c r="V48" s="55">
        <v>47</v>
      </c>
      <c r="W48" s="55" t="s">
        <v>122</v>
      </c>
      <c r="X48" s="55">
        <v>1</v>
      </c>
      <c r="Z48" s="55">
        <v>1</v>
      </c>
    </row>
    <row r="49" spans="1:26" x14ac:dyDescent="0.25">
      <c r="A49" s="56" t="s">
        <v>136</v>
      </c>
      <c r="B49" s="60">
        <f>condition3etape71!B49</f>
        <v>10</v>
      </c>
      <c r="C49" s="60">
        <f>condition3etape71!C49</f>
        <v>9</v>
      </c>
      <c r="D49" s="60">
        <f>condition3etape71!D49</f>
        <v>1</v>
      </c>
      <c r="E49" s="60">
        <f>condition3etape71!E49</f>
        <v>16</v>
      </c>
      <c r="F49" s="60">
        <f>condition3etape71!F49</f>
        <v>8</v>
      </c>
      <c r="G49" s="60">
        <f>condition3etape71!G49</f>
        <v>3</v>
      </c>
      <c r="H49" s="60"/>
      <c r="I49" s="60"/>
      <c r="J49" s="60"/>
      <c r="K49" s="60"/>
      <c r="V49" s="55">
        <v>48</v>
      </c>
      <c r="W49" s="55" t="s">
        <v>122</v>
      </c>
      <c r="X49" s="55">
        <v>1</v>
      </c>
      <c r="Z49" s="55">
        <v>1</v>
      </c>
    </row>
    <row r="50" spans="1:26" x14ac:dyDescent="0.25">
      <c r="A50" s="56" t="s">
        <v>136</v>
      </c>
      <c r="B50" s="60">
        <f>condition3etape71!B50</f>
        <v>14</v>
      </c>
      <c r="C50" s="60">
        <f>condition3etape71!C50</f>
        <v>15</v>
      </c>
      <c r="D50" s="60">
        <f>condition3etape71!D50</f>
        <v>10</v>
      </c>
      <c r="E50" s="60">
        <f>condition3etape71!E50</f>
        <v>1</v>
      </c>
      <c r="F50" s="60">
        <f>condition3etape71!F50</f>
        <v>16</v>
      </c>
      <c r="G50" s="60">
        <f>condition3etape71!G50</f>
        <v>3</v>
      </c>
      <c r="H50" s="60"/>
      <c r="I50" s="60"/>
      <c r="J50" s="60"/>
      <c r="K50" s="60"/>
      <c r="V50" s="55">
        <v>49</v>
      </c>
      <c r="W50" s="55" t="s">
        <v>122</v>
      </c>
      <c r="X50" s="55">
        <v>1</v>
      </c>
      <c r="Z50" s="55">
        <v>1</v>
      </c>
    </row>
    <row r="51" spans="1:26" x14ac:dyDescent="0.25">
      <c r="A51" s="56" t="s">
        <v>136</v>
      </c>
      <c r="B51" s="60">
        <f>condition3etape71!B51</f>
        <v>10</v>
      </c>
      <c r="C51" s="60">
        <f>condition3etape71!C51</f>
        <v>11</v>
      </c>
      <c r="D51" s="60">
        <f>condition3etape71!D51</f>
        <v>14</v>
      </c>
      <c r="E51" s="60">
        <f>condition3etape71!E51</f>
        <v>12</v>
      </c>
      <c r="F51" s="60">
        <f>condition3etape71!F51</f>
        <v>3</v>
      </c>
      <c r="G51" s="60">
        <f>condition3etape71!G51</f>
        <v>6</v>
      </c>
      <c r="H51" s="60"/>
      <c r="I51" s="60"/>
      <c r="J51" s="60"/>
      <c r="K51" s="60"/>
      <c r="V51" s="55">
        <v>50</v>
      </c>
      <c r="W51" s="55" t="s">
        <v>122</v>
      </c>
      <c r="X51" s="55">
        <v>1</v>
      </c>
      <c r="Z51" s="55">
        <v>1</v>
      </c>
    </row>
  </sheetData>
  <conditionalFormatting sqref="B1:P1">
    <cfRule type="cellIs" dxfId="869" priority="16" operator="equal">
      <formula>#REF!</formula>
    </cfRule>
    <cfRule type="cellIs" dxfId="868" priority="17" operator="equal">
      <formula>#REF!</formula>
    </cfRule>
    <cfRule type="cellIs" dxfId="867" priority="18" operator="equal">
      <formula>#REF!</formula>
    </cfRule>
    <cfRule type="cellIs" dxfId="866" priority="19" operator="equal">
      <formula>#REF!</formula>
    </cfRule>
    <cfRule type="cellIs" dxfId="865" priority="20" operator="equal">
      <formula>#REF!</formula>
    </cfRule>
  </conditionalFormatting>
  <conditionalFormatting sqref="B1:P1">
    <cfRule type="cellIs" dxfId="864" priority="21" operator="equal">
      <formula>#REF!</formula>
    </cfRule>
    <cfRule type="cellIs" dxfId="863" priority="22" operator="equal">
      <formula>#REF!</formula>
    </cfRule>
    <cfRule type="cellIs" dxfId="862" priority="23" operator="equal">
      <formula>#REF!</formula>
    </cfRule>
    <cfRule type="cellIs" dxfId="861" priority="24" operator="equal">
      <formula>#REF!</formula>
    </cfRule>
    <cfRule type="cellIs" dxfId="860" priority="25" operator="equal">
      <formula>#REF!</formula>
    </cfRule>
  </conditionalFormatting>
  <conditionalFormatting sqref="A2:A51">
    <cfRule type="cellIs" dxfId="859" priority="6" operator="equal">
      <formula>#REF!</formula>
    </cfRule>
    <cfRule type="cellIs" dxfId="858" priority="7" operator="equal">
      <formula>#REF!</formula>
    </cfRule>
    <cfRule type="cellIs" dxfId="857" priority="8" operator="equal">
      <formula>#REF!</formula>
    </cfRule>
    <cfRule type="cellIs" dxfId="856" priority="9" operator="equal">
      <formula>#REF!</formula>
    </cfRule>
    <cfRule type="cellIs" dxfId="855" priority="10" operator="equal">
      <formula>#REF!</formula>
    </cfRule>
  </conditionalFormatting>
  <conditionalFormatting sqref="A2:A51">
    <cfRule type="cellIs" dxfId="854" priority="11" operator="equal">
      <formula>#REF!</formula>
    </cfRule>
    <cfRule type="cellIs" dxfId="853" priority="12" operator="equal">
      <formula>#REF!</formula>
    </cfRule>
    <cfRule type="cellIs" dxfId="852" priority="13" operator="equal">
      <formula>#REF!</formula>
    </cfRule>
    <cfRule type="cellIs" dxfId="851" priority="14" operator="equal">
      <formula>#REF!</formula>
    </cfRule>
    <cfRule type="cellIs" dxfId="850" priority="15" operator="equal">
      <formula>#REF!</formula>
    </cfRule>
  </conditionalFormatting>
  <conditionalFormatting sqref="B2:K51">
    <cfRule type="cellIs" dxfId="849" priority="26" operator="equal">
      <formula>#REF!</formula>
    </cfRule>
    <cfRule type="cellIs" dxfId="848" priority="27" operator="equal">
      <formula>#REF!</formula>
    </cfRule>
    <cfRule type="cellIs" dxfId="847" priority="28" operator="equal">
      <formula>#REF!</formula>
    </cfRule>
    <cfRule type="cellIs" dxfId="846" priority="29" operator="equal">
      <formula>#REF!</formula>
    </cfRule>
    <cfRule type="cellIs" dxfId="84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AFEB71E-7DFC-4892-8EBD-076EB388A852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FF4E47C-93B8-4BEB-9F8F-92CC3F8EBD30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4426602-6B9B-423F-93AC-04CE9692E9F3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843C9CF-67D7-49EA-98A1-2AE08944EDD7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EEC8B04-8E81-4A4C-9065-5272C568D0D3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G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condition3etape71!B2</f>
        <v>5</v>
      </c>
      <c r="C2" s="60">
        <f>condition3etape71!C2</f>
        <v>6</v>
      </c>
      <c r="D2" s="60">
        <f>condition3etape71!D2</f>
        <v>10</v>
      </c>
      <c r="E2" s="60">
        <f>condition3etape71!E2</f>
        <v>11</v>
      </c>
      <c r="F2" s="60">
        <f>condition3etape71!F2</f>
        <v>7</v>
      </c>
      <c r="G2" s="60">
        <f>condition3etape71!G2</f>
        <v>12</v>
      </c>
      <c r="H2" s="60"/>
      <c r="I2" s="60"/>
      <c r="J2" s="60"/>
      <c r="K2" s="60"/>
      <c r="V2" s="55">
        <v>1</v>
      </c>
      <c r="W2" s="55" t="s">
        <v>122</v>
      </c>
      <c r="X2" s="55">
        <v>2</v>
      </c>
      <c r="Z2" s="55">
        <v>1</v>
      </c>
    </row>
    <row r="3" spans="1:26" x14ac:dyDescent="0.25">
      <c r="A3" s="56" t="s">
        <v>136</v>
      </c>
      <c r="B3" s="60">
        <f>condition3etape71!B3</f>
        <v>13</v>
      </c>
      <c r="C3" s="60">
        <f>condition3etape71!C3</f>
        <v>1</v>
      </c>
      <c r="D3" s="60">
        <f>condition3etape71!D3</f>
        <v>2</v>
      </c>
      <c r="E3" s="60">
        <f>condition3etape71!E3</f>
        <v>3</v>
      </c>
      <c r="F3" s="60">
        <f>condition3etape71!F3</f>
        <v>10</v>
      </c>
      <c r="G3" s="60">
        <f>condition3etape71!G3</f>
        <v>7</v>
      </c>
      <c r="H3" s="60"/>
      <c r="I3" s="60"/>
      <c r="J3" s="60"/>
      <c r="K3" s="60"/>
      <c r="V3" s="55">
        <v>2</v>
      </c>
      <c r="W3" s="55" t="s">
        <v>122</v>
      </c>
      <c r="X3" s="55">
        <v>2</v>
      </c>
      <c r="Z3" s="55">
        <v>1</v>
      </c>
    </row>
    <row r="4" spans="1:26" x14ac:dyDescent="0.25">
      <c r="A4" s="56" t="s">
        <v>136</v>
      </c>
      <c r="B4" s="60">
        <f>condition3etape71!B4</f>
        <v>6</v>
      </c>
      <c r="C4" s="60">
        <f>condition3etape71!C4</f>
        <v>9</v>
      </c>
      <c r="D4" s="60">
        <f>condition3etape71!D4</f>
        <v>10</v>
      </c>
      <c r="E4" s="60">
        <f>condition3etape71!E4</f>
        <v>14</v>
      </c>
      <c r="F4" s="60">
        <f>condition3etape71!F4</f>
        <v>11</v>
      </c>
      <c r="G4" s="60">
        <f>condition3etape71!G4</f>
        <v>2</v>
      </c>
      <c r="H4" s="60"/>
      <c r="I4" s="60"/>
      <c r="J4" s="60"/>
      <c r="K4" s="60"/>
      <c r="V4" s="55">
        <v>3</v>
      </c>
      <c r="W4" s="55" t="s">
        <v>122</v>
      </c>
      <c r="X4" s="55">
        <v>2</v>
      </c>
      <c r="Z4" s="55">
        <v>1</v>
      </c>
    </row>
    <row r="5" spans="1:26" x14ac:dyDescent="0.25">
      <c r="A5" s="56" t="s">
        <v>136</v>
      </c>
      <c r="B5" s="60">
        <f>condition3etape71!B5</f>
        <v>3</v>
      </c>
      <c r="C5" s="60">
        <f>condition3etape71!C5</f>
        <v>6</v>
      </c>
      <c r="D5" s="60">
        <f>condition3etape71!D5</f>
        <v>1</v>
      </c>
      <c r="E5" s="60">
        <f>condition3etape71!E5</f>
        <v>4</v>
      </c>
      <c r="F5" s="60">
        <f>condition3etape71!F5</f>
        <v>9</v>
      </c>
      <c r="G5" s="60">
        <f>condition3etape71!G5</f>
        <v>12</v>
      </c>
      <c r="H5" s="60"/>
      <c r="I5" s="60"/>
      <c r="J5" s="60"/>
      <c r="K5" s="60"/>
      <c r="V5" s="55">
        <v>4</v>
      </c>
      <c r="W5" s="55" t="s">
        <v>122</v>
      </c>
      <c r="X5" s="55">
        <v>2</v>
      </c>
      <c r="Z5" s="55">
        <v>1</v>
      </c>
    </row>
    <row r="6" spans="1:26" x14ac:dyDescent="0.25">
      <c r="A6" s="56" t="s">
        <v>136</v>
      </c>
      <c r="B6" s="60">
        <f>condition3etape71!B6</f>
        <v>4</v>
      </c>
      <c r="C6" s="60">
        <f>condition3etape71!C6</f>
        <v>6</v>
      </c>
      <c r="D6" s="60">
        <f>condition3etape71!D6</f>
        <v>12</v>
      </c>
      <c r="E6" s="60">
        <f>condition3etape71!E6</f>
        <v>8</v>
      </c>
      <c r="F6" s="60">
        <f>condition3etape71!F6</f>
        <v>11</v>
      </c>
      <c r="G6" s="60">
        <f>condition3etape71!G6</f>
        <v>7</v>
      </c>
      <c r="H6" s="60"/>
      <c r="I6" s="60"/>
      <c r="J6" s="60"/>
      <c r="K6" s="60"/>
      <c r="V6" s="55">
        <v>5</v>
      </c>
      <c r="W6" s="55" t="s">
        <v>122</v>
      </c>
      <c r="X6" s="55">
        <v>2</v>
      </c>
      <c r="Z6" s="55">
        <v>1</v>
      </c>
    </row>
    <row r="7" spans="1:26" x14ac:dyDescent="0.25">
      <c r="A7" s="56" t="s">
        <v>136</v>
      </c>
      <c r="B7" s="60">
        <f>condition3etape71!B7</f>
        <v>10</v>
      </c>
      <c r="C7" s="60">
        <f>condition3etape71!C7</f>
        <v>8</v>
      </c>
      <c r="D7" s="60">
        <f>condition3etape71!D7</f>
        <v>5</v>
      </c>
      <c r="E7" s="60">
        <f>condition3etape71!E7</f>
        <v>13</v>
      </c>
      <c r="F7" s="60">
        <f>condition3etape71!F7</f>
        <v>1</v>
      </c>
      <c r="G7" s="60">
        <f>condition3etape71!G7</f>
        <v>7</v>
      </c>
      <c r="H7" s="60"/>
      <c r="I7" s="60"/>
      <c r="J7" s="60"/>
      <c r="K7" s="60"/>
      <c r="V7" s="55">
        <v>6</v>
      </c>
      <c r="W7" s="55" t="s">
        <v>122</v>
      </c>
      <c r="X7" s="55">
        <v>2</v>
      </c>
      <c r="Z7" s="55">
        <v>1</v>
      </c>
    </row>
    <row r="8" spans="1:26" x14ac:dyDescent="0.25">
      <c r="A8" s="56" t="s">
        <v>136</v>
      </c>
      <c r="B8" s="60">
        <f>condition3etape71!B8</f>
        <v>11</v>
      </c>
      <c r="C8" s="60">
        <f>condition3etape71!C8</f>
        <v>3</v>
      </c>
      <c r="D8" s="60">
        <f>condition3etape71!D8</f>
        <v>9</v>
      </c>
      <c r="E8" s="60">
        <f>condition3etape71!E8</f>
        <v>15</v>
      </c>
      <c r="F8" s="60">
        <f>condition3etape71!F8</f>
        <v>6</v>
      </c>
      <c r="G8" s="60">
        <f>condition3etape71!G8</f>
        <v>4</v>
      </c>
      <c r="H8" s="60"/>
      <c r="I8" s="60"/>
      <c r="J8" s="60"/>
      <c r="K8" s="60"/>
      <c r="V8" s="55">
        <v>7</v>
      </c>
      <c r="W8" s="55" t="s">
        <v>122</v>
      </c>
      <c r="X8" s="55">
        <v>2</v>
      </c>
      <c r="Z8" s="55">
        <v>1</v>
      </c>
    </row>
    <row r="9" spans="1:26" x14ac:dyDescent="0.25">
      <c r="A9" s="56" t="s">
        <v>136</v>
      </c>
      <c r="B9" s="60">
        <f>condition3etape71!B9</f>
        <v>5</v>
      </c>
      <c r="C9" s="60">
        <f>condition3etape71!C9</f>
        <v>6</v>
      </c>
      <c r="D9" s="60">
        <f>condition3etape71!D9</f>
        <v>7</v>
      </c>
      <c r="E9" s="60">
        <f>condition3etape71!E9</f>
        <v>8</v>
      </c>
      <c r="F9" s="60">
        <f>condition3etape71!F9</f>
        <v>9</v>
      </c>
      <c r="G9" s="60">
        <f>condition3etape71!G9</f>
        <v>16</v>
      </c>
      <c r="H9" s="60"/>
      <c r="I9" s="60"/>
      <c r="J9" s="60"/>
      <c r="K9" s="60"/>
      <c r="V9" s="55">
        <v>8</v>
      </c>
      <c r="W9" s="55" t="s">
        <v>122</v>
      </c>
      <c r="X9" s="55">
        <v>2</v>
      </c>
      <c r="Z9" s="55">
        <v>1</v>
      </c>
    </row>
    <row r="10" spans="1:26" x14ac:dyDescent="0.25">
      <c r="A10" s="56" t="s">
        <v>136</v>
      </c>
      <c r="B10" s="60">
        <f>condition3etape71!B10</f>
        <v>16</v>
      </c>
      <c r="C10" s="60">
        <f>condition3etape71!C10</f>
        <v>1</v>
      </c>
      <c r="D10" s="60">
        <f>condition3etape71!D10</f>
        <v>14</v>
      </c>
      <c r="E10" s="60">
        <f>condition3etape71!E10</f>
        <v>9</v>
      </c>
      <c r="F10" s="60">
        <f>condition3etape71!F10</f>
        <v>12</v>
      </c>
      <c r="G10" s="60">
        <f>condition3etape71!G10</f>
        <v>2</v>
      </c>
      <c r="H10" s="60"/>
      <c r="I10" s="60"/>
      <c r="J10" s="60"/>
      <c r="K10" s="60"/>
      <c r="V10" s="55">
        <v>9</v>
      </c>
      <c r="W10" s="55" t="s">
        <v>122</v>
      </c>
      <c r="X10" s="55">
        <v>2</v>
      </c>
      <c r="Z10" s="55">
        <v>1</v>
      </c>
    </row>
    <row r="11" spans="1:26" x14ac:dyDescent="0.25">
      <c r="A11" s="56" t="s">
        <v>136</v>
      </c>
      <c r="B11" s="60">
        <f>condition3etape71!B11</f>
        <v>11</v>
      </c>
      <c r="C11" s="60">
        <f>condition3etape71!C11</f>
        <v>10</v>
      </c>
      <c r="D11" s="60">
        <f>condition3etape71!D11</f>
        <v>9</v>
      </c>
      <c r="E11" s="60">
        <f>condition3etape71!E11</f>
        <v>8</v>
      </c>
      <c r="F11" s="60">
        <f>condition3etape71!F11</f>
        <v>7</v>
      </c>
      <c r="G11" s="60">
        <f>condition3etape71!G11</f>
        <v>6</v>
      </c>
      <c r="H11" s="60"/>
      <c r="I11" s="60"/>
      <c r="J11" s="60"/>
      <c r="K11" s="60"/>
      <c r="V11" s="55">
        <v>10</v>
      </c>
      <c r="W11" s="55" t="s">
        <v>122</v>
      </c>
      <c r="X11" s="55">
        <v>2</v>
      </c>
      <c r="Z11" s="55">
        <v>1</v>
      </c>
    </row>
    <row r="12" spans="1:26" x14ac:dyDescent="0.25">
      <c r="A12" s="56" t="s">
        <v>136</v>
      </c>
      <c r="B12" s="60">
        <f>condition3etape71!B12</f>
        <v>16</v>
      </c>
      <c r="C12" s="60">
        <f>condition3etape71!C12</f>
        <v>1</v>
      </c>
      <c r="D12" s="60">
        <f>condition3etape71!D12</f>
        <v>14</v>
      </c>
      <c r="E12" s="60">
        <f>condition3etape71!E12</f>
        <v>9</v>
      </c>
      <c r="F12" s="60">
        <f>condition3etape71!F12</f>
        <v>12</v>
      </c>
      <c r="G12" s="60">
        <f>condition3etape71!G12</f>
        <v>2</v>
      </c>
      <c r="H12" s="60"/>
      <c r="I12" s="60"/>
      <c r="J12" s="60"/>
      <c r="K12" s="60"/>
      <c r="V12" s="55">
        <v>11</v>
      </c>
      <c r="W12" s="55" t="s">
        <v>122</v>
      </c>
      <c r="X12" s="55">
        <v>2</v>
      </c>
      <c r="Z12" s="55">
        <v>1</v>
      </c>
    </row>
    <row r="13" spans="1:26" x14ac:dyDescent="0.25">
      <c r="A13" s="56" t="s">
        <v>136</v>
      </c>
      <c r="B13" s="60">
        <f>condition3etape71!B13</f>
        <v>5</v>
      </c>
      <c r="C13" s="60">
        <f>condition3etape71!C13</f>
        <v>6</v>
      </c>
      <c r="D13" s="60">
        <f>condition3etape71!D13</f>
        <v>7</v>
      </c>
      <c r="E13" s="60">
        <f>condition3etape71!E13</f>
        <v>8</v>
      </c>
      <c r="F13" s="60">
        <f>condition3etape71!F13</f>
        <v>9</v>
      </c>
      <c r="G13" s="60">
        <f>condition3etape71!G13</f>
        <v>10</v>
      </c>
      <c r="H13" s="60"/>
      <c r="I13" s="60"/>
      <c r="J13" s="60"/>
      <c r="K13" s="60"/>
      <c r="V13" s="55">
        <v>12</v>
      </c>
      <c r="W13" s="55" t="s">
        <v>122</v>
      </c>
      <c r="X13" s="55">
        <v>2</v>
      </c>
      <c r="Z13" s="55">
        <v>1</v>
      </c>
    </row>
    <row r="14" spans="1:26" x14ac:dyDescent="0.25">
      <c r="A14" s="56" t="s">
        <v>136</v>
      </c>
      <c r="B14" s="60">
        <f>condition3etape71!B14</f>
        <v>14</v>
      </c>
      <c r="C14" s="60">
        <f>condition3etape71!C14</f>
        <v>16</v>
      </c>
      <c r="D14" s="60">
        <f>condition3etape71!D14</f>
        <v>13</v>
      </c>
      <c r="E14" s="60">
        <f>condition3etape71!E14</f>
        <v>15</v>
      </c>
      <c r="F14" s="60">
        <f>condition3etape71!F14</f>
        <v>10</v>
      </c>
      <c r="G14" s="60">
        <f>condition3etape71!G14</f>
        <v>1</v>
      </c>
      <c r="H14" s="60"/>
      <c r="I14" s="60"/>
      <c r="J14" s="60"/>
      <c r="K14" s="60"/>
      <c r="V14" s="55">
        <v>13</v>
      </c>
      <c r="W14" s="55" t="s">
        <v>122</v>
      </c>
      <c r="X14" s="55">
        <v>2</v>
      </c>
      <c r="Z14" s="55">
        <v>1</v>
      </c>
    </row>
    <row r="15" spans="1:26" x14ac:dyDescent="0.25">
      <c r="A15" s="56" t="s">
        <v>136</v>
      </c>
      <c r="B15" s="60">
        <f>condition3etape71!B15</f>
        <v>12</v>
      </c>
      <c r="C15" s="60">
        <f>condition3etape71!C15</f>
        <v>11</v>
      </c>
      <c r="D15" s="60">
        <f>condition3etape71!D15</f>
        <v>14</v>
      </c>
      <c r="E15" s="60">
        <f>condition3etape71!E15</f>
        <v>13</v>
      </c>
      <c r="F15" s="60">
        <f>condition3etape71!F15</f>
        <v>15</v>
      </c>
      <c r="G15" s="60">
        <f>condition3etape71!G15</f>
        <v>6</v>
      </c>
      <c r="H15" s="60"/>
      <c r="I15" s="60"/>
      <c r="J15" s="60"/>
      <c r="K15" s="60"/>
      <c r="V15" s="55">
        <v>14</v>
      </c>
      <c r="W15" s="55" t="s">
        <v>122</v>
      </c>
      <c r="X15" s="55">
        <v>2</v>
      </c>
      <c r="Z15" s="55">
        <v>1</v>
      </c>
    </row>
    <row r="16" spans="1:26" x14ac:dyDescent="0.25">
      <c r="A16" s="56" t="s">
        <v>136</v>
      </c>
      <c r="B16" s="60">
        <f>condition3etape71!B16</f>
        <v>16</v>
      </c>
      <c r="C16" s="60">
        <f>condition3etape71!C16</f>
        <v>1</v>
      </c>
      <c r="D16" s="60">
        <f>condition3etape71!D16</f>
        <v>14</v>
      </c>
      <c r="E16" s="60">
        <f>condition3etape71!E16</f>
        <v>9</v>
      </c>
      <c r="F16" s="60">
        <f>condition3etape71!F16</f>
        <v>12</v>
      </c>
      <c r="G16" s="60">
        <f>condition3etape71!G16</f>
        <v>2</v>
      </c>
      <c r="H16" s="60"/>
      <c r="I16" s="60"/>
      <c r="J16" s="60"/>
      <c r="K16" s="60"/>
      <c r="V16" s="55">
        <v>15</v>
      </c>
      <c r="W16" s="55" t="s">
        <v>122</v>
      </c>
      <c r="X16" s="55">
        <v>2</v>
      </c>
      <c r="Z16" s="55">
        <v>1</v>
      </c>
    </row>
    <row r="17" spans="1:26" x14ac:dyDescent="0.25">
      <c r="A17" s="56" t="s">
        <v>136</v>
      </c>
      <c r="B17" s="60">
        <f>condition3etape71!B17</f>
        <v>15</v>
      </c>
      <c r="C17" s="60">
        <f>condition3etape71!C17</f>
        <v>3</v>
      </c>
      <c r="D17" s="60">
        <f>condition3etape71!D17</f>
        <v>1</v>
      </c>
      <c r="E17" s="60">
        <f>condition3etape71!E17</f>
        <v>14</v>
      </c>
      <c r="F17" s="60">
        <f>condition3etape71!F17</f>
        <v>12</v>
      </c>
      <c r="G17" s="60">
        <f>condition3etape71!G17</f>
        <v>9</v>
      </c>
      <c r="H17" s="60"/>
      <c r="I17" s="60"/>
      <c r="J17" s="60"/>
      <c r="K17" s="60"/>
      <c r="V17" s="55">
        <v>16</v>
      </c>
      <c r="W17" s="55" t="s">
        <v>122</v>
      </c>
      <c r="X17" s="55">
        <v>2</v>
      </c>
      <c r="Z17" s="55">
        <v>1</v>
      </c>
    </row>
    <row r="18" spans="1:26" x14ac:dyDescent="0.25">
      <c r="A18" s="56" t="s">
        <v>136</v>
      </c>
      <c r="B18" s="60">
        <f>condition3etape71!B18</f>
        <v>15</v>
      </c>
      <c r="C18" s="60">
        <f>condition3etape71!C18</f>
        <v>14</v>
      </c>
      <c r="D18" s="60">
        <f>condition3etape71!D18</f>
        <v>1</v>
      </c>
      <c r="E18" s="60">
        <f>condition3etape71!E18</f>
        <v>9</v>
      </c>
      <c r="F18" s="60">
        <f>condition3etape71!F18</f>
        <v>12</v>
      </c>
      <c r="G18" s="60">
        <f>condition3etape71!G18</f>
        <v>2</v>
      </c>
      <c r="H18" s="60"/>
      <c r="I18" s="60"/>
      <c r="J18" s="60"/>
      <c r="K18" s="60"/>
      <c r="V18" s="55">
        <v>17</v>
      </c>
      <c r="W18" s="55" t="s">
        <v>122</v>
      </c>
      <c r="X18" s="55">
        <v>2</v>
      </c>
      <c r="Z18" s="55">
        <v>1</v>
      </c>
    </row>
    <row r="19" spans="1:26" x14ac:dyDescent="0.25">
      <c r="A19" s="56" t="s">
        <v>136</v>
      </c>
      <c r="B19" s="60">
        <f>condition3etape71!B19</f>
        <v>5</v>
      </c>
      <c r="C19" s="60">
        <f>condition3etape71!C19</f>
        <v>12</v>
      </c>
      <c r="D19" s="60">
        <f>condition3etape71!D19</f>
        <v>3</v>
      </c>
      <c r="E19" s="60">
        <f>condition3etape71!E19</f>
        <v>1</v>
      </c>
      <c r="F19" s="60">
        <f>condition3etape71!F19</f>
        <v>14</v>
      </c>
      <c r="G19" s="60">
        <f>condition3etape71!G19</f>
        <v>9</v>
      </c>
      <c r="H19" s="60"/>
      <c r="I19" s="60"/>
      <c r="J19" s="60"/>
      <c r="K19" s="60"/>
      <c r="V19" s="55">
        <v>18</v>
      </c>
      <c r="W19" s="55" t="s">
        <v>122</v>
      </c>
      <c r="X19" s="55">
        <v>2</v>
      </c>
      <c r="Z19" s="55">
        <v>1</v>
      </c>
    </row>
    <row r="20" spans="1:26" x14ac:dyDescent="0.25">
      <c r="A20" s="56" t="s">
        <v>136</v>
      </c>
      <c r="B20" s="60">
        <f>condition3etape71!B20</f>
        <v>5</v>
      </c>
      <c r="C20" s="60">
        <f>condition3etape71!C20</f>
        <v>12</v>
      </c>
      <c r="D20" s="60">
        <f>condition3etape71!D20</f>
        <v>3</v>
      </c>
      <c r="E20" s="60">
        <f>condition3etape71!E20</f>
        <v>1</v>
      </c>
      <c r="F20" s="60">
        <f>condition3etape71!F20</f>
        <v>14</v>
      </c>
      <c r="G20" s="60">
        <f>condition3etape71!G20</f>
        <v>9</v>
      </c>
      <c r="H20" s="60"/>
      <c r="I20" s="60"/>
      <c r="J20" s="60"/>
      <c r="K20" s="60"/>
      <c r="V20" s="55">
        <v>19</v>
      </c>
      <c r="W20" s="55" t="s">
        <v>122</v>
      </c>
      <c r="X20" s="55">
        <v>2</v>
      </c>
      <c r="Z20" s="55">
        <v>1</v>
      </c>
    </row>
    <row r="21" spans="1:26" x14ac:dyDescent="0.25">
      <c r="A21" s="56" t="s">
        <v>136</v>
      </c>
      <c r="B21" s="60">
        <f>condition3etape71!B21</f>
        <v>16</v>
      </c>
      <c r="C21" s="60">
        <f>condition3etape71!C21</f>
        <v>13</v>
      </c>
      <c r="D21" s="60">
        <f>condition3etape71!D21</f>
        <v>2</v>
      </c>
      <c r="E21" s="60">
        <f>condition3etape71!E21</f>
        <v>1</v>
      </c>
      <c r="F21" s="60">
        <f>condition3etape71!F21</f>
        <v>9</v>
      </c>
      <c r="G21" s="60">
        <f>condition3etape71!G21</f>
        <v>12</v>
      </c>
      <c r="H21" s="60"/>
      <c r="I21" s="60"/>
      <c r="J21" s="60"/>
      <c r="K21" s="60"/>
      <c r="V21" s="55">
        <v>20</v>
      </c>
      <c r="W21" s="55" t="s">
        <v>122</v>
      </c>
      <c r="X21" s="55">
        <v>2</v>
      </c>
      <c r="Z21" s="55">
        <v>1</v>
      </c>
    </row>
    <row r="22" spans="1:26" x14ac:dyDescent="0.25">
      <c r="A22" s="56" t="s">
        <v>136</v>
      </c>
      <c r="B22" s="60">
        <f>condition3etape71!B22</f>
        <v>15</v>
      </c>
      <c r="C22" s="60">
        <f>condition3etape71!C22</f>
        <v>9</v>
      </c>
      <c r="D22" s="60">
        <f>condition3etape71!D22</f>
        <v>10</v>
      </c>
      <c r="E22" s="60">
        <f>condition3etape71!E22</f>
        <v>1</v>
      </c>
      <c r="F22" s="60">
        <f>condition3etape71!F22</f>
        <v>14</v>
      </c>
      <c r="G22" s="60">
        <f>condition3etape71!G22</f>
        <v>12</v>
      </c>
      <c r="H22" s="60"/>
      <c r="I22" s="60"/>
      <c r="J22" s="60"/>
      <c r="K22" s="60"/>
      <c r="V22" s="55">
        <v>21</v>
      </c>
      <c r="W22" s="55" t="s">
        <v>122</v>
      </c>
      <c r="X22" s="55">
        <v>2</v>
      </c>
      <c r="Z22" s="55">
        <v>1</v>
      </c>
    </row>
    <row r="23" spans="1:26" x14ac:dyDescent="0.25">
      <c r="A23" s="56" t="s">
        <v>136</v>
      </c>
      <c r="B23" s="60">
        <f>condition3etape71!B23</f>
        <v>5</v>
      </c>
      <c r="C23" s="60">
        <f>condition3etape71!C23</f>
        <v>13</v>
      </c>
      <c r="D23" s="60">
        <f>condition3etape71!D23</f>
        <v>10</v>
      </c>
      <c r="E23" s="60">
        <f>condition3etape71!E23</f>
        <v>15</v>
      </c>
      <c r="F23" s="60">
        <f>condition3etape71!F23</f>
        <v>16</v>
      </c>
      <c r="G23" s="60">
        <f>condition3etape71!G23</f>
        <v>12</v>
      </c>
      <c r="H23" s="60"/>
      <c r="I23" s="60"/>
      <c r="J23" s="60"/>
      <c r="K23" s="60"/>
      <c r="V23" s="55">
        <v>22</v>
      </c>
      <c r="W23" s="55" t="s">
        <v>122</v>
      </c>
      <c r="X23" s="55">
        <v>2</v>
      </c>
      <c r="Z23" s="55">
        <v>1</v>
      </c>
    </row>
    <row r="24" spans="1:26" x14ac:dyDescent="0.25">
      <c r="A24" s="56" t="s">
        <v>136</v>
      </c>
      <c r="B24" s="60">
        <f>condition3etape71!B24</f>
        <v>11</v>
      </c>
      <c r="C24" s="60">
        <f>condition3etape71!C24</f>
        <v>15</v>
      </c>
      <c r="D24" s="60">
        <f>condition3etape71!D24</f>
        <v>16</v>
      </c>
      <c r="E24" s="60">
        <f>condition3etape71!E24</f>
        <v>14</v>
      </c>
      <c r="F24" s="60">
        <f>condition3etape71!F24</f>
        <v>1</v>
      </c>
      <c r="G24" s="60">
        <f>condition3etape71!G24</f>
        <v>12</v>
      </c>
      <c r="H24" s="60"/>
      <c r="I24" s="60"/>
      <c r="J24" s="60"/>
      <c r="K24" s="60"/>
      <c r="V24" s="55">
        <v>23</v>
      </c>
      <c r="W24" s="55" t="s">
        <v>122</v>
      </c>
      <c r="X24" s="55">
        <v>2</v>
      </c>
      <c r="Z24" s="55">
        <v>1</v>
      </c>
    </row>
    <row r="25" spans="1:26" x14ac:dyDescent="0.25">
      <c r="A25" s="56" t="s">
        <v>136</v>
      </c>
      <c r="B25" s="60">
        <f>condition3etape71!B25</f>
        <v>10</v>
      </c>
      <c r="C25" s="60">
        <f>condition3etape71!C25</f>
        <v>5</v>
      </c>
      <c r="D25" s="60">
        <f>condition3etape71!D25</f>
        <v>15</v>
      </c>
      <c r="E25" s="60">
        <f>condition3etape71!E25</f>
        <v>9</v>
      </c>
      <c r="F25" s="60">
        <f>condition3etape71!F25</f>
        <v>3</v>
      </c>
      <c r="G25" s="60">
        <f>condition3etape71!G25</f>
        <v>1</v>
      </c>
      <c r="H25" s="60"/>
      <c r="I25" s="60"/>
      <c r="J25" s="60"/>
      <c r="K25" s="60"/>
      <c r="V25" s="55">
        <v>24</v>
      </c>
      <c r="W25" s="55" t="s">
        <v>122</v>
      </c>
      <c r="X25" s="55">
        <v>2</v>
      </c>
      <c r="Z25" s="55">
        <v>1</v>
      </c>
    </row>
    <row r="26" spans="1:26" x14ac:dyDescent="0.25">
      <c r="A26" s="56" t="s">
        <v>136</v>
      </c>
      <c r="B26" s="60">
        <f>condition3etape71!B26</f>
        <v>15</v>
      </c>
      <c r="C26" s="60">
        <f>condition3etape71!C26</f>
        <v>10</v>
      </c>
      <c r="D26" s="60">
        <f>condition3etape71!D26</f>
        <v>9</v>
      </c>
      <c r="E26" s="60">
        <f>condition3etape71!E26</f>
        <v>3</v>
      </c>
      <c r="F26" s="60">
        <f>condition3etape71!F26</f>
        <v>1</v>
      </c>
      <c r="G26" s="60">
        <f>condition3etape71!G26</f>
        <v>14</v>
      </c>
      <c r="H26" s="60"/>
      <c r="I26" s="60"/>
      <c r="J26" s="60"/>
      <c r="K26" s="60"/>
      <c r="V26" s="55">
        <v>25</v>
      </c>
      <c r="W26" s="55" t="s">
        <v>122</v>
      </c>
      <c r="X26" s="55">
        <v>2</v>
      </c>
      <c r="Z26" s="55">
        <v>1</v>
      </c>
    </row>
    <row r="27" spans="1:26" x14ac:dyDescent="0.25">
      <c r="A27" s="56" t="s">
        <v>136</v>
      </c>
      <c r="B27" s="60">
        <f>condition3etape71!B27</f>
        <v>9</v>
      </c>
      <c r="C27" s="60">
        <f>condition3etape71!C27</f>
        <v>15</v>
      </c>
      <c r="D27" s="60">
        <f>condition3etape71!D27</f>
        <v>1</v>
      </c>
      <c r="E27" s="60">
        <f>condition3etape71!E27</f>
        <v>16</v>
      </c>
      <c r="F27" s="60">
        <f>condition3etape71!F27</f>
        <v>3</v>
      </c>
      <c r="G27" s="60">
        <f>condition3etape71!G27</f>
        <v>14</v>
      </c>
      <c r="H27" s="60"/>
      <c r="I27" s="60"/>
      <c r="J27" s="60"/>
      <c r="K27" s="60"/>
      <c r="V27" s="55">
        <v>26</v>
      </c>
      <c r="W27" s="55" t="s">
        <v>122</v>
      </c>
      <c r="X27" s="55">
        <v>2</v>
      </c>
      <c r="Z27" s="55">
        <v>1</v>
      </c>
    </row>
    <row r="28" spans="1:26" x14ac:dyDescent="0.25">
      <c r="A28" s="56" t="s">
        <v>136</v>
      </c>
      <c r="B28" s="60">
        <f>condition3etape71!B28</f>
        <v>9</v>
      </c>
      <c r="C28" s="60">
        <f>condition3etape71!C28</f>
        <v>5</v>
      </c>
      <c r="D28" s="60">
        <f>condition3etape71!D28</f>
        <v>16</v>
      </c>
      <c r="E28" s="60">
        <f>condition3etape71!E28</f>
        <v>1</v>
      </c>
      <c r="F28" s="60">
        <f>condition3etape71!F28</f>
        <v>12</v>
      </c>
      <c r="G28" s="60">
        <f>condition3etape71!G28</f>
        <v>3</v>
      </c>
      <c r="H28" s="60"/>
      <c r="I28" s="60"/>
      <c r="J28" s="60"/>
      <c r="K28" s="60"/>
      <c r="V28" s="55">
        <v>27</v>
      </c>
      <c r="W28" s="55" t="s">
        <v>122</v>
      </c>
      <c r="X28" s="55">
        <v>2</v>
      </c>
      <c r="Z28" s="55">
        <v>1</v>
      </c>
    </row>
    <row r="29" spans="1:26" x14ac:dyDescent="0.25">
      <c r="A29" s="56" t="s">
        <v>136</v>
      </c>
      <c r="B29" s="60">
        <f>condition3etape71!B29</f>
        <v>1</v>
      </c>
      <c r="C29" s="60">
        <f>condition3etape71!C29</f>
        <v>13</v>
      </c>
      <c r="D29" s="60">
        <f>condition3etape71!D29</f>
        <v>11</v>
      </c>
      <c r="E29" s="60">
        <f>condition3etape71!E29</f>
        <v>15</v>
      </c>
      <c r="F29" s="60">
        <f>condition3etape71!F29</f>
        <v>12</v>
      </c>
      <c r="G29" s="60">
        <f>condition3etape71!G29</f>
        <v>3</v>
      </c>
      <c r="H29" s="60"/>
      <c r="I29" s="60"/>
      <c r="J29" s="60"/>
      <c r="K29" s="60"/>
      <c r="V29" s="55">
        <v>28</v>
      </c>
      <c r="W29" s="55" t="s">
        <v>122</v>
      </c>
      <c r="X29" s="55">
        <v>2</v>
      </c>
      <c r="Z29" s="55">
        <v>1</v>
      </c>
    </row>
    <row r="30" spans="1:26" x14ac:dyDescent="0.25">
      <c r="A30" s="56" t="s">
        <v>136</v>
      </c>
      <c r="B30" s="60">
        <f>condition3etape71!B30</f>
        <v>9</v>
      </c>
      <c r="C30" s="60">
        <f>condition3etape71!C30</f>
        <v>13</v>
      </c>
      <c r="D30" s="60">
        <f>condition3etape71!D30</f>
        <v>15</v>
      </c>
      <c r="E30" s="60">
        <f>condition3etape71!E30</f>
        <v>14</v>
      </c>
      <c r="F30" s="60">
        <f>condition3etape71!F30</f>
        <v>12</v>
      </c>
      <c r="G30" s="60">
        <f>condition3etape71!G30</f>
        <v>3</v>
      </c>
      <c r="H30" s="60"/>
      <c r="I30" s="60"/>
      <c r="J30" s="60"/>
      <c r="K30" s="60"/>
      <c r="V30" s="55">
        <v>29</v>
      </c>
      <c r="W30" s="55" t="s">
        <v>122</v>
      </c>
      <c r="X30" s="55">
        <v>2</v>
      </c>
      <c r="Z30" s="55">
        <v>1</v>
      </c>
    </row>
    <row r="31" spans="1:26" x14ac:dyDescent="0.25">
      <c r="A31" s="56" t="s">
        <v>136</v>
      </c>
      <c r="B31" s="60">
        <f>condition3etape71!B31</f>
        <v>9</v>
      </c>
      <c r="C31" s="60">
        <f>condition3etape71!C31</f>
        <v>1</v>
      </c>
      <c r="D31" s="60">
        <f>condition3etape71!D31</f>
        <v>16</v>
      </c>
      <c r="E31" s="60">
        <f>condition3etape71!E31</f>
        <v>10</v>
      </c>
      <c r="F31" s="60">
        <f>condition3etape71!F31</f>
        <v>14</v>
      </c>
      <c r="G31" s="60">
        <f>condition3etape71!G31</f>
        <v>12</v>
      </c>
      <c r="H31" s="60"/>
      <c r="I31" s="60"/>
      <c r="J31" s="60"/>
      <c r="K31" s="60"/>
      <c r="V31" s="55">
        <v>30</v>
      </c>
      <c r="W31" s="55" t="s">
        <v>122</v>
      </c>
      <c r="X31" s="55">
        <v>2</v>
      </c>
      <c r="Z31" s="55">
        <v>1</v>
      </c>
    </row>
    <row r="32" spans="1:26" x14ac:dyDescent="0.25">
      <c r="A32" s="56" t="s">
        <v>136</v>
      </c>
      <c r="B32" s="60">
        <f>condition3etape71!B32</f>
        <v>11</v>
      </c>
      <c r="C32" s="60">
        <f>condition3etape71!C32</f>
        <v>15</v>
      </c>
      <c r="D32" s="60">
        <f>condition3etape71!D32</f>
        <v>14</v>
      </c>
      <c r="E32" s="60">
        <f>condition3etape71!E32</f>
        <v>1</v>
      </c>
      <c r="F32" s="60">
        <f>condition3etape71!F32</f>
        <v>16</v>
      </c>
      <c r="G32" s="60">
        <f>condition3etape71!G32</f>
        <v>12</v>
      </c>
      <c r="H32" s="60"/>
      <c r="I32" s="60"/>
      <c r="J32" s="60"/>
      <c r="K32" s="60"/>
      <c r="V32" s="55">
        <v>31</v>
      </c>
      <c r="W32" s="55" t="s">
        <v>122</v>
      </c>
      <c r="X32" s="55">
        <v>2</v>
      </c>
      <c r="Z32" s="55">
        <v>1</v>
      </c>
    </row>
    <row r="33" spans="1:26" x14ac:dyDescent="0.25">
      <c r="A33" s="56" t="s">
        <v>136</v>
      </c>
      <c r="B33" s="60">
        <f>condition3etape71!B33</f>
        <v>10</v>
      </c>
      <c r="C33" s="60">
        <f>condition3etape71!C33</f>
        <v>3</v>
      </c>
      <c r="D33" s="60">
        <f>condition3etape71!D33</f>
        <v>14</v>
      </c>
      <c r="E33" s="60">
        <f>condition3etape71!E33</f>
        <v>9</v>
      </c>
      <c r="F33" s="60">
        <f>condition3etape71!F33</f>
        <v>16</v>
      </c>
      <c r="G33" s="60">
        <f>condition3etape71!G33</f>
        <v>12</v>
      </c>
      <c r="H33" s="60"/>
      <c r="I33" s="60"/>
      <c r="J33" s="60"/>
      <c r="K33" s="60"/>
      <c r="V33" s="55">
        <v>32</v>
      </c>
      <c r="W33" s="55" t="s">
        <v>122</v>
      </c>
      <c r="X33" s="55">
        <v>2</v>
      </c>
      <c r="Z33" s="55">
        <v>1</v>
      </c>
    </row>
    <row r="34" spans="1:26" x14ac:dyDescent="0.25">
      <c r="A34" s="56" t="s">
        <v>136</v>
      </c>
      <c r="B34" s="60">
        <f>condition3etape71!B34</f>
        <v>16</v>
      </c>
      <c r="C34" s="60">
        <f>condition3etape71!C34</f>
        <v>9</v>
      </c>
      <c r="D34" s="60">
        <f>condition3etape71!D34</f>
        <v>10</v>
      </c>
      <c r="E34" s="60">
        <f>condition3etape71!E34</f>
        <v>3</v>
      </c>
      <c r="F34" s="60">
        <f>condition3etape71!F34</f>
        <v>1</v>
      </c>
      <c r="G34" s="60">
        <f>condition3etape71!G34</f>
        <v>14</v>
      </c>
      <c r="H34" s="60"/>
      <c r="I34" s="60"/>
      <c r="J34" s="60"/>
      <c r="K34" s="60"/>
      <c r="V34" s="55">
        <v>33</v>
      </c>
      <c r="W34" s="55" t="s">
        <v>122</v>
      </c>
      <c r="X34" s="55">
        <v>2</v>
      </c>
      <c r="Z34" s="55">
        <v>1</v>
      </c>
    </row>
    <row r="35" spans="1:26" x14ac:dyDescent="0.25">
      <c r="A35" s="56" t="s">
        <v>136</v>
      </c>
      <c r="B35" s="60">
        <f>condition3etape71!B35</f>
        <v>16</v>
      </c>
      <c r="C35" s="60">
        <f>condition3etape71!C35</f>
        <v>9</v>
      </c>
      <c r="D35" s="60">
        <f>condition3etape71!D35</f>
        <v>5</v>
      </c>
      <c r="E35" s="60">
        <f>condition3etape71!E35</f>
        <v>14</v>
      </c>
      <c r="F35" s="60">
        <f>condition3etape71!F35</f>
        <v>1</v>
      </c>
      <c r="G35" s="60">
        <f>condition3etape71!G35</f>
        <v>12</v>
      </c>
      <c r="H35" s="60"/>
      <c r="I35" s="60"/>
      <c r="J35" s="60"/>
      <c r="K35" s="60"/>
      <c r="V35" s="55">
        <v>34</v>
      </c>
      <c r="W35" s="55" t="s">
        <v>122</v>
      </c>
      <c r="X35" s="55">
        <v>2</v>
      </c>
      <c r="Z35" s="55">
        <v>1</v>
      </c>
    </row>
    <row r="36" spans="1:26" x14ac:dyDescent="0.25">
      <c r="A36" s="56" t="s">
        <v>136</v>
      </c>
      <c r="B36" s="60">
        <f>condition3etape71!B36</f>
        <v>16</v>
      </c>
      <c r="C36" s="60">
        <f>condition3etape71!C36</f>
        <v>15</v>
      </c>
      <c r="D36" s="60">
        <f>condition3etape71!D36</f>
        <v>14</v>
      </c>
      <c r="E36" s="60">
        <f>condition3etape71!E36</f>
        <v>9</v>
      </c>
      <c r="F36" s="60">
        <f>condition3etape71!F36</f>
        <v>1</v>
      </c>
      <c r="G36" s="60">
        <f>condition3etape71!G36</f>
        <v>12</v>
      </c>
      <c r="H36" s="60"/>
      <c r="I36" s="60"/>
      <c r="J36" s="60"/>
      <c r="K36" s="60"/>
      <c r="V36" s="55">
        <v>35</v>
      </c>
      <c r="W36" s="55" t="s">
        <v>122</v>
      </c>
      <c r="X36" s="55">
        <v>2</v>
      </c>
      <c r="Z36" s="55">
        <v>1</v>
      </c>
    </row>
    <row r="37" spans="1:26" x14ac:dyDescent="0.25">
      <c r="A37" s="56" t="s">
        <v>136</v>
      </c>
      <c r="B37" s="60">
        <f>condition3etape71!B37</f>
        <v>9</v>
      </c>
      <c r="C37" s="60">
        <f>condition3etape71!C37</f>
        <v>5</v>
      </c>
      <c r="D37" s="60">
        <f>condition3etape71!D37</f>
        <v>3</v>
      </c>
      <c r="E37" s="60">
        <f>condition3etape71!E37</f>
        <v>14</v>
      </c>
      <c r="F37" s="60">
        <f>condition3etape71!F37</f>
        <v>1</v>
      </c>
      <c r="G37" s="60">
        <f>condition3etape71!G37</f>
        <v>12</v>
      </c>
      <c r="H37" s="60"/>
      <c r="I37" s="60"/>
      <c r="J37" s="60"/>
      <c r="K37" s="60"/>
      <c r="V37" s="55">
        <v>36</v>
      </c>
      <c r="W37" s="55" t="s">
        <v>122</v>
      </c>
      <c r="X37" s="55">
        <v>2</v>
      </c>
      <c r="Z37" s="55">
        <v>1</v>
      </c>
    </row>
    <row r="38" spans="1:26" x14ac:dyDescent="0.25">
      <c r="A38" s="56" t="s">
        <v>136</v>
      </c>
      <c r="B38" s="60">
        <f>condition3etape71!B38</f>
        <v>16</v>
      </c>
      <c r="C38" s="60">
        <f>condition3etape71!C38</f>
        <v>5</v>
      </c>
      <c r="D38" s="60">
        <f>condition3etape71!D38</f>
        <v>11</v>
      </c>
      <c r="E38" s="60">
        <f>condition3etape71!E38</f>
        <v>9</v>
      </c>
      <c r="F38" s="60">
        <f>condition3etape71!F38</f>
        <v>1</v>
      </c>
      <c r="G38" s="60">
        <f>condition3etape71!G38</f>
        <v>12</v>
      </c>
      <c r="H38" s="60"/>
      <c r="I38" s="60"/>
      <c r="J38" s="60"/>
      <c r="K38" s="60"/>
      <c r="V38" s="55">
        <v>37</v>
      </c>
      <c r="W38" s="55" t="s">
        <v>122</v>
      </c>
      <c r="X38" s="55">
        <v>2</v>
      </c>
      <c r="Z38" s="55">
        <v>1</v>
      </c>
    </row>
    <row r="39" spans="1:26" x14ac:dyDescent="0.25">
      <c r="A39" s="56" t="s">
        <v>136</v>
      </c>
      <c r="B39" s="60">
        <f>condition3etape71!B39</f>
        <v>5</v>
      </c>
      <c r="C39" s="60">
        <f>condition3etape71!C39</f>
        <v>1</v>
      </c>
      <c r="D39" s="60">
        <f>condition3etape71!D39</f>
        <v>15</v>
      </c>
      <c r="E39" s="60">
        <f>condition3etape71!E39</f>
        <v>9</v>
      </c>
      <c r="F39" s="60">
        <f>condition3etape71!F39</f>
        <v>12</v>
      </c>
      <c r="G39" s="60">
        <f>condition3etape71!G39</f>
        <v>2</v>
      </c>
      <c r="H39" s="60"/>
      <c r="I39" s="60"/>
      <c r="J39" s="60"/>
      <c r="K39" s="60"/>
      <c r="V39" s="55">
        <v>38</v>
      </c>
      <c r="W39" s="55" t="s">
        <v>122</v>
      </c>
      <c r="X39" s="55">
        <v>2</v>
      </c>
      <c r="Z39" s="55">
        <v>1</v>
      </c>
    </row>
    <row r="40" spans="1:26" x14ac:dyDescent="0.25">
      <c r="A40" s="56" t="s">
        <v>136</v>
      </c>
      <c r="B40" s="60">
        <f>condition3etape71!B40</f>
        <v>13</v>
      </c>
      <c r="C40" s="60">
        <f>condition3etape71!C40</f>
        <v>14</v>
      </c>
      <c r="D40" s="60">
        <f>condition3etape71!D40</f>
        <v>9</v>
      </c>
      <c r="E40" s="60">
        <f>condition3etape71!E40</f>
        <v>1</v>
      </c>
      <c r="F40" s="60">
        <f>condition3etape71!F40</f>
        <v>3</v>
      </c>
      <c r="G40" s="60">
        <f>condition3etape71!G40</f>
        <v>4</v>
      </c>
      <c r="H40" s="60"/>
      <c r="I40" s="60"/>
      <c r="J40" s="60"/>
      <c r="K40" s="60"/>
      <c r="V40" s="55">
        <v>39</v>
      </c>
      <c r="W40" s="55" t="s">
        <v>122</v>
      </c>
      <c r="X40" s="55">
        <v>2</v>
      </c>
      <c r="Z40" s="55">
        <v>1</v>
      </c>
    </row>
    <row r="41" spans="1:26" x14ac:dyDescent="0.25">
      <c r="A41" s="56" t="s">
        <v>136</v>
      </c>
      <c r="B41" s="60">
        <f>condition3etape71!B41</f>
        <v>15</v>
      </c>
      <c r="C41" s="60">
        <f>condition3etape71!C41</f>
        <v>1</v>
      </c>
      <c r="D41" s="60">
        <f>condition3etape71!D41</f>
        <v>10</v>
      </c>
      <c r="E41" s="60">
        <f>condition3etape71!E41</f>
        <v>14</v>
      </c>
      <c r="F41" s="60">
        <f>condition3etape71!F41</f>
        <v>3</v>
      </c>
      <c r="G41" s="60">
        <f>condition3etape71!G41</f>
        <v>4</v>
      </c>
      <c r="H41" s="60"/>
      <c r="I41" s="60"/>
      <c r="J41" s="60"/>
      <c r="K41" s="60"/>
      <c r="V41" s="55">
        <v>40</v>
      </c>
      <c r="W41" s="55" t="s">
        <v>122</v>
      </c>
      <c r="X41" s="55">
        <v>2</v>
      </c>
      <c r="Z41" s="55">
        <v>1</v>
      </c>
    </row>
    <row r="42" spans="1:26" x14ac:dyDescent="0.25">
      <c r="A42" s="56" t="s">
        <v>136</v>
      </c>
      <c r="B42" s="60">
        <f>condition3etape71!B42</f>
        <v>11</v>
      </c>
      <c r="C42" s="60">
        <f>condition3etape71!C42</f>
        <v>9</v>
      </c>
      <c r="D42" s="60">
        <f>condition3etape71!D42</f>
        <v>16</v>
      </c>
      <c r="E42" s="60">
        <f>condition3etape71!E42</f>
        <v>15</v>
      </c>
      <c r="F42" s="60">
        <f>condition3etape71!F42</f>
        <v>3</v>
      </c>
      <c r="G42" s="60">
        <f>condition3etape71!G42</f>
        <v>4</v>
      </c>
      <c r="H42" s="60"/>
      <c r="I42" s="60"/>
      <c r="J42" s="60"/>
      <c r="K42" s="60"/>
      <c r="V42" s="55">
        <v>41</v>
      </c>
      <c r="W42" s="55" t="s">
        <v>122</v>
      </c>
      <c r="X42" s="55">
        <v>2</v>
      </c>
      <c r="Z42" s="55">
        <v>1</v>
      </c>
    </row>
    <row r="43" spans="1:26" x14ac:dyDescent="0.25">
      <c r="A43" s="56" t="s">
        <v>136</v>
      </c>
      <c r="B43" s="60">
        <f>condition3etape71!B43</f>
        <v>10</v>
      </c>
      <c r="C43" s="60">
        <f>condition3etape71!C43</f>
        <v>11</v>
      </c>
      <c r="D43" s="60">
        <f>condition3etape71!D43</f>
        <v>14</v>
      </c>
      <c r="E43" s="60">
        <f>condition3etape71!E43</f>
        <v>16</v>
      </c>
      <c r="F43" s="60">
        <f>condition3etape71!F43</f>
        <v>6</v>
      </c>
      <c r="G43" s="60">
        <f>condition3etape71!G43</f>
        <v>4</v>
      </c>
      <c r="H43" s="60"/>
      <c r="I43" s="60"/>
      <c r="J43" s="60"/>
      <c r="K43" s="60"/>
      <c r="V43" s="55">
        <v>42</v>
      </c>
      <c r="W43" s="55" t="s">
        <v>122</v>
      </c>
      <c r="X43" s="55">
        <v>2</v>
      </c>
      <c r="Z43" s="55">
        <v>1</v>
      </c>
    </row>
    <row r="44" spans="1:26" x14ac:dyDescent="0.25">
      <c r="A44" s="56" t="s">
        <v>136</v>
      </c>
      <c r="B44" s="60">
        <f>condition3etape71!B44</f>
        <v>1</v>
      </c>
      <c r="C44" s="60">
        <f>condition3etape71!C44</f>
        <v>10</v>
      </c>
      <c r="D44" s="60">
        <f>condition3etape71!D44</f>
        <v>11</v>
      </c>
      <c r="E44" s="60">
        <f>condition3etape71!E44</f>
        <v>16</v>
      </c>
      <c r="F44" s="60">
        <f>condition3etape71!F44</f>
        <v>6</v>
      </c>
      <c r="G44" s="60">
        <f>condition3etape71!G44</f>
        <v>4</v>
      </c>
      <c r="H44" s="60"/>
      <c r="I44" s="60"/>
      <c r="J44" s="60"/>
      <c r="K44" s="60"/>
      <c r="V44" s="55">
        <v>43</v>
      </c>
      <c r="W44" s="55" t="s">
        <v>122</v>
      </c>
      <c r="X44" s="55">
        <v>2</v>
      </c>
      <c r="Z44" s="55">
        <v>1</v>
      </c>
    </row>
    <row r="45" spans="1:26" x14ac:dyDescent="0.25">
      <c r="A45" s="56" t="s">
        <v>136</v>
      </c>
      <c r="B45" s="60">
        <f>condition3etape71!B45</f>
        <v>9</v>
      </c>
      <c r="C45" s="60">
        <f>condition3etape71!C45</f>
        <v>13</v>
      </c>
      <c r="D45" s="60">
        <f>condition3etape71!D45</f>
        <v>16</v>
      </c>
      <c r="E45" s="60">
        <f>condition3etape71!E45</f>
        <v>10</v>
      </c>
      <c r="F45" s="60">
        <f>condition3etape71!F45</f>
        <v>4</v>
      </c>
      <c r="G45" s="60">
        <f>condition3etape71!G45</f>
        <v>8</v>
      </c>
      <c r="H45" s="60"/>
      <c r="I45" s="60"/>
      <c r="J45" s="60"/>
      <c r="K45" s="60"/>
      <c r="V45" s="55">
        <v>44</v>
      </c>
      <c r="W45" s="55" t="s">
        <v>122</v>
      </c>
      <c r="X45" s="55">
        <v>2</v>
      </c>
      <c r="Z45" s="55">
        <v>1</v>
      </c>
    </row>
    <row r="46" spans="1:26" x14ac:dyDescent="0.25">
      <c r="A46" s="56" t="s">
        <v>136</v>
      </c>
      <c r="B46" s="60">
        <f>condition3etape71!B46</f>
        <v>16</v>
      </c>
      <c r="C46" s="60">
        <f>condition3etape71!C46</f>
        <v>15</v>
      </c>
      <c r="D46" s="60">
        <f>condition3etape71!D46</f>
        <v>14</v>
      </c>
      <c r="E46" s="60">
        <f>condition3etape71!E46</f>
        <v>10</v>
      </c>
      <c r="F46" s="60">
        <f>condition3etape71!F46</f>
        <v>4</v>
      </c>
      <c r="G46" s="60">
        <f>condition3etape71!G46</f>
        <v>3</v>
      </c>
      <c r="H46" s="60"/>
      <c r="I46" s="60"/>
      <c r="J46" s="60"/>
      <c r="K46" s="60"/>
      <c r="V46" s="55">
        <v>45</v>
      </c>
      <c r="W46" s="55" t="s">
        <v>122</v>
      </c>
      <c r="X46" s="55">
        <v>2</v>
      </c>
      <c r="Z46" s="55">
        <v>1</v>
      </c>
    </row>
    <row r="47" spans="1:26" x14ac:dyDescent="0.25">
      <c r="A47" s="56" t="s">
        <v>136</v>
      </c>
      <c r="B47" s="60">
        <f>condition3etape71!B47</f>
        <v>10</v>
      </c>
      <c r="C47" s="60">
        <f>condition3etape71!C47</f>
        <v>1</v>
      </c>
      <c r="D47" s="60">
        <f>condition3etape71!D47</f>
        <v>15</v>
      </c>
      <c r="E47" s="60">
        <f>condition3etape71!E47</f>
        <v>14</v>
      </c>
      <c r="F47" s="60">
        <f>condition3etape71!F47</f>
        <v>4</v>
      </c>
      <c r="G47" s="60">
        <f>condition3etape71!G47</f>
        <v>3</v>
      </c>
      <c r="H47" s="60"/>
      <c r="I47" s="60"/>
      <c r="J47" s="60"/>
      <c r="K47" s="60"/>
      <c r="V47" s="55">
        <v>46</v>
      </c>
      <c r="W47" s="55" t="s">
        <v>122</v>
      </c>
      <c r="X47" s="55">
        <v>2</v>
      </c>
      <c r="Z47" s="55">
        <v>1</v>
      </c>
    </row>
    <row r="48" spans="1:26" x14ac:dyDescent="0.25">
      <c r="A48" s="56" t="s">
        <v>136</v>
      </c>
      <c r="B48" s="60">
        <f>condition3etape71!B48</f>
        <v>15</v>
      </c>
      <c r="C48" s="60">
        <f>condition3etape71!C48</f>
        <v>11</v>
      </c>
      <c r="D48" s="60">
        <f>condition3etape71!D48</f>
        <v>1</v>
      </c>
      <c r="E48" s="60">
        <f>condition3etape71!E48</f>
        <v>16</v>
      </c>
      <c r="F48" s="60">
        <f>condition3etape71!F48</f>
        <v>4</v>
      </c>
      <c r="G48" s="60">
        <f>condition3etape71!G48</f>
        <v>3</v>
      </c>
      <c r="H48" s="60"/>
      <c r="I48" s="60"/>
      <c r="J48" s="60"/>
      <c r="K48" s="60"/>
      <c r="V48" s="55">
        <v>47</v>
      </c>
      <c r="W48" s="55" t="s">
        <v>122</v>
      </c>
      <c r="X48" s="55">
        <v>2</v>
      </c>
      <c r="Z48" s="55">
        <v>1</v>
      </c>
    </row>
    <row r="49" spans="1:26" x14ac:dyDescent="0.25">
      <c r="A49" s="56" t="s">
        <v>136</v>
      </c>
      <c r="B49" s="60">
        <f>condition3etape71!B49</f>
        <v>10</v>
      </c>
      <c r="C49" s="60">
        <f>condition3etape71!C49</f>
        <v>9</v>
      </c>
      <c r="D49" s="60">
        <f>condition3etape71!D49</f>
        <v>1</v>
      </c>
      <c r="E49" s="60">
        <f>condition3etape71!E49</f>
        <v>16</v>
      </c>
      <c r="F49" s="60">
        <f>condition3etape71!F49</f>
        <v>8</v>
      </c>
      <c r="G49" s="60">
        <f>condition3etape71!G49</f>
        <v>3</v>
      </c>
      <c r="H49" s="60"/>
      <c r="I49" s="60"/>
      <c r="J49" s="60"/>
      <c r="K49" s="60"/>
      <c r="V49" s="55">
        <v>48</v>
      </c>
      <c r="W49" s="55" t="s">
        <v>122</v>
      </c>
      <c r="X49" s="55">
        <v>2</v>
      </c>
      <c r="Z49" s="55">
        <v>1</v>
      </c>
    </row>
    <row r="50" spans="1:26" x14ac:dyDescent="0.25">
      <c r="A50" s="56" t="s">
        <v>136</v>
      </c>
      <c r="B50" s="60">
        <f>condition3etape71!B50</f>
        <v>14</v>
      </c>
      <c r="C50" s="60">
        <f>condition3etape71!C50</f>
        <v>15</v>
      </c>
      <c r="D50" s="60">
        <f>condition3etape71!D50</f>
        <v>10</v>
      </c>
      <c r="E50" s="60">
        <f>condition3etape71!E50</f>
        <v>1</v>
      </c>
      <c r="F50" s="60">
        <f>condition3etape71!F50</f>
        <v>16</v>
      </c>
      <c r="G50" s="60">
        <f>condition3etape71!G50</f>
        <v>3</v>
      </c>
      <c r="H50" s="60"/>
      <c r="I50" s="60"/>
      <c r="J50" s="60"/>
      <c r="K50" s="60"/>
      <c r="V50" s="55">
        <v>49</v>
      </c>
      <c r="W50" s="55" t="s">
        <v>122</v>
      </c>
      <c r="X50" s="55">
        <v>2</v>
      </c>
      <c r="Z50" s="55">
        <v>1</v>
      </c>
    </row>
    <row r="51" spans="1:26" x14ac:dyDescent="0.25">
      <c r="A51" s="56" t="s">
        <v>136</v>
      </c>
      <c r="B51" s="60">
        <f>condition3etape71!B51</f>
        <v>10</v>
      </c>
      <c r="C51" s="60">
        <f>condition3etape71!C51</f>
        <v>11</v>
      </c>
      <c r="D51" s="60">
        <f>condition3etape71!D51</f>
        <v>14</v>
      </c>
      <c r="E51" s="60">
        <f>condition3etape71!E51</f>
        <v>12</v>
      </c>
      <c r="F51" s="60">
        <f>condition3etape71!F51</f>
        <v>3</v>
      </c>
      <c r="G51" s="60">
        <f>condition3etape71!G51</f>
        <v>6</v>
      </c>
      <c r="H51" s="60"/>
      <c r="I51" s="60"/>
      <c r="J51" s="60"/>
      <c r="K51" s="60"/>
      <c r="V51" s="55">
        <v>50</v>
      </c>
      <c r="W51" s="55" t="s">
        <v>122</v>
      </c>
      <c r="X51" s="55">
        <v>2</v>
      </c>
      <c r="Z51" s="55">
        <v>1</v>
      </c>
    </row>
  </sheetData>
  <conditionalFormatting sqref="B1:P1">
    <cfRule type="cellIs" dxfId="839" priority="16" operator="equal">
      <formula>#REF!</formula>
    </cfRule>
    <cfRule type="cellIs" dxfId="838" priority="17" operator="equal">
      <formula>#REF!</formula>
    </cfRule>
    <cfRule type="cellIs" dxfId="837" priority="18" operator="equal">
      <formula>#REF!</formula>
    </cfRule>
    <cfRule type="cellIs" dxfId="836" priority="19" operator="equal">
      <formula>#REF!</formula>
    </cfRule>
    <cfRule type="cellIs" dxfId="835" priority="20" operator="equal">
      <formula>#REF!</formula>
    </cfRule>
  </conditionalFormatting>
  <conditionalFormatting sqref="B1:P1">
    <cfRule type="cellIs" dxfId="834" priority="21" operator="equal">
      <formula>#REF!</formula>
    </cfRule>
    <cfRule type="cellIs" dxfId="833" priority="22" operator="equal">
      <formula>#REF!</formula>
    </cfRule>
    <cfRule type="cellIs" dxfId="832" priority="23" operator="equal">
      <formula>#REF!</formula>
    </cfRule>
    <cfRule type="cellIs" dxfId="831" priority="24" operator="equal">
      <formula>#REF!</formula>
    </cfRule>
    <cfRule type="cellIs" dxfId="830" priority="25" operator="equal">
      <formula>#REF!</formula>
    </cfRule>
  </conditionalFormatting>
  <conditionalFormatting sqref="A2:A51">
    <cfRule type="cellIs" dxfId="829" priority="6" operator="equal">
      <formula>#REF!</formula>
    </cfRule>
    <cfRule type="cellIs" dxfId="828" priority="7" operator="equal">
      <formula>#REF!</formula>
    </cfRule>
    <cfRule type="cellIs" dxfId="827" priority="8" operator="equal">
      <formula>#REF!</formula>
    </cfRule>
    <cfRule type="cellIs" dxfId="826" priority="9" operator="equal">
      <formula>#REF!</formula>
    </cfRule>
    <cfRule type="cellIs" dxfId="825" priority="10" operator="equal">
      <formula>#REF!</formula>
    </cfRule>
  </conditionalFormatting>
  <conditionalFormatting sqref="A2:A51">
    <cfRule type="cellIs" dxfId="824" priority="11" operator="equal">
      <formula>#REF!</formula>
    </cfRule>
    <cfRule type="cellIs" dxfId="823" priority="12" operator="equal">
      <formula>#REF!</formula>
    </cfRule>
    <cfRule type="cellIs" dxfId="822" priority="13" operator="equal">
      <formula>#REF!</formula>
    </cfRule>
    <cfRule type="cellIs" dxfId="821" priority="14" operator="equal">
      <formula>#REF!</formula>
    </cfRule>
    <cfRule type="cellIs" dxfId="820" priority="15" operator="equal">
      <formula>#REF!</formula>
    </cfRule>
  </conditionalFormatting>
  <conditionalFormatting sqref="B2:K51">
    <cfRule type="cellIs" dxfId="819" priority="26" operator="equal">
      <formula>#REF!</formula>
    </cfRule>
    <cfRule type="cellIs" dxfId="818" priority="27" operator="equal">
      <formula>#REF!</formula>
    </cfRule>
    <cfRule type="cellIs" dxfId="817" priority="28" operator="equal">
      <formula>#REF!</formula>
    </cfRule>
    <cfRule type="cellIs" dxfId="816" priority="29" operator="equal">
      <formula>#REF!</formula>
    </cfRule>
    <cfRule type="cellIs" dxfId="81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3C8D9E9-F433-4D11-9252-03A2BF2EA159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F3C06AC-1AA4-4721-B03B-63B46E1F883F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EA37E94-8E1B-414F-8429-8239994BCE38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EC4CE32-9AD3-41D3-BFF3-58C8BC03019E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C430EDE-DA53-4EB8-81BB-718958EED5A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G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condition3etape71!B2</f>
        <v>5</v>
      </c>
      <c r="C2" s="60">
        <f>condition3etape71!C2</f>
        <v>6</v>
      </c>
      <c r="D2" s="60">
        <f>condition3etape71!D2</f>
        <v>10</v>
      </c>
      <c r="E2" s="60">
        <f>condition3etape71!E2</f>
        <v>11</v>
      </c>
      <c r="F2" s="60">
        <f>condition3etape71!F2</f>
        <v>7</v>
      </c>
      <c r="G2" s="60">
        <f>condition3etape71!G2</f>
        <v>12</v>
      </c>
      <c r="H2" s="60"/>
      <c r="I2" s="60"/>
      <c r="J2" s="60"/>
      <c r="K2" s="60"/>
      <c r="V2" s="55">
        <v>1</v>
      </c>
      <c r="W2" s="55" t="s">
        <v>122</v>
      </c>
      <c r="X2" s="55">
        <v>3</v>
      </c>
      <c r="Z2" s="55">
        <v>1</v>
      </c>
    </row>
    <row r="3" spans="1:26" x14ac:dyDescent="0.25">
      <c r="A3" s="56" t="s">
        <v>136</v>
      </c>
      <c r="B3" s="60">
        <f>condition3etape71!B3</f>
        <v>13</v>
      </c>
      <c r="C3" s="60">
        <f>condition3etape71!C3</f>
        <v>1</v>
      </c>
      <c r="D3" s="60">
        <f>condition3etape71!D3</f>
        <v>2</v>
      </c>
      <c r="E3" s="60">
        <f>condition3etape71!E3</f>
        <v>3</v>
      </c>
      <c r="F3" s="60">
        <f>condition3etape71!F3</f>
        <v>10</v>
      </c>
      <c r="G3" s="60">
        <f>condition3etape71!G3</f>
        <v>7</v>
      </c>
      <c r="H3" s="60"/>
      <c r="I3" s="60"/>
      <c r="J3" s="60"/>
      <c r="K3" s="60"/>
      <c r="V3" s="55">
        <v>2</v>
      </c>
      <c r="W3" s="55" t="s">
        <v>122</v>
      </c>
      <c r="X3" s="55">
        <v>3</v>
      </c>
      <c r="Z3" s="55">
        <v>1</v>
      </c>
    </row>
    <row r="4" spans="1:26" x14ac:dyDescent="0.25">
      <c r="A4" s="56" t="s">
        <v>136</v>
      </c>
      <c r="B4" s="60">
        <f>condition3etape71!B4</f>
        <v>6</v>
      </c>
      <c r="C4" s="60">
        <f>condition3etape71!C4</f>
        <v>9</v>
      </c>
      <c r="D4" s="60">
        <f>condition3etape71!D4</f>
        <v>10</v>
      </c>
      <c r="E4" s="60">
        <f>condition3etape71!E4</f>
        <v>14</v>
      </c>
      <c r="F4" s="60">
        <f>condition3etape71!F4</f>
        <v>11</v>
      </c>
      <c r="G4" s="60">
        <f>condition3etape71!G4</f>
        <v>2</v>
      </c>
      <c r="H4" s="60"/>
      <c r="I4" s="60"/>
      <c r="J4" s="60"/>
      <c r="K4" s="60"/>
      <c r="V4" s="55">
        <v>3</v>
      </c>
      <c r="W4" s="55" t="s">
        <v>122</v>
      </c>
      <c r="X4" s="55">
        <v>3</v>
      </c>
      <c r="Z4" s="55">
        <v>1</v>
      </c>
    </row>
    <row r="5" spans="1:26" x14ac:dyDescent="0.25">
      <c r="A5" s="56" t="s">
        <v>136</v>
      </c>
      <c r="B5" s="60">
        <f>condition3etape71!B5</f>
        <v>3</v>
      </c>
      <c r="C5" s="60">
        <f>condition3etape71!C5</f>
        <v>6</v>
      </c>
      <c r="D5" s="60">
        <f>condition3etape71!D5</f>
        <v>1</v>
      </c>
      <c r="E5" s="60">
        <f>condition3etape71!E5</f>
        <v>4</v>
      </c>
      <c r="F5" s="60">
        <f>condition3etape71!F5</f>
        <v>9</v>
      </c>
      <c r="G5" s="60">
        <f>condition3etape71!G5</f>
        <v>12</v>
      </c>
      <c r="H5" s="60"/>
      <c r="I5" s="60"/>
      <c r="J5" s="60"/>
      <c r="K5" s="60"/>
      <c r="V5" s="55">
        <v>4</v>
      </c>
      <c r="W5" s="55" t="s">
        <v>122</v>
      </c>
      <c r="X5" s="55">
        <v>3</v>
      </c>
      <c r="Z5" s="55">
        <v>1</v>
      </c>
    </row>
    <row r="6" spans="1:26" x14ac:dyDescent="0.25">
      <c r="A6" s="56" t="s">
        <v>136</v>
      </c>
      <c r="B6" s="60">
        <f>condition3etape71!B6</f>
        <v>4</v>
      </c>
      <c r="C6" s="60">
        <f>condition3etape71!C6</f>
        <v>6</v>
      </c>
      <c r="D6" s="60">
        <f>condition3etape71!D6</f>
        <v>12</v>
      </c>
      <c r="E6" s="60">
        <f>condition3etape71!E6</f>
        <v>8</v>
      </c>
      <c r="F6" s="60">
        <f>condition3etape71!F6</f>
        <v>11</v>
      </c>
      <c r="G6" s="60">
        <f>condition3etape71!G6</f>
        <v>7</v>
      </c>
      <c r="H6" s="60"/>
      <c r="I6" s="60"/>
      <c r="J6" s="60"/>
      <c r="K6" s="60"/>
      <c r="V6" s="55">
        <v>5</v>
      </c>
      <c r="W6" s="55" t="s">
        <v>122</v>
      </c>
      <c r="X6" s="55">
        <v>3</v>
      </c>
      <c r="Z6" s="55">
        <v>1</v>
      </c>
    </row>
    <row r="7" spans="1:26" x14ac:dyDescent="0.25">
      <c r="A7" s="56" t="s">
        <v>136</v>
      </c>
      <c r="B7" s="60">
        <f>condition3etape71!B7</f>
        <v>10</v>
      </c>
      <c r="C7" s="60">
        <f>condition3etape71!C7</f>
        <v>8</v>
      </c>
      <c r="D7" s="60">
        <f>condition3etape71!D7</f>
        <v>5</v>
      </c>
      <c r="E7" s="60">
        <f>condition3etape71!E7</f>
        <v>13</v>
      </c>
      <c r="F7" s="60">
        <f>condition3etape71!F7</f>
        <v>1</v>
      </c>
      <c r="G7" s="60">
        <f>condition3etape71!G7</f>
        <v>7</v>
      </c>
      <c r="H7" s="60"/>
      <c r="I7" s="60"/>
      <c r="J7" s="60"/>
      <c r="K7" s="60"/>
      <c r="V7" s="55">
        <v>6</v>
      </c>
      <c r="W7" s="55" t="s">
        <v>122</v>
      </c>
      <c r="X7" s="55">
        <v>3</v>
      </c>
      <c r="Z7" s="55">
        <v>1</v>
      </c>
    </row>
    <row r="8" spans="1:26" x14ac:dyDescent="0.25">
      <c r="A8" s="56" t="s">
        <v>136</v>
      </c>
      <c r="B8" s="60">
        <f>condition3etape71!B8</f>
        <v>11</v>
      </c>
      <c r="C8" s="60">
        <f>condition3etape71!C8</f>
        <v>3</v>
      </c>
      <c r="D8" s="60">
        <f>condition3etape71!D8</f>
        <v>9</v>
      </c>
      <c r="E8" s="60">
        <f>condition3etape71!E8</f>
        <v>15</v>
      </c>
      <c r="F8" s="60">
        <f>condition3etape71!F8</f>
        <v>6</v>
      </c>
      <c r="G8" s="60">
        <f>condition3etape71!G8</f>
        <v>4</v>
      </c>
      <c r="H8" s="60"/>
      <c r="I8" s="60"/>
      <c r="J8" s="60"/>
      <c r="K8" s="60"/>
      <c r="V8" s="55">
        <v>7</v>
      </c>
      <c r="W8" s="55" t="s">
        <v>122</v>
      </c>
      <c r="X8" s="55">
        <v>3</v>
      </c>
      <c r="Z8" s="55">
        <v>1</v>
      </c>
    </row>
    <row r="9" spans="1:26" x14ac:dyDescent="0.25">
      <c r="A9" s="56" t="s">
        <v>136</v>
      </c>
      <c r="B9" s="60">
        <f>condition3etape71!B9</f>
        <v>5</v>
      </c>
      <c r="C9" s="60">
        <f>condition3etape71!C9</f>
        <v>6</v>
      </c>
      <c r="D9" s="60">
        <f>condition3etape71!D9</f>
        <v>7</v>
      </c>
      <c r="E9" s="60">
        <f>condition3etape71!E9</f>
        <v>8</v>
      </c>
      <c r="F9" s="60">
        <f>condition3etape71!F9</f>
        <v>9</v>
      </c>
      <c r="G9" s="60">
        <f>condition3etape71!G9</f>
        <v>16</v>
      </c>
      <c r="H9" s="60"/>
      <c r="I9" s="60"/>
      <c r="J9" s="60"/>
      <c r="K9" s="60"/>
      <c r="V9" s="55">
        <v>8</v>
      </c>
      <c r="W9" s="55" t="s">
        <v>122</v>
      </c>
      <c r="X9" s="55">
        <v>3</v>
      </c>
      <c r="Z9" s="55">
        <v>1</v>
      </c>
    </row>
    <row r="10" spans="1:26" x14ac:dyDescent="0.25">
      <c r="A10" s="56" t="s">
        <v>136</v>
      </c>
      <c r="B10" s="60">
        <f>condition3etape71!B10</f>
        <v>16</v>
      </c>
      <c r="C10" s="60">
        <f>condition3etape71!C10</f>
        <v>1</v>
      </c>
      <c r="D10" s="60">
        <f>condition3etape71!D10</f>
        <v>14</v>
      </c>
      <c r="E10" s="60">
        <f>condition3etape71!E10</f>
        <v>9</v>
      </c>
      <c r="F10" s="60">
        <f>condition3etape71!F10</f>
        <v>12</v>
      </c>
      <c r="G10" s="60">
        <f>condition3etape71!G10</f>
        <v>2</v>
      </c>
      <c r="H10" s="60"/>
      <c r="I10" s="60"/>
      <c r="J10" s="60"/>
      <c r="K10" s="60"/>
      <c r="V10" s="55">
        <v>9</v>
      </c>
      <c r="W10" s="55" t="s">
        <v>122</v>
      </c>
      <c r="X10" s="55">
        <v>3</v>
      </c>
      <c r="Z10" s="55">
        <v>1</v>
      </c>
    </row>
    <row r="11" spans="1:26" x14ac:dyDescent="0.25">
      <c r="A11" s="56" t="s">
        <v>136</v>
      </c>
      <c r="B11" s="60">
        <f>condition3etape71!B11</f>
        <v>11</v>
      </c>
      <c r="C11" s="60">
        <f>condition3etape71!C11</f>
        <v>10</v>
      </c>
      <c r="D11" s="60">
        <f>condition3etape71!D11</f>
        <v>9</v>
      </c>
      <c r="E11" s="60">
        <f>condition3etape71!E11</f>
        <v>8</v>
      </c>
      <c r="F11" s="60">
        <f>condition3etape71!F11</f>
        <v>7</v>
      </c>
      <c r="G11" s="60">
        <f>condition3etape71!G11</f>
        <v>6</v>
      </c>
      <c r="H11" s="60"/>
      <c r="I11" s="60"/>
      <c r="J11" s="60"/>
      <c r="K11" s="60"/>
      <c r="V11" s="55">
        <v>10</v>
      </c>
      <c r="W11" s="55" t="s">
        <v>122</v>
      </c>
      <c r="X11" s="55">
        <v>3</v>
      </c>
      <c r="Z11" s="55">
        <v>1</v>
      </c>
    </row>
    <row r="12" spans="1:26" x14ac:dyDescent="0.25">
      <c r="A12" s="56" t="s">
        <v>136</v>
      </c>
      <c r="B12" s="60">
        <f>condition3etape71!B12</f>
        <v>16</v>
      </c>
      <c r="C12" s="60">
        <f>condition3etape71!C12</f>
        <v>1</v>
      </c>
      <c r="D12" s="60">
        <f>condition3etape71!D12</f>
        <v>14</v>
      </c>
      <c r="E12" s="60">
        <f>condition3etape71!E12</f>
        <v>9</v>
      </c>
      <c r="F12" s="60">
        <f>condition3etape71!F12</f>
        <v>12</v>
      </c>
      <c r="G12" s="60">
        <f>condition3etape71!G12</f>
        <v>2</v>
      </c>
      <c r="H12" s="60"/>
      <c r="I12" s="60"/>
      <c r="J12" s="60"/>
      <c r="K12" s="60"/>
      <c r="V12" s="55">
        <v>11</v>
      </c>
      <c r="W12" s="55" t="s">
        <v>122</v>
      </c>
      <c r="X12" s="55">
        <v>3</v>
      </c>
      <c r="Z12" s="55">
        <v>1</v>
      </c>
    </row>
    <row r="13" spans="1:26" x14ac:dyDescent="0.25">
      <c r="A13" s="56" t="s">
        <v>136</v>
      </c>
      <c r="B13" s="60">
        <f>condition3etape71!B13</f>
        <v>5</v>
      </c>
      <c r="C13" s="60">
        <f>condition3etape71!C13</f>
        <v>6</v>
      </c>
      <c r="D13" s="60">
        <f>condition3etape71!D13</f>
        <v>7</v>
      </c>
      <c r="E13" s="60">
        <f>condition3etape71!E13</f>
        <v>8</v>
      </c>
      <c r="F13" s="60">
        <f>condition3etape71!F13</f>
        <v>9</v>
      </c>
      <c r="G13" s="60">
        <f>condition3etape71!G13</f>
        <v>10</v>
      </c>
      <c r="H13" s="60"/>
      <c r="I13" s="60"/>
      <c r="J13" s="60"/>
      <c r="K13" s="60"/>
      <c r="V13" s="55">
        <v>12</v>
      </c>
      <c r="W13" s="55" t="s">
        <v>122</v>
      </c>
      <c r="X13" s="55">
        <v>3</v>
      </c>
      <c r="Z13" s="55">
        <v>1</v>
      </c>
    </row>
    <row r="14" spans="1:26" x14ac:dyDescent="0.25">
      <c r="A14" s="56" t="s">
        <v>136</v>
      </c>
      <c r="B14" s="60">
        <f>condition3etape71!B14</f>
        <v>14</v>
      </c>
      <c r="C14" s="60">
        <f>condition3etape71!C14</f>
        <v>16</v>
      </c>
      <c r="D14" s="60">
        <f>condition3etape71!D14</f>
        <v>13</v>
      </c>
      <c r="E14" s="60">
        <f>condition3etape71!E14</f>
        <v>15</v>
      </c>
      <c r="F14" s="60">
        <f>condition3etape71!F14</f>
        <v>10</v>
      </c>
      <c r="G14" s="60">
        <f>condition3etape71!G14</f>
        <v>1</v>
      </c>
      <c r="H14" s="60"/>
      <c r="I14" s="60"/>
      <c r="J14" s="60"/>
      <c r="K14" s="60"/>
      <c r="V14" s="55">
        <v>13</v>
      </c>
      <c r="W14" s="55" t="s">
        <v>122</v>
      </c>
      <c r="X14" s="55">
        <v>3</v>
      </c>
      <c r="Z14" s="55">
        <v>1</v>
      </c>
    </row>
    <row r="15" spans="1:26" x14ac:dyDescent="0.25">
      <c r="A15" s="56" t="s">
        <v>136</v>
      </c>
      <c r="B15" s="60">
        <f>condition3etape71!B15</f>
        <v>12</v>
      </c>
      <c r="C15" s="60">
        <f>condition3etape71!C15</f>
        <v>11</v>
      </c>
      <c r="D15" s="60">
        <f>condition3etape71!D15</f>
        <v>14</v>
      </c>
      <c r="E15" s="60">
        <f>condition3etape71!E15</f>
        <v>13</v>
      </c>
      <c r="F15" s="60">
        <f>condition3etape71!F15</f>
        <v>15</v>
      </c>
      <c r="G15" s="60">
        <f>condition3etape71!G15</f>
        <v>6</v>
      </c>
      <c r="H15" s="60"/>
      <c r="I15" s="60"/>
      <c r="J15" s="60"/>
      <c r="K15" s="60"/>
      <c r="V15" s="55">
        <v>14</v>
      </c>
      <c r="W15" s="55" t="s">
        <v>122</v>
      </c>
      <c r="X15" s="55">
        <v>3</v>
      </c>
      <c r="Z15" s="55">
        <v>1</v>
      </c>
    </row>
    <row r="16" spans="1:26" x14ac:dyDescent="0.25">
      <c r="A16" s="56" t="s">
        <v>136</v>
      </c>
      <c r="B16" s="60">
        <f>condition3etape71!B16</f>
        <v>16</v>
      </c>
      <c r="C16" s="60">
        <f>condition3etape71!C16</f>
        <v>1</v>
      </c>
      <c r="D16" s="60">
        <f>condition3etape71!D16</f>
        <v>14</v>
      </c>
      <c r="E16" s="60">
        <f>condition3etape71!E16</f>
        <v>9</v>
      </c>
      <c r="F16" s="60">
        <f>condition3etape71!F16</f>
        <v>12</v>
      </c>
      <c r="G16" s="60">
        <f>condition3etape71!G16</f>
        <v>2</v>
      </c>
      <c r="H16" s="60"/>
      <c r="I16" s="60"/>
      <c r="J16" s="60"/>
      <c r="K16" s="60"/>
      <c r="V16" s="55">
        <v>15</v>
      </c>
      <c r="W16" s="55" t="s">
        <v>122</v>
      </c>
      <c r="X16" s="55">
        <v>3</v>
      </c>
      <c r="Z16" s="55">
        <v>1</v>
      </c>
    </row>
    <row r="17" spans="1:26" x14ac:dyDescent="0.25">
      <c r="A17" s="56" t="s">
        <v>136</v>
      </c>
      <c r="B17" s="60">
        <f>condition3etape71!B17</f>
        <v>15</v>
      </c>
      <c r="C17" s="60">
        <f>condition3etape71!C17</f>
        <v>3</v>
      </c>
      <c r="D17" s="60">
        <f>condition3etape71!D17</f>
        <v>1</v>
      </c>
      <c r="E17" s="60">
        <f>condition3etape71!E17</f>
        <v>14</v>
      </c>
      <c r="F17" s="60">
        <f>condition3etape71!F17</f>
        <v>12</v>
      </c>
      <c r="G17" s="60">
        <f>condition3etape71!G17</f>
        <v>9</v>
      </c>
      <c r="H17" s="60"/>
      <c r="I17" s="60"/>
      <c r="J17" s="60"/>
      <c r="K17" s="60"/>
      <c r="V17" s="55">
        <v>16</v>
      </c>
      <c r="W17" s="55" t="s">
        <v>122</v>
      </c>
      <c r="X17" s="55">
        <v>3</v>
      </c>
      <c r="Z17" s="55">
        <v>1</v>
      </c>
    </row>
    <row r="18" spans="1:26" x14ac:dyDescent="0.25">
      <c r="A18" s="56" t="s">
        <v>136</v>
      </c>
      <c r="B18" s="60">
        <f>condition3etape71!B18</f>
        <v>15</v>
      </c>
      <c r="C18" s="60">
        <f>condition3etape71!C18</f>
        <v>14</v>
      </c>
      <c r="D18" s="60">
        <f>condition3etape71!D18</f>
        <v>1</v>
      </c>
      <c r="E18" s="60">
        <f>condition3etape71!E18</f>
        <v>9</v>
      </c>
      <c r="F18" s="60">
        <f>condition3etape71!F18</f>
        <v>12</v>
      </c>
      <c r="G18" s="60">
        <f>condition3etape71!G18</f>
        <v>2</v>
      </c>
      <c r="H18" s="60"/>
      <c r="I18" s="60"/>
      <c r="J18" s="60"/>
      <c r="K18" s="60"/>
      <c r="V18" s="55">
        <v>17</v>
      </c>
      <c r="W18" s="55" t="s">
        <v>122</v>
      </c>
      <c r="X18" s="55">
        <v>3</v>
      </c>
      <c r="Z18" s="55">
        <v>1</v>
      </c>
    </row>
    <row r="19" spans="1:26" x14ac:dyDescent="0.25">
      <c r="A19" s="56" t="s">
        <v>136</v>
      </c>
      <c r="B19" s="60">
        <f>condition3etape71!B19</f>
        <v>5</v>
      </c>
      <c r="C19" s="60">
        <f>condition3etape71!C19</f>
        <v>12</v>
      </c>
      <c r="D19" s="60">
        <f>condition3etape71!D19</f>
        <v>3</v>
      </c>
      <c r="E19" s="60">
        <f>condition3etape71!E19</f>
        <v>1</v>
      </c>
      <c r="F19" s="60">
        <f>condition3etape71!F19</f>
        <v>14</v>
      </c>
      <c r="G19" s="60">
        <f>condition3etape71!G19</f>
        <v>9</v>
      </c>
      <c r="H19" s="60"/>
      <c r="I19" s="60"/>
      <c r="J19" s="60"/>
      <c r="K19" s="60"/>
      <c r="V19" s="55">
        <v>18</v>
      </c>
      <c r="W19" s="55" t="s">
        <v>122</v>
      </c>
      <c r="X19" s="55">
        <v>3</v>
      </c>
      <c r="Z19" s="55">
        <v>1</v>
      </c>
    </row>
    <row r="20" spans="1:26" x14ac:dyDescent="0.25">
      <c r="A20" s="56" t="s">
        <v>136</v>
      </c>
      <c r="B20" s="60">
        <f>condition3etape71!B20</f>
        <v>5</v>
      </c>
      <c r="C20" s="60">
        <f>condition3etape71!C20</f>
        <v>12</v>
      </c>
      <c r="D20" s="60">
        <f>condition3etape71!D20</f>
        <v>3</v>
      </c>
      <c r="E20" s="60">
        <f>condition3etape71!E20</f>
        <v>1</v>
      </c>
      <c r="F20" s="60">
        <f>condition3etape71!F20</f>
        <v>14</v>
      </c>
      <c r="G20" s="60">
        <f>condition3etape71!G20</f>
        <v>9</v>
      </c>
      <c r="H20" s="60"/>
      <c r="I20" s="60"/>
      <c r="J20" s="60"/>
      <c r="K20" s="60"/>
      <c r="V20" s="55">
        <v>19</v>
      </c>
      <c r="W20" s="55" t="s">
        <v>122</v>
      </c>
      <c r="X20" s="55">
        <v>3</v>
      </c>
      <c r="Z20" s="55">
        <v>1</v>
      </c>
    </row>
    <row r="21" spans="1:26" x14ac:dyDescent="0.25">
      <c r="A21" s="56" t="s">
        <v>136</v>
      </c>
      <c r="B21" s="60">
        <f>condition3etape71!B21</f>
        <v>16</v>
      </c>
      <c r="C21" s="60">
        <f>condition3etape71!C21</f>
        <v>13</v>
      </c>
      <c r="D21" s="60">
        <f>condition3etape71!D21</f>
        <v>2</v>
      </c>
      <c r="E21" s="60">
        <f>condition3etape71!E21</f>
        <v>1</v>
      </c>
      <c r="F21" s="60">
        <f>condition3etape71!F21</f>
        <v>9</v>
      </c>
      <c r="G21" s="60">
        <f>condition3etape71!G21</f>
        <v>12</v>
      </c>
      <c r="H21" s="60"/>
      <c r="I21" s="60"/>
      <c r="J21" s="60"/>
      <c r="K21" s="60"/>
      <c r="V21" s="55">
        <v>20</v>
      </c>
      <c r="W21" s="55" t="s">
        <v>122</v>
      </c>
      <c r="X21" s="55">
        <v>3</v>
      </c>
      <c r="Z21" s="55">
        <v>1</v>
      </c>
    </row>
    <row r="22" spans="1:26" x14ac:dyDescent="0.25">
      <c r="A22" s="56" t="s">
        <v>136</v>
      </c>
      <c r="B22" s="60">
        <f>condition3etape71!B22</f>
        <v>15</v>
      </c>
      <c r="C22" s="60">
        <f>condition3etape71!C22</f>
        <v>9</v>
      </c>
      <c r="D22" s="60">
        <f>condition3etape71!D22</f>
        <v>10</v>
      </c>
      <c r="E22" s="60">
        <f>condition3etape71!E22</f>
        <v>1</v>
      </c>
      <c r="F22" s="60">
        <f>condition3etape71!F22</f>
        <v>14</v>
      </c>
      <c r="G22" s="60">
        <f>condition3etape71!G22</f>
        <v>12</v>
      </c>
      <c r="H22" s="60"/>
      <c r="I22" s="60"/>
      <c r="J22" s="60"/>
      <c r="K22" s="60"/>
      <c r="V22" s="55">
        <v>21</v>
      </c>
      <c r="W22" s="55" t="s">
        <v>122</v>
      </c>
      <c r="X22" s="55">
        <v>3</v>
      </c>
      <c r="Z22" s="55">
        <v>1</v>
      </c>
    </row>
    <row r="23" spans="1:26" x14ac:dyDescent="0.25">
      <c r="A23" s="56" t="s">
        <v>136</v>
      </c>
      <c r="B23" s="60">
        <f>condition3etape71!B23</f>
        <v>5</v>
      </c>
      <c r="C23" s="60">
        <f>condition3etape71!C23</f>
        <v>13</v>
      </c>
      <c r="D23" s="60">
        <f>condition3etape71!D23</f>
        <v>10</v>
      </c>
      <c r="E23" s="60">
        <f>condition3etape71!E23</f>
        <v>15</v>
      </c>
      <c r="F23" s="60">
        <f>condition3etape71!F23</f>
        <v>16</v>
      </c>
      <c r="G23" s="60">
        <f>condition3etape71!G23</f>
        <v>12</v>
      </c>
      <c r="H23" s="60"/>
      <c r="I23" s="60"/>
      <c r="J23" s="60"/>
      <c r="K23" s="60"/>
      <c r="V23" s="55">
        <v>22</v>
      </c>
      <c r="W23" s="55" t="s">
        <v>122</v>
      </c>
      <c r="X23" s="55">
        <v>3</v>
      </c>
      <c r="Z23" s="55">
        <v>1</v>
      </c>
    </row>
    <row r="24" spans="1:26" x14ac:dyDescent="0.25">
      <c r="A24" s="56" t="s">
        <v>136</v>
      </c>
      <c r="B24" s="60">
        <f>condition3etape71!B24</f>
        <v>11</v>
      </c>
      <c r="C24" s="60">
        <f>condition3etape71!C24</f>
        <v>15</v>
      </c>
      <c r="D24" s="60">
        <f>condition3etape71!D24</f>
        <v>16</v>
      </c>
      <c r="E24" s="60">
        <f>condition3etape71!E24</f>
        <v>14</v>
      </c>
      <c r="F24" s="60">
        <f>condition3etape71!F24</f>
        <v>1</v>
      </c>
      <c r="G24" s="60">
        <f>condition3etape71!G24</f>
        <v>12</v>
      </c>
      <c r="H24" s="60"/>
      <c r="I24" s="60"/>
      <c r="J24" s="60"/>
      <c r="K24" s="60"/>
      <c r="V24" s="55">
        <v>23</v>
      </c>
      <c r="W24" s="55" t="s">
        <v>122</v>
      </c>
      <c r="X24" s="55">
        <v>3</v>
      </c>
      <c r="Z24" s="55">
        <v>1</v>
      </c>
    </row>
    <row r="25" spans="1:26" x14ac:dyDescent="0.25">
      <c r="A25" s="56" t="s">
        <v>136</v>
      </c>
      <c r="B25" s="60">
        <f>condition3etape71!B25</f>
        <v>10</v>
      </c>
      <c r="C25" s="60">
        <f>condition3etape71!C25</f>
        <v>5</v>
      </c>
      <c r="D25" s="60">
        <f>condition3etape71!D25</f>
        <v>15</v>
      </c>
      <c r="E25" s="60">
        <f>condition3etape71!E25</f>
        <v>9</v>
      </c>
      <c r="F25" s="60">
        <f>condition3etape71!F25</f>
        <v>3</v>
      </c>
      <c r="G25" s="60">
        <f>condition3etape71!G25</f>
        <v>1</v>
      </c>
      <c r="H25" s="60"/>
      <c r="I25" s="60"/>
      <c r="J25" s="60"/>
      <c r="K25" s="60"/>
      <c r="V25" s="55">
        <v>24</v>
      </c>
      <c r="W25" s="55" t="s">
        <v>122</v>
      </c>
      <c r="X25" s="55">
        <v>3</v>
      </c>
      <c r="Z25" s="55">
        <v>1</v>
      </c>
    </row>
    <row r="26" spans="1:26" x14ac:dyDescent="0.25">
      <c r="A26" s="56" t="s">
        <v>136</v>
      </c>
      <c r="B26" s="60">
        <f>condition3etape71!B26</f>
        <v>15</v>
      </c>
      <c r="C26" s="60">
        <f>condition3etape71!C26</f>
        <v>10</v>
      </c>
      <c r="D26" s="60">
        <f>condition3etape71!D26</f>
        <v>9</v>
      </c>
      <c r="E26" s="60">
        <f>condition3etape71!E26</f>
        <v>3</v>
      </c>
      <c r="F26" s="60">
        <f>condition3etape71!F26</f>
        <v>1</v>
      </c>
      <c r="G26" s="60">
        <f>condition3etape71!G26</f>
        <v>14</v>
      </c>
      <c r="H26" s="60"/>
      <c r="I26" s="60"/>
      <c r="J26" s="60"/>
      <c r="K26" s="60"/>
      <c r="V26" s="55">
        <v>25</v>
      </c>
      <c r="W26" s="55" t="s">
        <v>122</v>
      </c>
      <c r="X26" s="55">
        <v>3</v>
      </c>
      <c r="Z26" s="55">
        <v>1</v>
      </c>
    </row>
    <row r="27" spans="1:26" x14ac:dyDescent="0.25">
      <c r="A27" s="56" t="s">
        <v>136</v>
      </c>
      <c r="B27" s="60">
        <f>condition3etape71!B27</f>
        <v>9</v>
      </c>
      <c r="C27" s="60">
        <f>condition3etape71!C27</f>
        <v>15</v>
      </c>
      <c r="D27" s="60">
        <f>condition3etape71!D27</f>
        <v>1</v>
      </c>
      <c r="E27" s="60">
        <f>condition3etape71!E27</f>
        <v>16</v>
      </c>
      <c r="F27" s="60">
        <f>condition3etape71!F27</f>
        <v>3</v>
      </c>
      <c r="G27" s="60">
        <f>condition3etape71!G27</f>
        <v>14</v>
      </c>
      <c r="H27" s="60"/>
      <c r="I27" s="60"/>
      <c r="J27" s="60"/>
      <c r="K27" s="60"/>
      <c r="V27" s="55">
        <v>26</v>
      </c>
      <c r="W27" s="55" t="s">
        <v>122</v>
      </c>
      <c r="X27" s="55">
        <v>3</v>
      </c>
      <c r="Z27" s="55">
        <v>1</v>
      </c>
    </row>
    <row r="28" spans="1:26" x14ac:dyDescent="0.25">
      <c r="A28" s="56" t="s">
        <v>136</v>
      </c>
      <c r="B28" s="60">
        <f>condition3etape71!B28</f>
        <v>9</v>
      </c>
      <c r="C28" s="60">
        <f>condition3etape71!C28</f>
        <v>5</v>
      </c>
      <c r="D28" s="60">
        <f>condition3etape71!D28</f>
        <v>16</v>
      </c>
      <c r="E28" s="60">
        <f>condition3etape71!E28</f>
        <v>1</v>
      </c>
      <c r="F28" s="60">
        <f>condition3etape71!F28</f>
        <v>12</v>
      </c>
      <c r="G28" s="60">
        <f>condition3etape71!G28</f>
        <v>3</v>
      </c>
      <c r="H28" s="60"/>
      <c r="I28" s="60"/>
      <c r="J28" s="60"/>
      <c r="K28" s="60"/>
      <c r="V28" s="55">
        <v>27</v>
      </c>
      <c r="W28" s="55" t="s">
        <v>122</v>
      </c>
      <c r="X28" s="55">
        <v>3</v>
      </c>
      <c r="Z28" s="55">
        <v>1</v>
      </c>
    </row>
    <row r="29" spans="1:26" x14ac:dyDescent="0.25">
      <c r="A29" s="56" t="s">
        <v>136</v>
      </c>
      <c r="B29" s="60">
        <f>condition3etape71!B29</f>
        <v>1</v>
      </c>
      <c r="C29" s="60">
        <f>condition3etape71!C29</f>
        <v>13</v>
      </c>
      <c r="D29" s="60">
        <f>condition3etape71!D29</f>
        <v>11</v>
      </c>
      <c r="E29" s="60">
        <f>condition3etape71!E29</f>
        <v>15</v>
      </c>
      <c r="F29" s="60">
        <f>condition3etape71!F29</f>
        <v>12</v>
      </c>
      <c r="G29" s="60">
        <f>condition3etape71!G29</f>
        <v>3</v>
      </c>
      <c r="H29" s="60"/>
      <c r="I29" s="60"/>
      <c r="J29" s="60"/>
      <c r="K29" s="60"/>
      <c r="V29" s="55">
        <v>28</v>
      </c>
      <c r="W29" s="55" t="s">
        <v>122</v>
      </c>
      <c r="X29" s="55">
        <v>3</v>
      </c>
      <c r="Z29" s="55">
        <v>1</v>
      </c>
    </row>
    <row r="30" spans="1:26" x14ac:dyDescent="0.25">
      <c r="A30" s="56" t="s">
        <v>136</v>
      </c>
      <c r="B30" s="60">
        <f>condition3etape71!B30</f>
        <v>9</v>
      </c>
      <c r="C30" s="60">
        <f>condition3etape71!C30</f>
        <v>13</v>
      </c>
      <c r="D30" s="60">
        <f>condition3etape71!D30</f>
        <v>15</v>
      </c>
      <c r="E30" s="60">
        <f>condition3etape71!E30</f>
        <v>14</v>
      </c>
      <c r="F30" s="60">
        <f>condition3etape71!F30</f>
        <v>12</v>
      </c>
      <c r="G30" s="60">
        <f>condition3etape71!G30</f>
        <v>3</v>
      </c>
      <c r="H30" s="60"/>
      <c r="I30" s="60"/>
      <c r="J30" s="60"/>
      <c r="K30" s="60"/>
      <c r="V30" s="55">
        <v>29</v>
      </c>
      <c r="W30" s="55" t="s">
        <v>122</v>
      </c>
      <c r="X30" s="55">
        <v>3</v>
      </c>
      <c r="Z30" s="55">
        <v>1</v>
      </c>
    </row>
    <row r="31" spans="1:26" x14ac:dyDescent="0.25">
      <c r="A31" s="56" t="s">
        <v>136</v>
      </c>
      <c r="B31" s="60">
        <f>condition3etape71!B31</f>
        <v>9</v>
      </c>
      <c r="C31" s="60">
        <f>condition3etape71!C31</f>
        <v>1</v>
      </c>
      <c r="D31" s="60">
        <f>condition3etape71!D31</f>
        <v>16</v>
      </c>
      <c r="E31" s="60">
        <f>condition3etape71!E31</f>
        <v>10</v>
      </c>
      <c r="F31" s="60">
        <f>condition3etape71!F31</f>
        <v>14</v>
      </c>
      <c r="G31" s="60">
        <f>condition3etape71!G31</f>
        <v>12</v>
      </c>
      <c r="H31" s="60"/>
      <c r="I31" s="60"/>
      <c r="J31" s="60"/>
      <c r="K31" s="60"/>
      <c r="V31" s="55">
        <v>30</v>
      </c>
      <c r="W31" s="55" t="s">
        <v>122</v>
      </c>
      <c r="X31" s="55">
        <v>3</v>
      </c>
      <c r="Z31" s="55">
        <v>1</v>
      </c>
    </row>
    <row r="32" spans="1:26" x14ac:dyDescent="0.25">
      <c r="A32" s="56" t="s">
        <v>136</v>
      </c>
      <c r="B32" s="60">
        <f>condition3etape71!B32</f>
        <v>11</v>
      </c>
      <c r="C32" s="60">
        <f>condition3etape71!C32</f>
        <v>15</v>
      </c>
      <c r="D32" s="60">
        <f>condition3etape71!D32</f>
        <v>14</v>
      </c>
      <c r="E32" s="60">
        <f>condition3etape71!E32</f>
        <v>1</v>
      </c>
      <c r="F32" s="60">
        <f>condition3etape71!F32</f>
        <v>16</v>
      </c>
      <c r="G32" s="60">
        <f>condition3etape71!G32</f>
        <v>12</v>
      </c>
      <c r="H32" s="60"/>
      <c r="I32" s="60"/>
      <c r="J32" s="60"/>
      <c r="K32" s="60"/>
      <c r="V32" s="55">
        <v>31</v>
      </c>
      <c r="W32" s="55" t="s">
        <v>122</v>
      </c>
      <c r="X32" s="55">
        <v>3</v>
      </c>
      <c r="Z32" s="55">
        <v>1</v>
      </c>
    </row>
    <row r="33" spans="1:26" x14ac:dyDescent="0.25">
      <c r="A33" s="56" t="s">
        <v>136</v>
      </c>
      <c r="B33" s="60">
        <f>condition3etape71!B33</f>
        <v>10</v>
      </c>
      <c r="C33" s="60">
        <f>condition3etape71!C33</f>
        <v>3</v>
      </c>
      <c r="D33" s="60">
        <f>condition3etape71!D33</f>
        <v>14</v>
      </c>
      <c r="E33" s="60">
        <f>condition3etape71!E33</f>
        <v>9</v>
      </c>
      <c r="F33" s="60">
        <f>condition3etape71!F33</f>
        <v>16</v>
      </c>
      <c r="G33" s="60">
        <f>condition3etape71!G33</f>
        <v>12</v>
      </c>
      <c r="H33" s="60"/>
      <c r="I33" s="60"/>
      <c r="J33" s="60"/>
      <c r="K33" s="60"/>
      <c r="V33" s="55">
        <v>32</v>
      </c>
      <c r="W33" s="55" t="s">
        <v>122</v>
      </c>
      <c r="X33" s="55">
        <v>3</v>
      </c>
      <c r="Z33" s="55">
        <v>1</v>
      </c>
    </row>
    <row r="34" spans="1:26" x14ac:dyDescent="0.25">
      <c r="A34" s="56" t="s">
        <v>136</v>
      </c>
      <c r="B34" s="60">
        <f>condition3etape71!B34</f>
        <v>16</v>
      </c>
      <c r="C34" s="60">
        <f>condition3etape71!C34</f>
        <v>9</v>
      </c>
      <c r="D34" s="60">
        <f>condition3etape71!D34</f>
        <v>10</v>
      </c>
      <c r="E34" s="60">
        <f>condition3etape71!E34</f>
        <v>3</v>
      </c>
      <c r="F34" s="60">
        <f>condition3etape71!F34</f>
        <v>1</v>
      </c>
      <c r="G34" s="60">
        <f>condition3etape71!G34</f>
        <v>14</v>
      </c>
      <c r="H34" s="60"/>
      <c r="I34" s="60"/>
      <c r="J34" s="60"/>
      <c r="K34" s="60"/>
      <c r="V34" s="55">
        <v>33</v>
      </c>
      <c r="W34" s="55" t="s">
        <v>122</v>
      </c>
      <c r="X34" s="55">
        <v>3</v>
      </c>
      <c r="Z34" s="55">
        <v>1</v>
      </c>
    </row>
    <row r="35" spans="1:26" x14ac:dyDescent="0.25">
      <c r="A35" s="56" t="s">
        <v>136</v>
      </c>
      <c r="B35" s="60">
        <f>condition3etape71!B35</f>
        <v>16</v>
      </c>
      <c r="C35" s="60">
        <f>condition3etape71!C35</f>
        <v>9</v>
      </c>
      <c r="D35" s="60">
        <f>condition3etape71!D35</f>
        <v>5</v>
      </c>
      <c r="E35" s="60">
        <f>condition3etape71!E35</f>
        <v>14</v>
      </c>
      <c r="F35" s="60">
        <f>condition3etape71!F35</f>
        <v>1</v>
      </c>
      <c r="G35" s="60">
        <f>condition3etape71!G35</f>
        <v>12</v>
      </c>
      <c r="H35" s="60"/>
      <c r="I35" s="60"/>
      <c r="J35" s="60"/>
      <c r="K35" s="60"/>
      <c r="V35" s="55">
        <v>34</v>
      </c>
      <c r="W35" s="55" t="s">
        <v>122</v>
      </c>
      <c r="X35" s="55">
        <v>3</v>
      </c>
      <c r="Z35" s="55">
        <v>1</v>
      </c>
    </row>
    <row r="36" spans="1:26" x14ac:dyDescent="0.25">
      <c r="A36" s="56" t="s">
        <v>136</v>
      </c>
      <c r="B36" s="60">
        <f>condition3etape71!B36</f>
        <v>16</v>
      </c>
      <c r="C36" s="60">
        <f>condition3etape71!C36</f>
        <v>15</v>
      </c>
      <c r="D36" s="60">
        <f>condition3etape71!D36</f>
        <v>14</v>
      </c>
      <c r="E36" s="60">
        <f>condition3etape71!E36</f>
        <v>9</v>
      </c>
      <c r="F36" s="60">
        <f>condition3etape71!F36</f>
        <v>1</v>
      </c>
      <c r="G36" s="60">
        <f>condition3etape71!G36</f>
        <v>12</v>
      </c>
      <c r="H36" s="60"/>
      <c r="I36" s="60"/>
      <c r="J36" s="60"/>
      <c r="K36" s="60"/>
      <c r="V36" s="55">
        <v>35</v>
      </c>
      <c r="W36" s="55" t="s">
        <v>122</v>
      </c>
      <c r="X36" s="55">
        <v>3</v>
      </c>
      <c r="Z36" s="55">
        <v>1</v>
      </c>
    </row>
    <row r="37" spans="1:26" x14ac:dyDescent="0.25">
      <c r="A37" s="56" t="s">
        <v>136</v>
      </c>
      <c r="B37" s="60">
        <f>condition3etape71!B37</f>
        <v>9</v>
      </c>
      <c r="C37" s="60">
        <f>condition3etape71!C37</f>
        <v>5</v>
      </c>
      <c r="D37" s="60">
        <f>condition3etape71!D37</f>
        <v>3</v>
      </c>
      <c r="E37" s="60">
        <f>condition3etape71!E37</f>
        <v>14</v>
      </c>
      <c r="F37" s="60">
        <f>condition3etape71!F37</f>
        <v>1</v>
      </c>
      <c r="G37" s="60">
        <f>condition3etape71!G37</f>
        <v>12</v>
      </c>
      <c r="H37" s="60"/>
      <c r="I37" s="60"/>
      <c r="J37" s="60"/>
      <c r="K37" s="60"/>
      <c r="V37" s="55">
        <v>36</v>
      </c>
      <c r="W37" s="55" t="s">
        <v>122</v>
      </c>
      <c r="X37" s="55">
        <v>3</v>
      </c>
      <c r="Z37" s="55">
        <v>1</v>
      </c>
    </row>
    <row r="38" spans="1:26" x14ac:dyDescent="0.25">
      <c r="A38" s="56" t="s">
        <v>136</v>
      </c>
      <c r="B38" s="60">
        <f>condition3etape71!B38</f>
        <v>16</v>
      </c>
      <c r="C38" s="60">
        <f>condition3etape71!C38</f>
        <v>5</v>
      </c>
      <c r="D38" s="60">
        <f>condition3etape71!D38</f>
        <v>11</v>
      </c>
      <c r="E38" s="60">
        <f>condition3etape71!E38</f>
        <v>9</v>
      </c>
      <c r="F38" s="60">
        <f>condition3etape71!F38</f>
        <v>1</v>
      </c>
      <c r="G38" s="60">
        <f>condition3etape71!G38</f>
        <v>12</v>
      </c>
      <c r="H38" s="60"/>
      <c r="I38" s="60"/>
      <c r="J38" s="60"/>
      <c r="K38" s="60"/>
      <c r="V38" s="55">
        <v>37</v>
      </c>
      <c r="W38" s="55" t="s">
        <v>122</v>
      </c>
      <c r="X38" s="55">
        <v>3</v>
      </c>
      <c r="Z38" s="55">
        <v>1</v>
      </c>
    </row>
    <row r="39" spans="1:26" x14ac:dyDescent="0.25">
      <c r="A39" s="56" t="s">
        <v>136</v>
      </c>
      <c r="B39" s="60">
        <f>condition3etape71!B39</f>
        <v>5</v>
      </c>
      <c r="C39" s="60">
        <f>condition3etape71!C39</f>
        <v>1</v>
      </c>
      <c r="D39" s="60">
        <f>condition3etape71!D39</f>
        <v>15</v>
      </c>
      <c r="E39" s="60">
        <f>condition3etape71!E39</f>
        <v>9</v>
      </c>
      <c r="F39" s="60">
        <f>condition3etape71!F39</f>
        <v>12</v>
      </c>
      <c r="G39" s="60">
        <f>condition3etape71!G39</f>
        <v>2</v>
      </c>
      <c r="H39" s="60"/>
      <c r="I39" s="60"/>
      <c r="J39" s="60"/>
      <c r="K39" s="60"/>
      <c r="V39" s="55">
        <v>38</v>
      </c>
      <c r="W39" s="55" t="s">
        <v>122</v>
      </c>
      <c r="X39" s="55">
        <v>3</v>
      </c>
      <c r="Z39" s="55">
        <v>1</v>
      </c>
    </row>
    <row r="40" spans="1:26" x14ac:dyDescent="0.25">
      <c r="A40" s="56" t="s">
        <v>136</v>
      </c>
      <c r="B40" s="60">
        <f>condition3etape71!B40</f>
        <v>13</v>
      </c>
      <c r="C40" s="60">
        <f>condition3etape71!C40</f>
        <v>14</v>
      </c>
      <c r="D40" s="60">
        <f>condition3etape71!D40</f>
        <v>9</v>
      </c>
      <c r="E40" s="60">
        <f>condition3etape71!E40</f>
        <v>1</v>
      </c>
      <c r="F40" s="60">
        <f>condition3etape71!F40</f>
        <v>3</v>
      </c>
      <c r="G40" s="60">
        <f>condition3etape71!G40</f>
        <v>4</v>
      </c>
      <c r="H40" s="60"/>
      <c r="I40" s="60"/>
      <c r="J40" s="60"/>
      <c r="K40" s="60"/>
      <c r="V40" s="55">
        <v>39</v>
      </c>
      <c r="W40" s="55" t="s">
        <v>122</v>
      </c>
      <c r="X40" s="55">
        <v>3</v>
      </c>
      <c r="Z40" s="55">
        <v>1</v>
      </c>
    </row>
    <row r="41" spans="1:26" x14ac:dyDescent="0.25">
      <c r="A41" s="56" t="s">
        <v>136</v>
      </c>
      <c r="B41" s="60">
        <f>condition3etape71!B41</f>
        <v>15</v>
      </c>
      <c r="C41" s="60">
        <f>condition3etape71!C41</f>
        <v>1</v>
      </c>
      <c r="D41" s="60">
        <f>condition3etape71!D41</f>
        <v>10</v>
      </c>
      <c r="E41" s="60">
        <f>condition3etape71!E41</f>
        <v>14</v>
      </c>
      <c r="F41" s="60">
        <f>condition3etape71!F41</f>
        <v>3</v>
      </c>
      <c r="G41" s="60">
        <f>condition3etape71!G41</f>
        <v>4</v>
      </c>
      <c r="H41" s="60"/>
      <c r="I41" s="60"/>
      <c r="J41" s="60"/>
      <c r="K41" s="60"/>
      <c r="V41" s="55">
        <v>40</v>
      </c>
      <c r="W41" s="55" t="s">
        <v>122</v>
      </c>
      <c r="X41" s="55">
        <v>3</v>
      </c>
      <c r="Z41" s="55">
        <v>1</v>
      </c>
    </row>
    <row r="42" spans="1:26" x14ac:dyDescent="0.25">
      <c r="A42" s="56" t="s">
        <v>136</v>
      </c>
      <c r="B42" s="60">
        <f>condition3etape71!B42</f>
        <v>11</v>
      </c>
      <c r="C42" s="60">
        <f>condition3etape71!C42</f>
        <v>9</v>
      </c>
      <c r="D42" s="60">
        <f>condition3etape71!D42</f>
        <v>16</v>
      </c>
      <c r="E42" s="60">
        <f>condition3etape71!E42</f>
        <v>15</v>
      </c>
      <c r="F42" s="60">
        <f>condition3etape71!F42</f>
        <v>3</v>
      </c>
      <c r="G42" s="60">
        <f>condition3etape71!G42</f>
        <v>4</v>
      </c>
      <c r="H42" s="60"/>
      <c r="I42" s="60"/>
      <c r="J42" s="60"/>
      <c r="K42" s="60"/>
      <c r="V42" s="55">
        <v>41</v>
      </c>
      <c r="W42" s="55" t="s">
        <v>122</v>
      </c>
      <c r="X42" s="55">
        <v>3</v>
      </c>
      <c r="Z42" s="55">
        <v>1</v>
      </c>
    </row>
    <row r="43" spans="1:26" x14ac:dyDescent="0.25">
      <c r="A43" s="56" t="s">
        <v>136</v>
      </c>
      <c r="B43" s="60">
        <f>condition3etape71!B43</f>
        <v>10</v>
      </c>
      <c r="C43" s="60">
        <f>condition3etape71!C43</f>
        <v>11</v>
      </c>
      <c r="D43" s="60">
        <f>condition3etape71!D43</f>
        <v>14</v>
      </c>
      <c r="E43" s="60">
        <f>condition3etape71!E43</f>
        <v>16</v>
      </c>
      <c r="F43" s="60">
        <f>condition3etape71!F43</f>
        <v>6</v>
      </c>
      <c r="G43" s="60">
        <f>condition3etape71!G43</f>
        <v>4</v>
      </c>
      <c r="H43" s="60"/>
      <c r="I43" s="60"/>
      <c r="J43" s="60"/>
      <c r="K43" s="60"/>
      <c r="V43" s="55">
        <v>42</v>
      </c>
      <c r="W43" s="55" t="s">
        <v>122</v>
      </c>
      <c r="X43" s="55">
        <v>3</v>
      </c>
      <c r="Z43" s="55">
        <v>1</v>
      </c>
    </row>
    <row r="44" spans="1:26" x14ac:dyDescent="0.25">
      <c r="A44" s="56" t="s">
        <v>136</v>
      </c>
      <c r="B44" s="60">
        <f>condition3etape71!B44</f>
        <v>1</v>
      </c>
      <c r="C44" s="60">
        <f>condition3etape71!C44</f>
        <v>10</v>
      </c>
      <c r="D44" s="60">
        <f>condition3etape71!D44</f>
        <v>11</v>
      </c>
      <c r="E44" s="60">
        <f>condition3etape71!E44</f>
        <v>16</v>
      </c>
      <c r="F44" s="60">
        <f>condition3etape71!F44</f>
        <v>6</v>
      </c>
      <c r="G44" s="60">
        <f>condition3etape71!G44</f>
        <v>4</v>
      </c>
      <c r="H44" s="60"/>
      <c r="I44" s="60"/>
      <c r="J44" s="60"/>
      <c r="K44" s="60"/>
      <c r="V44" s="55">
        <v>43</v>
      </c>
      <c r="W44" s="55" t="s">
        <v>122</v>
      </c>
      <c r="X44" s="55">
        <v>3</v>
      </c>
      <c r="Z44" s="55">
        <v>1</v>
      </c>
    </row>
    <row r="45" spans="1:26" x14ac:dyDescent="0.25">
      <c r="A45" s="56" t="s">
        <v>136</v>
      </c>
      <c r="B45" s="60">
        <f>condition3etape71!B45</f>
        <v>9</v>
      </c>
      <c r="C45" s="60">
        <f>condition3etape71!C45</f>
        <v>13</v>
      </c>
      <c r="D45" s="60">
        <f>condition3etape71!D45</f>
        <v>16</v>
      </c>
      <c r="E45" s="60">
        <f>condition3etape71!E45</f>
        <v>10</v>
      </c>
      <c r="F45" s="60">
        <f>condition3etape71!F45</f>
        <v>4</v>
      </c>
      <c r="G45" s="60">
        <f>condition3etape71!G45</f>
        <v>8</v>
      </c>
      <c r="H45" s="60"/>
      <c r="I45" s="60"/>
      <c r="J45" s="60"/>
      <c r="K45" s="60"/>
      <c r="V45" s="55">
        <v>44</v>
      </c>
      <c r="W45" s="55" t="s">
        <v>122</v>
      </c>
      <c r="X45" s="55">
        <v>3</v>
      </c>
      <c r="Z45" s="55">
        <v>1</v>
      </c>
    </row>
    <row r="46" spans="1:26" x14ac:dyDescent="0.25">
      <c r="A46" s="56" t="s">
        <v>136</v>
      </c>
      <c r="B46" s="60">
        <f>condition3etape71!B46</f>
        <v>16</v>
      </c>
      <c r="C46" s="60">
        <f>condition3etape71!C46</f>
        <v>15</v>
      </c>
      <c r="D46" s="60">
        <f>condition3etape71!D46</f>
        <v>14</v>
      </c>
      <c r="E46" s="60">
        <f>condition3etape71!E46</f>
        <v>10</v>
      </c>
      <c r="F46" s="60">
        <f>condition3etape71!F46</f>
        <v>4</v>
      </c>
      <c r="G46" s="60">
        <f>condition3etape71!G46</f>
        <v>3</v>
      </c>
      <c r="H46" s="60"/>
      <c r="I46" s="60"/>
      <c r="J46" s="60"/>
      <c r="K46" s="60"/>
      <c r="V46" s="55">
        <v>45</v>
      </c>
      <c r="W46" s="55" t="s">
        <v>122</v>
      </c>
      <c r="X46" s="55">
        <v>3</v>
      </c>
      <c r="Z46" s="55">
        <v>1</v>
      </c>
    </row>
    <row r="47" spans="1:26" x14ac:dyDescent="0.25">
      <c r="A47" s="56" t="s">
        <v>136</v>
      </c>
      <c r="B47" s="60">
        <f>condition3etape71!B47</f>
        <v>10</v>
      </c>
      <c r="C47" s="60">
        <f>condition3etape71!C47</f>
        <v>1</v>
      </c>
      <c r="D47" s="60">
        <f>condition3etape71!D47</f>
        <v>15</v>
      </c>
      <c r="E47" s="60">
        <f>condition3etape71!E47</f>
        <v>14</v>
      </c>
      <c r="F47" s="60">
        <f>condition3etape71!F47</f>
        <v>4</v>
      </c>
      <c r="G47" s="60">
        <f>condition3etape71!G47</f>
        <v>3</v>
      </c>
      <c r="H47" s="60"/>
      <c r="I47" s="60"/>
      <c r="J47" s="60"/>
      <c r="K47" s="60"/>
      <c r="V47" s="55">
        <v>46</v>
      </c>
      <c r="W47" s="55" t="s">
        <v>122</v>
      </c>
      <c r="X47" s="55">
        <v>3</v>
      </c>
      <c r="Z47" s="55">
        <v>1</v>
      </c>
    </row>
    <row r="48" spans="1:26" x14ac:dyDescent="0.25">
      <c r="A48" s="56" t="s">
        <v>136</v>
      </c>
      <c r="B48" s="60">
        <f>condition3etape71!B48</f>
        <v>15</v>
      </c>
      <c r="C48" s="60">
        <f>condition3etape71!C48</f>
        <v>11</v>
      </c>
      <c r="D48" s="60">
        <f>condition3etape71!D48</f>
        <v>1</v>
      </c>
      <c r="E48" s="60">
        <f>condition3etape71!E48</f>
        <v>16</v>
      </c>
      <c r="F48" s="60">
        <f>condition3etape71!F48</f>
        <v>4</v>
      </c>
      <c r="G48" s="60">
        <f>condition3etape71!G48</f>
        <v>3</v>
      </c>
      <c r="H48" s="60"/>
      <c r="I48" s="60"/>
      <c r="J48" s="60"/>
      <c r="K48" s="60"/>
      <c r="V48" s="55">
        <v>47</v>
      </c>
      <c r="W48" s="55" t="s">
        <v>122</v>
      </c>
      <c r="X48" s="55">
        <v>3</v>
      </c>
      <c r="Z48" s="55">
        <v>1</v>
      </c>
    </row>
    <row r="49" spans="1:26" x14ac:dyDescent="0.25">
      <c r="A49" s="56" t="s">
        <v>136</v>
      </c>
      <c r="B49" s="60">
        <f>condition3etape71!B49</f>
        <v>10</v>
      </c>
      <c r="C49" s="60">
        <f>condition3etape71!C49</f>
        <v>9</v>
      </c>
      <c r="D49" s="60">
        <f>condition3etape71!D49</f>
        <v>1</v>
      </c>
      <c r="E49" s="60">
        <f>condition3etape71!E49</f>
        <v>16</v>
      </c>
      <c r="F49" s="60">
        <f>condition3etape71!F49</f>
        <v>8</v>
      </c>
      <c r="G49" s="60">
        <f>condition3etape71!G49</f>
        <v>3</v>
      </c>
      <c r="H49" s="60"/>
      <c r="I49" s="60"/>
      <c r="J49" s="60"/>
      <c r="K49" s="60"/>
      <c r="V49" s="55">
        <v>48</v>
      </c>
      <c r="W49" s="55" t="s">
        <v>122</v>
      </c>
      <c r="X49" s="55">
        <v>3</v>
      </c>
      <c r="Z49" s="55">
        <v>1</v>
      </c>
    </row>
    <row r="50" spans="1:26" x14ac:dyDescent="0.25">
      <c r="A50" s="56" t="s">
        <v>136</v>
      </c>
      <c r="B50" s="60">
        <f>condition3etape71!B50</f>
        <v>14</v>
      </c>
      <c r="C50" s="60">
        <f>condition3etape71!C50</f>
        <v>15</v>
      </c>
      <c r="D50" s="60">
        <f>condition3etape71!D50</f>
        <v>10</v>
      </c>
      <c r="E50" s="60">
        <f>condition3etape71!E50</f>
        <v>1</v>
      </c>
      <c r="F50" s="60">
        <f>condition3etape71!F50</f>
        <v>16</v>
      </c>
      <c r="G50" s="60">
        <f>condition3etape71!G50</f>
        <v>3</v>
      </c>
      <c r="H50" s="60"/>
      <c r="I50" s="60"/>
      <c r="J50" s="60"/>
      <c r="K50" s="60"/>
      <c r="V50" s="55">
        <v>49</v>
      </c>
      <c r="W50" s="55" t="s">
        <v>122</v>
      </c>
      <c r="X50" s="55">
        <v>3</v>
      </c>
      <c r="Z50" s="55">
        <v>1</v>
      </c>
    </row>
    <row r="51" spans="1:26" x14ac:dyDescent="0.25">
      <c r="A51" s="56" t="s">
        <v>136</v>
      </c>
      <c r="B51" s="60">
        <f>condition3etape71!B51</f>
        <v>10</v>
      </c>
      <c r="C51" s="60">
        <f>condition3etape71!C51</f>
        <v>11</v>
      </c>
      <c r="D51" s="60">
        <f>condition3etape71!D51</f>
        <v>14</v>
      </c>
      <c r="E51" s="60">
        <f>condition3etape71!E51</f>
        <v>12</v>
      </c>
      <c r="F51" s="60">
        <f>condition3etape71!F51</f>
        <v>3</v>
      </c>
      <c r="G51" s="60">
        <f>condition3etape71!G51</f>
        <v>6</v>
      </c>
      <c r="H51" s="60"/>
      <c r="I51" s="60"/>
      <c r="J51" s="60"/>
      <c r="K51" s="60"/>
      <c r="V51" s="55">
        <v>50</v>
      </c>
      <c r="W51" s="55" t="s">
        <v>122</v>
      </c>
      <c r="X51" s="55">
        <v>3</v>
      </c>
      <c r="Z51" s="55">
        <v>1</v>
      </c>
    </row>
  </sheetData>
  <conditionalFormatting sqref="B1:P1">
    <cfRule type="cellIs" dxfId="809" priority="16" operator="equal">
      <formula>#REF!</formula>
    </cfRule>
    <cfRule type="cellIs" dxfId="808" priority="17" operator="equal">
      <formula>#REF!</formula>
    </cfRule>
    <cfRule type="cellIs" dxfId="807" priority="18" operator="equal">
      <formula>#REF!</formula>
    </cfRule>
    <cfRule type="cellIs" dxfId="806" priority="19" operator="equal">
      <formula>#REF!</formula>
    </cfRule>
    <cfRule type="cellIs" dxfId="805" priority="20" operator="equal">
      <formula>#REF!</formula>
    </cfRule>
  </conditionalFormatting>
  <conditionalFormatting sqref="B1:P1">
    <cfRule type="cellIs" dxfId="804" priority="21" operator="equal">
      <formula>#REF!</formula>
    </cfRule>
    <cfRule type="cellIs" dxfId="803" priority="22" operator="equal">
      <formula>#REF!</formula>
    </cfRule>
    <cfRule type="cellIs" dxfId="802" priority="23" operator="equal">
      <formula>#REF!</formula>
    </cfRule>
    <cfRule type="cellIs" dxfId="801" priority="24" operator="equal">
      <formula>#REF!</formula>
    </cfRule>
    <cfRule type="cellIs" dxfId="800" priority="25" operator="equal">
      <formula>#REF!</formula>
    </cfRule>
  </conditionalFormatting>
  <conditionalFormatting sqref="A2:A51">
    <cfRule type="cellIs" dxfId="799" priority="6" operator="equal">
      <formula>#REF!</formula>
    </cfRule>
    <cfRule type="cellIs" dxfId="798" priority="7" operator="equal">
      <formula>#REF!</formula>
    </cfRule>
    <cfRule type="cellIs" dxfId="797" priority="8" operator="equal">
      <formula>#REF!</formula>
    </cfRule>
    <cfRule type="cellIs" dxfId="796" priority="9" operator="equal">
      <formula>#REF!</formula>
    </cfRule>
    <cfRule type="cellIs" dxfId="795" priority="10" operator="equal">
      <formula>#REF!</formula>
    </cfRule>
  </conditionalFormatting>
  <conditionalFormatting sqref="A2:A51">
    <cfRule type="cellIs" dxfId="794" priority="11" operator="equal">
      <formula>#REF!</formula>
    </cfRule>
    <cfRule type="cellIs" dxfId="793" priority="12" operator="equal">
      <formula>#REF!</formula>
    </cfRule>
    <cfRule type="cellIs" dxfId="792" priority="13" operator="equal">
      <formula>#REF!</formula>
    </cfRule>
    <cfRule type="cellIs" dxfId="791" priority="14" operator="equal">
      <formula>#REF!</formula>
    </cfRule>
    <cfRule type="cellIs" dxfId="790" priority="15" operator="equal">
      <formula>#REF!</formula>
    </cfRule>
  </conditionalFormatting>
  <conditionalFormatting sqref="B2:K51">
    <cfRule type="cellIs" dxfId="789" priority="26" operator="equal">
      <formula>#REF!</formula>
    </cfRule>
    <cfRule type="cellIs" dxfId="788" priority="27" operator="equal">
      <formula>#REF!</formula>
    </cfRule>
    <cfRule type="cellIs" dxfId="787" priority="28" operator="equal">
      <formula>#REF!</formula>
    </cfRule>
    <cfRule type="cellIs" dxfId="786" priority="29" operator="equal">
      <formula>#REF!</formula>
    </cfRule>
    <cfRule type="cellIs" dxfId="78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A6C5C4E-57DE-4F8C-AD76-0548A61C43D4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61192D6-5E07-429A-A388-0882C8CA19DA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443240B-06F1-4289-B8E7-4D462FFC8F1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CF1A610-3321-4BF9-A23A-DF4D7524CA0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3E27E0E-C60C-488E-B1AE-1778065C3107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G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condition3etape71!B2</f>
        <v>5</v>
      </c>
      <c r="C2" s="60">
        <f>condition3etape71!C2</f>
        <v>6</v>
      </c>
      <c r="D2" s="60">
        <f>condition3etape71!D2</f>
        <v>10</v>
      </c>
      <c r="E2" s="60">
        <f>condition3etape71!E2</f>
        <v>11</v>
      </c>
      <c r="F2" s="60">
        <f>condition3etape71!F2</f>
        <v>7</v>
      </c>
      <c r="G2" s="60">
        <f>condition3etape71!G2</f>
        <v>12</v>
      </c>
      <c r="H2" s="60"/>
      <c r="I2" s="60"/>
      <c r="J2" s="60"/>
      <c r="K2" s="60"/>
      <c r="V2" s="55">
        <v>1</v>
      </c>
      <c r="W2" s="55" t="s">
        <v>122</v>
      </c>
      <c r="X2" s="55">
        <v>4</v>
      </c>
      <c r="Z2" s="55">
        <v>1</v>
      </c>
    </row>
    <row r="3" spans="1:26" x14ac:dyDescent="0.25">
      <c r="A3" s="56" t="s">
        <v>136</v>
      </c>
      <c r="B3" s="60">
        <f>condition3etape71!B3</f>
        <v>13</v>
      </c>
      <c r="C3" s="60">
        <f>condition3etape71!C3</f>
        <v>1</v>
      </c>
      <c r="D3" s="60">
        <f>condition3etape71!D3</f>
        <v>2</v>
      </c>
      <c r="E3" s="60">
        <f>condition3etape71!E3</f>
        <v>3</v>
      </c>
      <c r="F3" s="60">
        <f>condition3etape71!F3</f>
        <v>10</v>
      </c>
      <c r="G3" s="60">
        <f>condition3etape71!G3</f>
        <v>7</v>
      </c>
      <c r="H3" s="60"/>
      <c r="I3" s="60"/>
      <c r="J3" s="60"/>
      <c r="K3" s="60"/>
      <c r="V3" s="55">
        <v>2</v>
      </c>
      <c r="W3" s="55" t="s">
        <v>122</v>
      </c>
      <c r="X3" s="55">
        <v>4</v>
      </c>
      <c r="Z3" s="55">
        <v>1</v>
      </c>
    </row>
    <row r="4" spans="1:26" x14ac:dyDescent="0.25">
      <c r="A4" s="56" t="s">
        <v>136</v>
      </c>
      <c r="B4" s="60">
        <f>condition3etape71!B4</f>
        <v>6</v>
      </c>
      <c r="C4" s="60">
        <f>condition3etape71!C4</f>
        <v>9</v>
      </c>
      <c r="D4" s="60">
        <f>condition3etape71!D4</f>
        <v>10</v>
      </c>
      <c r="E4" s="60">
        <f>condition3etape71!E4</f>
        <v>14</v>
      </c>
      <c r="F4" s="60">
        <f>condition3etape71!F4</f>
        <v>11</v>
      </c>
      <c r="G4" s="60">
        <f>condition3etape71!G4</f>
        <v>2</v>
      </c>
      <c r="H4" s="60"/>
      <c r="I4" s="60"/>
      <c r="J4" s="60"/>
      <c r="K4" s="60"/>
      <c r="V4" s="55">
        <v>3</v>
      </c>
      <c r="W4" s="55" t="s">
        <v>122</v>
      </c>
      <c r="X4" s="55">
        <v>4</v>
      </c>
      <c r="Z4" s="55">
        <v>1</v>
      </c>
    </row>
    <row r="5" spans="1:26" x14ac:dyDescent="0.25">
      <c r="A5" s="56" t="s">
        <v>136</v>
      </c>
      <c r="B5" s="60">
        <f>condition3etape71!B5</f>
        <v>3</v>
      </c>
      <c r="C5" s="60">
        <f>condition3etape71!C5</f>
        <v>6</v>
      </c>
      <c r="D5" s="60">
        <f>condition3etape71!D5</f>
        <v>1</v>
      </c>
      <c r="E5" s="60">
        <f>condition3etape71!E5</f>
        <v>4</v>
      </c>
      <c r="F5" s="60">
        <f>condition3etape71!F5</f>
        <v>9</v>
      </c>
      <c r="G5" s="60">
        <f>condition3etape71!G5</f>
        <v>12</v>
      </c>
      <c r="H5" s="60"/>
      <c r="I5" s="60"/>
      <c r="J5" s="60"/>
      <c r="K5" s="60"/>
      <c r="V5" s="55">
        <v>4</v>
      </c>
      <c r="W5" s="55" t="s">
        <v>122</v>
      </c>
      <c r="X5" s="55">
        <v>4</v>
      </c>
      <c r="Z5" s="55">
        <v>1</v>
      </c>
    </row>
    <row r="6" spans="1:26" x14ac:dyDescent="0.25">
      <c r="A6" s="56" t="s">
        <v>136</v>
      </c>
      <c r="B6" s="60">
        <f>condition3etape71!B6</f>
        <v>4</v>
      </c>
      <c r="C6" s="60">
        <f>condition3etape71!C6</f>
        <v>6</v>
      </c>
      <c r="D6" s="60">
        <f>condition3etape71!D6</f>
        <v>12</v>
      </c>
      <c r="E6" s="60">
        <f>condition3etape71!E6</f>
        <v>8</v>
      </c>
      <c r="F6" s="60">
        <f>condition3etape71!F6</f>
        <v>11</v>
      </c>
      <c r="G6" s="60">
        <f>condition3etape71!G6</f>
        <v>7</v>
      </c>
      <c r="H6" s="60"/>
      <c r="I6" s="60"/>
      <c r="J6" s="60"/>
      <c r="K6" s="60"/>
      <c r="V6" s="55">
        <v>5</v>
      </c>
      <c r="W6" s="55" t="s">
        <v>122</v>
      </c>
      <c r="X6" s="55">
        <v>4</v>
      </c>
      <c r="Z6" s="55">
        <v>1</v>
      </c>
    </row>
    <row r="7" spans="1:26" x14ac:dyDescent="0.25">
      <c r="A7" s="56" t="s">
        <v>136</v>
      </c>
      <c r="B7" s="60">
        <f>condition3etape71!B7</f>
        <v>10</v>
      </c>
      <c r="C7" s="60">
        <f>condition3etape71!C7</f>
        <v>8</v>
      </c>
      <c r="D7" s="60">
        <f>condition3etape71!D7</f>
        <v>5</v>
      </c>
      <c r="E7" s="60">
        <f>condition3etape71!E7</f>
        <v>13</v>
      </c>
      <c r="F7" s="60">
        <f>condition3etape71!F7</f>
        <v>1</v>
      </c>
      <c r="G7" s="60">
        <f>condition3etape71!G7</f>
        <v>7</v>
      </c>
      <c r="H7" s="60"/>
      <c r="I7" s="60"/>
      <c r="J7" s="60"/>
      <c r="K7" s="60"/>
      <c r="V7" s="55">
        <v>6</v>
      </c>
      <c r="W7" s="55" t="s">
        <v>122</v>
      </c>
      <c r="X7" s="55">
        <v>4</v>
      </c>
      <c r="Z7" s="55">
        <v>1</v>
      </c>
    </row>
    <row r="8" spans="1:26" x14ac:dyDescent="0.25">
      <c r="A8" s="56" t="s">
        <v>136</v>
      </c>
      <c r="B8" s="60">
        <f>condition3etape71!B8</f>
        <v>11</v>
      </c>
      <c r="C8" s="60">
        <f>condition3etape71!C8</f>
        <v>3</v>
      </c>
      <c r="D8" s="60">
        <f>condition3etape71!D8</f>
        <v>9</v>
      </c>
      <c r="E8" s="60">
        <f>condition3etape71!E8</f>
        <v>15</v>
      </c>
      <c r="F8" s="60">
        <f>condition3etape71!F8</f>
        <v>6</v>
      </c>
      <c r="G8" s="60">
        <f>condition3etape71!G8</f>
        <v>4</v>
      </c>
      <c r="H8" s="60"/>
      <c r="I8" s="60"/>
      <c r="J8" s="60"/>
      <c r="K8" s="60"/>
      <c r="V8" s="55">
        <v>7</v>
      </c>
      <c r="W8" s="55" t="s">
        <v>122</v>
      </c>
      <c r="X8" s="55">
        <v>4</v>
      </c>
      <c r="Z8" s="55">
        <v>1</v>
      </c>
    </row>
    <row r="9" spans="1:26" x14ac:dyDescent="0.25">
      <c r="A9" s="56" t="s">
        <v>136</v>
      </c>
      <c r="B9" s="60">
        <f>condition3etape71!B9</f>
        <v>5</v>
      </c>
      <c r="C9" s="60">
        <f>condition3etape71!C9</f>
        <v>6</v>
      </c>
      <c r="D9" s="60">
        <f>condition3etape71!D9</f>
        <v>7</v>
      </c>
      <c r="E9" s="60">
        <f>condition3etape71!E9</f>
        <v>8</v>
      </c>
      <c r="F9" s="60">
        <f>condition3etape71!F9</f>
        <v>9</v>
      </c>
      <c r="G9" s="60">
        <f>condition3etape71!G9</f>
        <v>16</v>
      </c>
      <c r="H9" s="60"/>
      <c r="I9" s="60"/>
      <c r="J9" s="60"/>
      <c r="K9" s="60"/>
      <c r="V9" s="55">
        <v>8</v>
      </c>
      <c r="W9" s="55" t="s">
        <v>122</v>
      </c>
      <c r="X9" s="55">
        <v>4</v>
      </c>
      <c r="Z9" s="55">
        <v>1</v>
      </c>
    </row>
    <row r="10" spans="1:26" x14ac:dyDescent="0.25">
      <c r="A10" s="56" t="s">
        <v>136</v>
      </c>
      <c r="B10" s="60">
        <f>condition3etape71!B10</f>
        <v>16</v>
      </c>
      <c r="C10" s="60">
        <f>condition3etape71!C10</f>
        <v>1</v>
      </c>
      <c r="D10" s="60">
        <f>condition3etape71!D10</f>
        <v>14</v>
      </c>
      <c r="E10" s="60">
        <f>condition3etape71!E10</f>
        <v>9</v>
      </c>
      <c r="F10" s="60">
        <f>condition3etape71!F10</f>
        <v>12</v>
      </c>
      <c r="G10" s="60">
        <f>condition3etape71!G10</f>
        <v>2</v>
      </c>
      <c r="H10" s="60"/>
      <c r="I10" s="60"/>
      <c r="J10" s="60"/>
      <c r="K10" s="60"/>
      <c r="V10" s="55">
        <v>9</v>
      </c>
      <c r="W10" s="55" t="s">
        <v>122</v>
      </c>
      <c r="X10" s="55">
        <v>4</v>
      </c>
      <c r="Z10" s="55">
        <v>1</v>
      </c>
    </row>
    <row r="11" spans="1:26" x14ac:dyDescent="0.25">
      <c r="A11" s="56" t="s">
        <v>136</v>
      </c>
      <c r="B11" s="60">
        <f>condition3etape71!B11</f>
        <v>11</v>
      </c>
      <c r="C11" s="60">
        <f>condition3etape71!C11</f>
        <v>10</v>
      </c>
      <c r="D11" s="60">
        <f>condition3etape71!D11</f>
        <v>9</v>
      </c>
      <c r="E11" s="60">
        <f>condition3etape71!E11</f>
        <v>8</v>
      </c>
      <c r="F11" s="60">
        <f>condition3etape71!F11</f>
        <v>7</v>
      </c>
      <c r="G11" s="60">
        <f>condition3etape71!G11</f>
        <v>6</v>
      </c>
      <c r="H11" s="60"/>
      <c r="I11" s="60"/>
      <c r="J11" s="60"/>
      <c r="K11" s="60"/>
      <c r="V11" s="55">
        <v>10</v>
      </c>
      <c r="W11" s="55" t="s">
        <v>122</v>
      </c>
      <c r="X11" s="55">
        <v>4</v>
      </c>
      <c r="Z11" s="55">
        <v>1</v>
      </c>
    </row>
    <row r="12" spans="1:26" x14ac:dyDescent="0.25">
      <c r="A12" s="56" t="s">
        <v>136</v>
      </c>
      <c r="B12" s="60">
        <f>condition3etape71!B12</f>
        <v>16</v>
      </c>
      <c r="C12" s="60">
        <f>condition3etape71!C12</f>
        <v>1</v>
      </c>
      <c r="D12" s="60">
        <f>condition3etape71!D12</f>
        <v>14</v>
      </c>
      <c r="E12" s="60">
        <f>condition3etape71!E12</f>
        <v>9</v>
      </c>
      <c r="F12" s="60">
        <f>condition3etape71!F12</f>
        <v>12</v>
      </c>
      <c r="G12" s="60">
        <f>condition3etape71!G12</f>
        <v>2</v>
      </c>
      <c r="H12" s="60"/>
      <c r="I12" s="60"/>
      <c r="J12" s="60"/>
      <c r="K12" s="60"/>
      <c r="V12" s="55">
        <v>11</v>
      </c>
      <c r="W12" s="55" t="s">
        <v>122</v>
      </c>
      <c r="X12" s="55">
        <v>4</v>
      </c>
      <c r="Z12" s="55">
        <v>1</v>
      </c>
    </row>
    <row r="13" spans="1:26" x14ac:dyDescent="0.25">
      <c r="A13" s="56" t="s">
        <v>136</v>
      </c>
      <c r="B13" s="60">
        <f>condition3etape71!B13</f>
        <v>5</v>
      </c>
      <c r="C13" s="60">
        <f>condition3etape71!C13</f>
        <v>6</v>
      </c>
      <c r="D13" s="60">
        <f>condition3etape71!D13</f>
        <v>7</v>
      </c>
      <c r="E13" s="60">
        <f>condition3etape71!E13</f>
        <v>8</v>
      </c>
      <c r="F13" s="60">
        <f>condition3etape71!F13</f>
        <v>9</v>
      </c>
      <c r="G13" s="60">
        <f>condition3etape71!G13</f>
        <v>10</v>
      </c>
      <c r="H13" s="60"/>
      <c r="I13" s="60"/>
      <c r="J13" s="60"/>
      <c r="K13" s="60"/>
      <c r="V13" s="55">
        <v>12</v>
      </c>
      <c r="W13" s="55" t="s">
        <v>122</v>
      </c>
      <c r="X13" s="55">
        <v>4</v>
      </c>
      <c r="Z13" s="55">
        <v>1</v>
      </c>
    </row>
    <row r="14" spans="1:26" x14ac:dyDescent="0.25">
      <c r="A14" s="56" t="s">
        <v>136</v>
      </c>
      <c r="B14" s="60">
        <f>condition3etape71!B14</f>
        <v>14</v>
      </c>
      <c r="C14" s="60">
        <f>condition3etape71!C14</f>
        <v>16</v>
      </c>
      <c r="D14" s="60">
        <f>condition3etape71!D14</f>
        <v>13</v>
      </c>
      <c r="E14" s="60">
        <f>condition3etape71!E14</f>
        <v>15</v>
      </c>
      <c r="F14" s="60">
        <f>condition3etape71!F14</f>
        <v>10</v>
      </c>
      <c r="G14" s="60">
        <f>condition3etape71!G14</f>
        <v>1</v>
      </c>
      <c r="H14" s="60"/>
      <c r="I14" s="60"/>
      <c r="J14" s="60"/>
      <c r="K14" s="60"/>
      <c r="V14" s="55">
        <v>13</v>
      </c>
      <c r="W14" s="55" t="s">
        <v>122</v>
      </c>
      <c r="X14" s="55">
        <v>4</v>
      </c>
      <c r="Z14" s="55">
        <v>1</v>
      </c>
    </row>
    <row r="15" spans="1:26" x14ac:dyDescent="0.25">
      <c r="A15" s="56" t="s">
        <v>136</v>
      </c>
      <c r="B15" s="60">
        <f>condition3etape71!B15</f>
        <v>12</v>
      </c>
      <c r="C15" s="60">
        <f>condition3etape71!C15</f>
        <v>11</v>
      </c>
      <c r="D15" s="60">
        <f>condition3etape71!D15</f>
        <v>14</v>
      </c>
      <c r="E15" s="60">
        <f>condition3etape71!E15</f>
        <v>13</v>
      </c>
      <c r="F15" s="60">
        <f>condition3etape71!F15</f>
        <v>15</v>
      </c>
      <c r="G15" s="60">
        <f>condition3etape71!G15</f>
        <v>6</v>
      </c>
      <c r="H15" s="60"/>
      <c r="I15" s="60"/>
      <c r="J15" s="60"/>
      <c r="K15" s="60"/>
      <c r="V15" s="55">
        <v>14</v>
      </c>
      <c r="W15" s="55" t="s">
        <v>122</v>
      </c>
      <c r="X15" s="55">
        <v>4</v>
      </c>
      <c r="Z15" s="55">
        <v>1</v>
      </c>
    </row>
    <row r="16" spans="1:26" x14ac:dyDescent="0.25">
      <c r="A16" s="56" t="s">
        <v>136</v>
      </c>
      <c r="B16" s="60">
        <f>condition3etape71!B16</f>
        <v>16</v>
      </c>
      <c r="C16" s="60">
        <f>condition3etape71!C16</f>
        <v>1</v>
      </c>
      <c r="D16" s="60">
        <f>condition3etape71!D16</f>
        <v>14</v>
      </c>
      <c r="E16" s="60">
        <f>condition3etape71!E16</f>
        <v>9</v>
      </c>
      <c r="F16" s="60">
        <f>condition3etape71!F16</f>
        <v>12</v>
      </c>
      <c r="G16" s="60">
        <f>condition3etape71!G16</f>
        <v>2</v>
      </c>
      <c r="H16" s="60"/>
      <c r="I16" s="60"/>
      <c r="J16" s="60"/>
      <c r="K16" s="60"/>
      <c r="V16" s="55">
        <v>15</v>
      </c>
      <c r="W16" s="55" t="s">
        <v>122</v>
      </c>
      <c r="X16" s="55">
        <v>4</v>
      </c>
      <c r="Z16" s="55">
        <v>1</v>
      </c>
    </row>
    <row r="17" spans="1:26" x14ac:dyDescent="0.25">
      <c r="A17" s="56" t="s">
        <v>136</v>
      </c>
      <c r="B17" s="60">
        <f>condition3etape71!B17</f>
        <v>15</v>
      </c>
      <c r="C17" s="60">
        <f>condition3etape71!C17</f>
        <v>3</v>
      </c>
      <c r="D17" s="60">
        <f>condition3etape71!D17</f>
        <v>1</v>
      </c>
      <c r="E17" s="60">
        <f>condition3etape71!E17</f>
        <v>14</v>
      </c>
      <c r="F17" s="60">
        <f>condition3etape71!F17</f>
        <v>12</v>
      </c>
      <c r="G17" s="60">
        <f>condition3etape71!G17</f>
        <v>9</v>
      </c>
      <c r="H17" s="60"/>
      <c r="I17" s="60"/>
      <c r="J17" s="60"/>
      <c r="K17" s="60"/>
      <c r="V17" s="55">
        <v>16</v>
      </c>
      <c r="W17" s="55" t="s">
        <v>122</v>
      </c>
      <c r="X17" s="55">
        <v>4</v>
      </c>
      <c r="Z17" s="55">
        <v>1</v>
      </c>
    </row>
    <row r="18" spans="1:26" x14ac:dyDescent="0.25">
      <c r="A18" s="56" t="s">
        <v>136</v>
      </c>
      <c r="B18" s="60">
        <f>condition3etape71!B18</f>
        <v>15</v>
      </c>
      <c r="C18" s="60">
        <f>condition3etape71!C18</f>
        <v>14</v>
      </c>
      <c r="D18" s="60">
        <f>condition3etape71!D18</f>
        <v>1</v>
      </c>
      <c r="E18" s="60">
        <f>condition3etape71!E18</f>
        <v>9</v>
      </c>
      <c r="F18" s="60">
        <f>condition3etape71!F18</f>
        <v>12</v>
      </c>
      <c r="G18" s="60">
        <f>condition3etape71!G18</f>
        <v>2</v>
      </c>
      <c r="H18" s="60"/>
      <c r="I18" s="60"/>
      <c r="J18" s="60"/>
      <c r="K18" s="60"/>
      <c r="V18" s="55">
        <v>17</v>
      </c>
      <c r="W18" s="55" t="s">
        <v>122</v>
      </c>
      <c r="X18" s="55">
        <v>4</v>
      </c>
      <c r="Z18" s="55">
        <v>1</v>
      </c>
    </row>
    <row r="19" spans="1:26" x14ac:dyDescent="0.25">
      <c r="A19" s="56" t="s">
        <v>136</v>
      </c>
      <c r="B19" s="60">
        <f>condition3etape71!B19</f>
        <v>5</v>
      </c>
      <c r="C19" s="60">
        <f>condition3etape71!C19</f>
        <v>12</v>
      </c>
      <c r="D19" s="60">
        <f>condition3etape71!D19</f>
        <v>3</v>
      </c>
      <c r="E19" s="60">
        <f>condition3etape71!E19</f>
        <v>1</v>
      </c>
      <c r="F19" s="60">
        <f>condition3etape71!F19</f>
        <v>14</v>
      </c>
      <c r="G19" s="60">
        <f>condition3etape71!G19</f>
        <v>9</v>
      </c>
      <c r="H19" s="60"/>
      <c r="I19" s="60"/>
      <c r="J19" s="60"/>
      <c r="K19" s="60"/>
      <c r="V19" s="55">
        <v>18</v>
      </c>
      <c r="W19" s="55" t="s">
        <v>122</v>
      </c>
      <c r="X19" s="55">
        <v>4</v>
      </c>
      <c r="Z19" s="55">
        <v>1</v>
      </c>
    </row>
    <row r="20" spans="1:26" x14ac:dyDescent="0.25">
      <c r="A20" s="56" t="s">
        <v>136</v>
      </c>
      <c r="B20" s="60">
        <f>condition3etape71!B20</f>
        <v>5</v>
      </c>
      <c r="C20" s="60">
        <f>condition3etape71!C20</f>
        <v>12</v>
      </c>
      <c r="D20" s="60">
        <f>condition3etape71!D20</f>
        <v>3</v>
      </c>
      <c r="E20" s="60">
        <f>condition3etape71!E20</f>
        <v>1</v>
      </c>
      <c r="F20" s="60">
        <f>condition3etape71!F20</f>
        <v>14</v>
      </c>
      <c r="G20" s="60">
        <f>condition3etape71!G20</f>
        <v>9</v>
      </c>
      <c r="H20" s="60"/>
      <c r="I20" s="60"/>
      <c r="J20" s="60"/>
      <c r="K20" s="60"/>
      <c r="V20" s="55">
        <v>19</v>
      </c>
      <c r="W20" s="55" t="s">
        <v>122</v>
      </c>
      <c r="X20" s="55">
        <v>4</v>
      </c>
      <c r="Z20" s="55">
        <v>1</v>
      </c>
    </row>
    <row r="21" spans="1:26" x14ac:dyDescent="0.25">
      <c r="A21" s="56" t="s">
        <v>136</v>
      </c>
      <c r="B21" s="60">
        <f>condition3etape71!B21</f>
        <v>16</v>
      </c>
      <c r="C21" s="60">
        <f>condition3etape71!C21</f>
        <v>13</v>
      </c>
      <c r="D21" s="60">
        <f>condition3etape71!D21</f>
        <v>2</v>
      </c>
      <c r="E21" s="60">
        <f>condition3etape71!E21</f>
        <v>1</v>
      </c>
      <c r="F21" s="60">
        <f>condition3etape71!F21</f>
        <v>9</v>
      </c>
      <c r="G21" s="60">
        <f>condition3etape71!G21</f>
        <v>12</v>
      </c>
      <c r="H21" s="60"/>
      <c r="I21" s="60"/>
      <c r="J21" s="60"/>
      <c r="K21" s="60"/>
      <c r="V21" s="55">
        <v>20</v>
      </c>
      <c r="W21" s="55" t="s">
        <v>122</v>
      </c>
      <c r="X21" s="55">
        <v>4</v>
      </c>
      <c r="Z21" s="55">
        <v>1</v>
      </c>
    </row>
    <row r="22" spans="1:26" x14ac:dyDescent="0.25">
      <c r="A22" s="56" t="s">
        <v>136</v>
      </c>
      <c r="B22" s="60">
        <f>condition3etape71!B22</f>
        <v>15</v>
      </c>
      <c r="C22" s="60">
        <f>condition3etape71!C22</f>
        <v>9</v>
      </c>
      <c r="D22" s="60">
        <f>condition3etape71!D22</f>
        <v>10</v>
      </c>
      <c r="E22" s="60">
        <f>condition3etape71!E22</f>
        <v>1</v>
      </c>
      <c r="F22" s="60">
        <f>condition3etape71!F22</f>
        <v>14</v>
      </c>
      <c r="G22" s="60">
        <f>condition3etape71!G22</f>
        <v>12</v>
      </c>
      <c r="H22" s="60"/>
      <c r="I22" s="60"/>
      <c r="J22" s="60"/>
      <c r="K22" s="60"/>
      <c r="V22" s="55">
        <v>21</v>
      </c>
      <c r="W22" s="55" t="s">
        <v>122</v>
      </c>
      <c r="X22" s="55">
        <v>4</v>
      </c>
      <c r="Z22" s="55">
        <v>1</v>
      </c>
    </row>
    <row r="23" spans="1:26" x14ac:dyDescent="0.25">
      <c r="A23" s="56" t="s">
        <v>136</v>
      </c>
      <c r="B23" s="60">
        <f>condition3etape71!B23</f>
        <v>5</v>
      </c>
      <c r="C23" s="60">
        <f>condition3etape71!C23</f>
        <v>13</v>
      </c>
      <c r="D23" s="60">
        <f>condition3etape71!D23</f>
        <v>10</v>
      </c>
      <c r="E23" s="60">
        <f>condition3etape71!E23</f>
        <v>15</v>
      </c>
      <c r="F23" s="60">
        <f>condition3etape71!F23</f>
        <v>16</v>
      </c>
      <c r="G23" s="60">
        <f>condition3etape71!G23</f>
        <v>12</v>
      </c>
      <c r="H23" s="60"/>
      <c r="I23" s="60"/>
      <c r="J23" s="60"/>
      <c r="K23" s="60"/>
      <c r="V23" s="55">
        <v>22</v>
      </c>
      <c r="W23" s="55" t="s">
        <v>122</v>
      </c>
      <c r="X23" s="55">
        <v>4</v>
      </c>
      <c r="Z23" s="55">
        <v>1</v>
      </c>
    </row>
    <row r="24" spans="1:26" x14ac:dyDescent="0.25">
      <c r="A24" s="56" t="s">
        <v>136</v>
      </c>
      <c r="B24" s="60">
        <f>condition3etape71!B24</f>
        <v>11</v>
      </c>
      <c r="C24" s="60">
        <f>condition3etape71!C24</f>
        <v>15</v>
      </c>
      <c r="D24" s="60">
        <f>condition3etape71!D24</f>
        <v>16</v>
      </c>
      <c r="E24" s="60">
        <f>condition3etape71!E24</f>
        <v>14</v>
      </c>
      <c r="F24" s="60">
        <f>condition3etape71!F24</f>
        <v>1</v>
      </c>
      <c r="G24" s="60">
        <f>condition3etape71!G24</f>
        <v>12</v>
      </c>
      <c r="H24" s="60"/>
      <c r="I24" s="60"/>
      <c r="J24" s="60"/>
      <c r="K24" s="60"/>
      <c r="V24" s="55">
        <v>23</v>
      </c>
      <c r="W24" s="55" t="s">
        <v>122</v>
      </c>
      <c r="X24" s="55">
        <v>4</v>
      </c>
      <c r="Z24" s="55">
        <v>1</v>
      </c>
    </row>
    <row r="25" spans="1:26" x14ac:dyDescent="0.25">
      <c r="A25" s="56" t="s">
        <v>136</v>
      </c>
      <c r="B25" s="60">
        <f>condition3etape71!B25</f>
        <v>10</v>
      </c>
      <c r="C25" s="60">
        <f>condition3etape71!C25</f>
        <v>5</v>
      </c>
      <c r="D25" s="60">
        <f>condition3etape71!D25</f>
        <v>15</v>
      </c>
      <c r="E25" s="60">
        <f>condition3etape71!E25</f>
        <v>9</v>
      </c>
      <c r="F25" s="60">
        <f>condition3etape71!F25</f>
        <v>3</v>
      </c>
      <c r="G25" s="60">
        <f>condition3etape71!G25</f>
        <v>1</v>
      </c>
      <c r="H25" s="60"/>
      <c r="I25" s="60"/>
      <c r="J25" s="60"/>
      <c r="K25" s="60"/>
      <c r="V25" s="55">
        <v>24</v>
      </c>
      <c r="W25" s="55" t="s">
        <v>122</v>
      </c>
      <c r="X25" s="55">
        <v>4</v>
      </c>
      <c r="Z25" s="55">
        <v>1</v>
      </c>
    </row>
    <row r="26" spans="1:26" x14ac:dyDescent="0.25">
      <c r="A26" s="56" t="s">
        <v>136</v>
      </c>
      <c r="B26" s="60">
        <f>condition3etape71!B26</f>
        <v>15</v>
      </c>
      <c r="C26" s="60">
        <f>condition3etape71!C26</f>
        <v>10</v>
      </c>
      <c r="D26" s="60">
        <f>condition3etape71!D26</f>
        <v>9</v>
      </c>
      <c r="E26" s="60">
        <f>condition3etape71!E26</f>
        <v>3</v>
      </c>
      <c r="F26" s="60">
        <f>condition3etape71!F26</f>
        <v>1</v>
      </c>
      <c r="G26" s="60">
        <f>condition3etape71!G26</f>
        <v>14</v>
      </c>
      <c r="H26" s="60"/>
      <c r="I26" s="60"/>
      <c r="J26" s="60"/>
      <c r="K26" s="60"/>
      <c r="V26" s="55">
        <v>25</v>
      </c>
      <c r="W26" s="55" t="s">
        <v>122</v>
      </c>
      <c r="X26" s="55">
        <v>4</v>
      </c>
      <c r="Z26" s="55">
        <v>1</v>
      </c>
    </row>
    <row r="27" spans="1:26" x14ac:dyDescent="0.25">
      <c r="A27" s="56" t="s">
        <v>136</v>
      </c>
      <c r="B27" s="60">
        <f>condition3etape71!B27</f>
        <v>9</v>
      </c>
      <c r="C27" s="60">
        <f>condition3etape71!C27</f>
        <v>15</v>
      </c>
      <c r="D27" s="60">
        <f>condition3etape71!D27</f>
        <v>1</v>
      </c>
      <c r="E27" s="60">
        <f>condition3etape71!E27</f>
        <v>16</v>
      </c>
      <c r="F27" s="60">
        <f>condition3etape71!F27</f>
        <v>3</v>
      </c>
      <c r="G27" s="60">
        <f>condition3etape71!G27</f>
        <v>14</v>
      </c>
      <c r="H27" s="60"/>
      <c r="I27" s="60"/>
      <c r="J27" s="60"/>
      <c r="K27" s="60"/>
      <c r="V27" s="55">
        <v>26</v>
      </c>
      <c r="W27" s="55" t="s">
        <v>122</v>
      </c>
      <c r="X27" s="55">
        <v>4</v>
      </c>
      <c r="Z27" s="55">
        <v>1</v>
      </c>
    </row>
    <row r="28" spans="1:26" x14ac:dyDescent="0.25">
      <c r="A28" s="56" t="s">
        <v>136</v>
      </c>
      <c r="B28" s="60">
        <f>condition3etape71!B28</f>
        <v>9</v>
      </c>
      <c r="C28" s="60">
        <f>condition3etape71!C28</f>
        <v>5</v>
      </c>
      <c r="D28" s="60">
        <f>condition3etape71!D28</f>
        <v>16</v>
      </c>
      <c r="E28" s="60">
        <f>condition3etape71!E28</f>
        <v>1</v>
      </c>
      <c r="F28" s="60">
        <f>condition3etape71!F28</f>
        <v>12</v>
      </c>
      <c r="G28" s="60">
        <f>condition3etape71!G28</f>
        <v>3</v>
      </c>
      <c r="H28" s="60"/>
      <c r="I28" s="60"/>
      <c r="J28" s="60"/>
      <c r="K28" s="60"/>
      <c r="V28" s="55">
        <v>27</v>
      </c>
      <c r="W28" s="55" t="s">
        <v>122</v>
      </c>
      <c r="X28" s="55">
        <v>4</v>
      </c>
      <c r="Z28" s="55">
        <v>1</v>
      </c>
    </row>
    <row r="29" spans="1:26" x14ac:dyDescent="0.25">
      <c r="A29" s="56" t="s">
        <v>136</v>
      </c>
      <c r="B29" s="60">
        <f>condition3etape71!B29</f>
        <v>1</v>
      </c>
      <c r="C29" s="60">
        <f>condition3etape71!C29</f>
        <v>13</v>
      </c>
      <c r="D29" s="60">
        <f>condition3etape71!D29</f>
        <v>11</v>
      </c>
      <c r="E29" s="60">
        <f>condition3etape71!E29</f>
        <v>15</v>
      </c>
      <c r="F29" s="60">
        <f>condition3etape71!F29</f>
        <v>12</v>
      </c>
      <c r="G29" s="60">
        <f>condition3etape71!G29</f>
        <v>3</v>
      </c>
      <c r="H29" s="60"/>
      <c r="I29" s="60"/>
      <c r="J29" s="60"/>
      <c r="K29" s="60"/>
      <c r="V29" s="55">
        <v>28</v>
      </c>
      <c r="W29" s="55" t="s">
        <v>122</v>
      </c>
      <c r="X29" s="55">
        <v>4</v>
      </c>
      <c r="Z29" s="55">
        <v>1</v>
      </c>
    </row>
    <row r="30" spans="1:26" x14ac:dyDescent="0.25">
      <c r="A30" s="56" t="s">
        <v>136</v>
      </c>
      <c r="B30" s="60">
        <f>condition3etape71!B30</f>
        <v>9</v>
      </c>
      <c r="C30" s="60">
        <f>condition3etape71!C30</f>
        <v>13</v>
      </c>
      <c r="D30" s="60">
        <f>condition3etape71!D30</f>
        <v>15</v>
      </c>
      <c r="E30" s="60">
        <f>condition3etape71!E30</f>
        <v>14</v>
      </c>
      <c r="F30" s="60">
        <f>condition3etape71!F30</f>
        <v>12</v>
      </c>
      <c r="G30" s="60">
        <f>condition3etape71!G30</f>
        <v>3</v>
      </c>
      <c r="H30" s="60"/>
      <c r="I30" s="60"/>
      <c r="J30" s="60"/>
      <c r="K30" s="60"/>
      <c r="V30" s="55">
        <v>29</v>
      </c>
      <c r="W30" s="55" t="s">
        <v>122</v>
      </c>
      <c r="X30" s="55">
        <v>4</v>
      </c>
      <c r="Z30" s="55">
        <v>1</v>
      </c>
    </row>
    <row r="31" spans="1:26" x14ac:dyDescent="0.25">
      <c r="A31" s="56" t="s">
        <v>136</v>
      </c>
      <c r="B31" s="60">
        <f>condition3etape71!B31</f>
        <v>9</v>
      </c>
      <c r="C31" s="60">
        <f>condition3etape71!C31</f>
        <v>1</v>
      </c>
      <c r="D31" s="60">
        <f>condition3etape71!D31</f>
        <v>16</v>
      </c>
      <c r="E31" s="60">
        <f>condition3etape71!E31</f>
        <v>10</v>
      </c>
      <c r="F31" s="60">
        <f>condition3etape71!F31</f>
        <v>14</v>
      </c>
      <c r="G31" s="60">
        <f>condition3etape71!G31</f>
        <v>12</v>
      </c>
      <c r="H31" s="60"/>
      <c r="I31" s="60"/>
      <c r="J31" s="60"/>
      <c r="K31" s="60"/>
      <c r="V31" s="55">
        <v>30</v>
      </c>
      <c r="W31" s="55" t="s">
        <v>122</v>
      </c>
      <c r="X31" s="55">
        <v>4</v>
      </c>
      <c r="Z31" s="55">
        <v>1</v>
      </c>
    </row>
    <row r="32" spans="1:26" x14ac:dyDescent="0.25">
      <c r="A32" s="56" t="s">
        <v>136</v>
      </c>
      <c r="B32" s="60">
        <f>condition3etape71!B32</f>
        <v>11</v>
      </c>
      <c r="C32" s="60">
        <f>condition3etape71!C32</f>
        <v>15</v>
      </c>
      <c r="D32" s="60">
        <f>condition3etape71!D32</f>
        <v>14</v>
      </c>
      <c r="E32" s="60">
        <f>condition3etape71!E32</f>
        <v>1</v>
      </c>
      <c r="F32" s="60">
        <f>condition3etape71!F32</f>
        <v>16</v>
      </c>
      <c r="G32" s="60">
        <f>condition3etape71!G32</f>
        <v>12</v>
      </c>
      <c r="H32" s="60"/>
      <c r="I32" s="60"/>
      <c r="J32" s="60"/>
      <c r="K32" s="60"/>
      <c r="V32" s="55">
        <v>31</v>
      </c>
      <c r="W32" s="55" t="s">
        <v>122</v>
      </c>
      <c r="X32" s="55">
        <v>4</v>
      </c>
      <c r="Z32" s="55">
        <v>1</v>
      </c>
    </row>
    <row r="33" spans="1:26" x14ac:dyDescent="0.25">
      <c r="A33" s="56" t="s">
        <v>136</v>
      </c>
      <c r="B33" s="60">
        <f>condition3etape71!B33</f>
        <v>10</v>
      </c>
      <c r="C33" s="60">
        <f>condition3etape71!C33</f>
        <v>3</v>
      </c>
      <c r="D33" s="60">
        <f>condition3etape71!D33</f>
        <v>14</v>
      </c>
      <c r="E33" s="60">
        <f>condition3etape71!E33</f>
        <v>9</v>
      </c>
      <c r="F33" s="60">
        <f>condition3etape71!F33</f>
        <v>16</v>
      </c>
      <c r="G33" s="60">
        <f>condition3etape71!G33</f>
        <v>12</v>
      </c>
      <c r="H33" s="60"/>
      <c r="I33" s="60"/>
      <c r="J33" s="60"/>
      <c r="K33" s="60"/>
      <c r="V33" s="55">
        <v>32</v>
      </c>
      <c r="W33" s="55" t="s">
        <v>122</v>
      </c>
      <c r="X33" s="55">
        <v>4</v>
      </c>
      <c r="Z33" s="55">
        <v>1</v>
      </c>
    </row>
    <row r="34" spans="1:26" x14ac:dyDescent="0.25">
      <c r="A34" s="56" t="s">
        <v>136</v>
      </c>
      <c r="B34" s="60">
        <f>condition3etape71!B34</f>
        <v>16</v>
      </c>
      <c r="C34" s="60">
        <f>condition3etape71!C34</f>
        <v>9</v>
      </c>
      <c r="D34" s="60">
        <f>condition3etape71!D34</f>
        <v>10</v>
      </c>
      <c r="E34" s="60">
        <f>condition3etape71!E34</f>
        <v>3</v>
      </c>
      <c r="F34" s="60">
        <f>condition3etape71!F34</f>
        <v>1</v>
      </c>
      <c r="G34" s="60">
        <f>condition3etape71!G34</f>
        <v>14</v>
      </c>
      <c r="H34" s="60"/>
      <c r="I34" s="60"/>
      <c r="J34" s="60"/>
      <c r="K34" s="60"/>
      <c r="V34" s="55">
        <v>33</v>
      </c>
      <c r="W34" s="55" t="s">
        <v>122</v>
      </c>
      <c r="X34" s="55">
        <v>4</v>
      </c>
      <c r="Z34" s="55">
        <v>1</v>
      </c>
    </row>
    <row r="35" spans="1:26" x14ac:dyDescent="0.25">
      <c r="A35" s="56" t="s">
        <v>136</v>
      </c>
      <c r="B35" s="60">
        <f>condition3etape71!B35</f>
        <v>16</v>
      </c>
      <c r="C35" s="60">
        <f>condition3etape71!C35</f>
        <v>9</v>
      </c>
      <c r="D35" s="60">
        <f>condition3etape71!D35</f>
        <v>5</v>
      </c>
      <c r="E35" s="60">
        <f>condition3etape71!E35</f>
        <v>14</v>
      </c>
      <c r="F35" s="60">
        <f>condition3etape71!F35</f>
        <v>1</v>
      </c>
      <c r="G35" s="60">
        <f>condition3etape71!G35</f>
        <v>12</v>
      </c>
      <c r="H35" s="60"/>
      <c r="I35" s="60"/>
      <c r="J35" s="60"/>
      <c r="K35" s="60"/>
      <c r="V35" s="55">
        <v>34</v>
      </c>
      <c r="W35" s="55" t="s">
        <v>122</v>
      </c>
      <c r="X35" s="55">
        <v>4</v>
      </c>
      <c r="Z35" s="55">
        <v>1</v>
      </c>
    </row>
    <row r="36" spans="1:26" x14ac:dyDescent="0.25">
      <c r="A36" s="56" t="s">
        <v>136</v>
      </c>
      <c r="B36" s="60">
        <f>condition3etape71!B36</f>
        <v>16</v>
      </c>
      <c r="C36" s="60">
        <f>condition3etape71!C36</f>
        <v>15</v>
      </c>
      <c r="D36" s="60">
        <f>condition3etape71!D36</f>
        <v>14</v>
      </c>
      <c r="E36" s="60">
        <f>condition3etape71!E36</f>
        <v>9</v>
      </c>
      <c r="F36" s="60">
        <f>condition3etape71!F36</f>
        <v>1</v>
      </c>
      <c r="G36" s="60">
        <f>condition3etape71!G36</f>
        <v>12</v>
      </c>
      <c r="H36" s="60"/>
      <c r="I36" s="60"/>
      <c r="J36" s="60"/>
      <c r="K36" s="60"/>
      <c r="V36" s="55">
        <v>35</v>
      </c>
      <c r="W36" s="55" t="s">
        <v>122</v>
      </c>
      <c r="X36" s="55">
        <v>4</v>
      </c>
      <c r="Z36" s="55">
        <v>1</v>
      </c>
    </row>
    <row r="37" spans="1:26" x14ac:dyDescent="0.25">
      <c r="A37" s="56" t="s">
        <v>136</v>
      </c>
      <c r="B37" s="60">
        <f>condition3etape71!B37</f>
        <v>9</v>
      </c>
      <c r="C37" s="60">
        <f>condition3etape71!C37</f>
        <v>5</v>
      </c>
      <c r="D37" s="60">
        <f>condition3etape71!D37</f>
        <v>3</v>
      </c>
      <c r="E37" s="60">
        <f>condition3etape71!E37</f>
        <v>14</v>
      </c>
      <c r="F37" s="60">
        <f>condition3etape71!F37</f>
        <v>1</v>
      </c>
      <c r="G37" s="60">
        <f>condition3etape71!G37</f>
        <v>12</v>
      </c>
      <c r="H37" s="60"/>
      <c r="I37" s="60"/>
      <c r="J37" s="60"/>
      <c r="K37" s="60"/>
      <c r="V37" s="55">
        <v>36</v>
      </c>
      <c r="W37" s="55" t="s">
        <v>122</v>
      </c>
      <c r="X37" s="55">
        <v>4</v>
      </c>
      <c r="Z37" s="55">
        <v>1</v>
      </c>
    </row>
    <row r="38" spans="1:26" x14ac:dyDescent="0.25">
      <c r="A38" s="56" t="s">
        <v>136</v>
      </c>
      <c r="B38" s="60">
        <f>condition3etape71!B38</f>
        <v>16</v>
      </c>
      <c r="C38" s="60">
        <f>condition3etape71!C38</f>
        <v>5</v>
      </c>
      <c r="D38" s="60">
        <f>condition3etape71!D38</f>
        <v>11</v>
      </c>
      <c r="E38" s="60">
        <f>condition3etape71!E38</f>
        <v>9</v>
      </c>
      <c r="F38" s="60">
        <f>condition3etape71!F38</f>
        <v>1</v>
      </c>
      <c r="G38" s="60">
        <f>condition3etape71!G38</f>
        <v>12</v>
      </c>
      <c r="H38" s="60"/>
      <c r="I38" s="60"/>
      <c r="J38" s="60"/>
      <c r="K38" s="60"/>
      <c r="V38" s="55">
        <v>37</v>
      </c>
      <c r="W38" s="55" t="s">
        <v>122</v>
      </c>
      <c r="X38" s="55">
        <v>4</v>
      </c>
      <c r="Z38" s="55">
        <v>1</v>
      </c>
    </row>
    <row r="39" spans="1:26" x14ac:dyDescent="0.25">
      <c r="A39" s="56" t="s">
        <v>136</v>
      </c>
      <c r="B39" s="60">
        <f>condition3etape71!B39</f>
        <v>5</v>
      </c>
      <c r="C39" s="60">
        <f>condition3etape71!C39</f>
        <v>1</v>
      </c>
      <c r="D39" s="60">
        <f>condition3etape71!D39</f>
        <v>15</v>
      </c>
      <c r="E39" s="60">
        <f>condition3etape71!E39</f>
        <v>9</v>
      </c>
      <c r="F39" s="60">
        <f>condition3etape71!F39</f>
        <v>12</v>
      </c>
      <c r="G39" s="60">
        <f>condition3etape71!G39</f>
        <v>2</v>
      </c>
      <c r="H39" s="60"/>
      <c r="I39" s="60"/>
      <c r="J39" s="60"/>
      <c r="K39" s="60"/>
      <c r="V39" s="55">
        <v>38</v>
      </c>
      <c r="W39" s="55" t="s">
        <v>122</v>
      </c>
      <c r="X39" s="55">
        <v>4</v>
      </c>
      <c r="Z39" s="55">
        <v>1</v>
      </c>
    </row>
    <row r="40" spans="1:26" x14ac:dyDescent="0.25">
      <c r="A40" s="56" t="s">
        <v>136</v>
      </c>
      <c r="B40" s="60">
        <f>condition3etape71!B40</f>
        <v>13</v>
      </c>
      <c r="C40" s="60">
        <f>condition3etape71!C40</f>
        <v>14</v>
      </c>
      <c r="D40" s="60">
        <f>condition3etape71!D40</f>
        <v>9</v>
      </c>
      <c r="E40" s="60">
        <f>condition3etape71!E40</f>
        <v>1</v>
      </c>
      <c r="F40" s="60">
        <f>condition3etape71!F40</f>
        <v>3</v>
      </c>
      <c r="G40" s="60">
        <f>condition3etape71!G40</f>
        <v>4</v>
      </c>
      <c r="H40" s="60"/>
      <c r="I40" s="60"/>
      <c r="J40" s="60"/>
      <c r="K40" s="60"/>
      <c r="V40" s="55">
        <v>39</v>
      </c>
      <c r="W40" s="55" t="s">
        <v>122</v>
      </c>
      <c r="X40" s="55">
        <v>4</v>
      </c>
      <c r="Z40" s="55">
        <v>1</v>
      </c>
    </row>
    <row r="41" spans="1:26" x14ac:dyDescent="0.25">
      <c r="A41" s="56" t="s">
        <v>136</v>
      </c>
      <c r="B41" s="60">
        <f>condition3etape71!B41</f>
        <v>15</v>
      </c>
      <c r="C41" s="60">
        <f>condition3etape71!C41</f>
        <v>1</v>
      </c>
      <c r="D41" s="60">
        <f>condition3etape71!D41</f>
        <v>10</v>
      </c>
      <c r="E41" s="60">
        <f>condition3etape71!E41</f>
        <v>14</v>
      </c>
      <c r="F41" s="60">
        <f>condition3etape71!F41</f>
        <v>3</v>
      </c>
      <c r="G41" s="60">
        <f>condition3etape71!G41</f>
        <v>4</v>
      </c>
      <c r="H41" s="60"/>
      <c r="I41" s="60"/>
      <c r="J41" s="60"/>
      <c r="K41" s="60"/>
      <c r="V41" s="55">
        <v>40</v>
      </c>
      <c r="W41" s="55" t="s">
        <v>122</v>
      </c>
      <c r="X41" s="55">
        <v>4</v>
      </c>
      <c r="Z41" s="55">
        <v>1</v>
      </c>
    </row>
    <row r="42" spans="1:26" x14ac:dyDescent="0.25">
      <c r="A42" s="56" t="s">
        <v>136</v>
      </c>
      <c r="B42" s="60">
        <f>condition3etape71!B42</f>
        <v>11</v>
      </c>
      <c r="C42" s="60">
        <f>condition3etape71!C42</f>
        <v>9</v>
      </c>
      <c r="D42" s="60">
        <f>condition3etape71!D42</f>
        <v>16</v>
      </c>
      <c r="E42" s="60">
        <f>condition3etape71!E42</f>
        <v>15</v>
      </c>
      <c r="F42" s="60">
        <f>condition3etape71!F42</f>
        <v>3</v>
      </c>
      <c r="G42" s="60">
        <f>condition3etape71!G42</f>
        <v>4</v>
      </c>
      <c r="H42" s="60"/>
      <c r="I42" s="60"/>
      <c r="J42" s="60"/>
      <c r="K42" s="60"/>
      <c r="V42" s="55">
        <v>41</v>
      </c>
      <c r="W42" s="55" t="s">
        <v>122</v>
      </c>
      <c r="X42" s="55">
        <v>4</v>
      </c>
      <c r="Z42" s="55">
        <v>1</v>
      </c>
    </row>
    <row r="43" spans="1:26" x14ac:dyDescent="0.25">
      <c r="A43" s="56" t="s">
        <v>136</v>
      </c>
      <c r="B43" s="60">
        <f>condition3etape71!B43</f>
        <v>10</v>
      </c>
      <c r="C43" s="60">
        <f>condition3etape71!C43</f>
        <v>11</v>
      </c>
      <c r="D43" s="60">
        <f>condition3etape71!D43</f>
        <v>14</v>
      </c>
      <c r="E43" s="60">
        <f>condition3etape71!E43</f>
        <v>16</v>
      </c>
      <c r="F43" s="60">
        <f>condition3etape71!F43</f>
        <v>6</v>
      </c>
      <c r="G43" s="60">
        <f>condition3etape71!G43</f>
        <v>4</v>
      </c>
      <c r="H43" s="60"/>
      <c r="I43" s="60"/>
      <c r="J43" s="60"/>
      <c r="K43" s="60"/>
      <c r="V43" s="55">
        <v>42</v>
      </c>
      <c r="W43" s="55" t="s">
        <v>122</v>
      </c>
      <c r="X43" s="55">
        <v>4</v>
      </c>
      <c r="Z43" s="55">
        <v>1</v>
      </c>
    </row>
    <row r="44" spans="1:26" x14ac:dyDescent="0.25">
      <c r="A44" s="56" t="s">
        <v>136</v>
      </c>
      <c r="B44" s="60">
        <f>condition3etape71!B44</f>
        <v>1</v>
      </c>
      <c r="C44" s="60">
        <f>condition3etape71!C44</f>
        <v>10</v>
      </c>
      <c r="D44" s="60">
        <f>condition3etape71!D44</f>
        <v>11</v>
      </c>
      <c r="E44" s="60">
        <f>condition3etape71!E44</f>
        <v>16</v>
      </c>
      <c r="F44" s="60">
        <f>condition3etape71!F44</f>
        <v>6</v>
      </c>
      <c r="G44" s="60">
        <f>condition3etape71!G44</f>
        <v>4</v>
      </c>
      <c r="H44" s="60"/>
      <c r="I44" s="60"/>
      <c r="J44" s="60"/>
      <c r="K44" s="60"/>
      <c r="V44" s="55">
        <v>43</v>
      </c>
      <c r="W44" s="55" t="s">
        <v>122</v>
      </c>
      <c r="X44" s="55">
        <v>4</v>
      </c>
      <c r="Z44" s="55">
        <v>1</v>
      </c>
    </row>
    <row r="45" spans="1:26" x14ac:dyDescent="0.25">
      <c r="A45" s="56" t="s">
        <v>136</v>
      </c>
      <c r="B45" s="60">
        <f>condition3etape71!B45</f>
        <v>9</v>
      </c>
      <c r="C45" s="60">
        <f>condition3etape71!C45</f>
        <v>13</v>
      </c>
      <c r="D45" s="60">
        <f>condition3etape71!D45</f>
        <v>16</v>
      </c>
      <c r="E45" s="60">
        <f>condition3etape71!E45</f>
        <v>10</v>
      </c>
      <c r="F45" s="60">
        <f>condition3etape71!F45</f>
        <v>4</v>
      </c>
      <c r="G45" s="60">
        <f>condition3etape71!G45</f>
        <v>8</v>
      </c>
      <c r="H45" s="60"/>
      <c r="I45" s="60"/>
      <c r="J45" s="60"/>
      <c r="K45" s="60"/>
      <c r="V45" s="55">
        <v>44</v>
      </c>
      <c r="W45" s="55" t="s">
        <v>122</v>
      </c>
      <c r="X45" s="55">
        <v>4</v>
      </c>
      <c r="Z45" s="55">
        <v>1</v>
      </c>
    </row>
    <row r="46" spans="1:26" x14ac:dyDescent="0.25">
      <c r="A46" s="56" t="s">
        <v>136</v>
      </c>
      <c r="B46" s="60">
        <f>condition3etape71!B46</f>
        <v>16</v>
      </c>
      <c r="C46" s="60">
        <f>condition3etape71!C46</f>
        <v>15</v>
      </c>
      <c r="D46" s="60">
        <f>condition3etape71!D46</f>
        <v>14</v>
      </c>
      <c r="E46" s="60">
        <f>condition3etape71!E46</f>
        <v>10</v>
      </c>
      <c r="F46" s="60">
        <f>condition3etape71!F46</f>
        <v>4</v>
      </c>
      <c r="G46" s="60">
        <f>condition3etape71!G46</f>
        <v>3</v>
      </c>
      <c r="H46" s="60"/>
      <c r="I46" s="60"/>
      <c r="J46" s="60"/>
      <c r="K46" s="60"/>
      <c r="V46" s="55">
        <v>45</v>
      </c>
      <c r="W46" s="55" t="s">
        <v>122</v>
      </c>
      <c r="X46" s="55">
        <v>4</v>
      </c>
      <c r="Z46" s="55">
        <v>1</v>
      </c>
    </row>
    <row r="47" spans="1:26" x14ac:dyDescent="0.25">
      <c r="A47" s="56" t="s">
        <v>136</v>
      </c>
      <c r="B47" s="60">
        <f>condition3etape71!B47</f>
        <v>10</v>
      </c>
      <c r="C47" s="60">
        <f>condition3etape71!C47</f>
        <v>1</v>
      </c>
      <c r="D47" s="60">
        <f>condition3etape71!D47</f>
        <v>15</v>
      </c>
      <c r="E47" s="60">
        <f>condition3etape71!E47</f>
        <v>14</v>
      </c>
      <c r="F47" s="60">
        <f>condition3etape71!F47</f>
        <v>4</v>
      </c>
      <c r="G47" s="60">
        <f>condition3etape71!G47</f>
        <v>3</v>
      </c>
      <c r="H47" s="60"/>
      <c r="I47" s="60"/>
      <c r="J47" s="60"/>
      <c r="K47" s="60"/>
      <c r="V47" s="55">
        <v>46</v>
      </c>
      <c r="W47" s="55" t="s">
        <v>122</v>
      </c>
      <c r="X47" s="55">
        <v>4</v>
      </c>
      <c r="Z47" s="55">
        <v>1</v>
      </c>
    </row>
    <row r="48" spans="1:26" x14ac:dyDescent="0.25">
      <c r="A48" s="56" t="s">
        <v>136</v>
      </c>
      <c r="B48" s="60">
        <f>condition3etape71!B48</f>
        <v>15</v>
      </c>
      <c r="C48" s="60">
        <f>condition3etape71!C48</f>
        <v>11</v>
      </c>
      <c r="D48" s="60">
        <f>condition3etape71!D48</f>
        <v>1</v>
      </c>
      <c r="E48" s="60">
        <f>condition3etape71!E48</f>
        <v>16</v>
      </c>
      <c r="F48" s="60">
        <f>condition3etape71!F48</f>
        <v>4</v>
      </c>
      <c r="G48" s="60">
        <f>condition3etape71!G48</f>
        <v>3</v>
      </c>
      <c r="H48" s="60"/>
      <c r="I48" s="60"/>
      <c r="J48" s="60"/>
      <c r="K48" s="60"/>
      <c r="V48" s="55">
        <v>47</v>
      </c>
      <c r="W48" s="55" t="s">
        <v>122</v>
      </c>
      <c r="X48" s="55">
        <v>4</v>
      </c>
      <c r="Z48" s="55">
        <v>1</v>
      </c>
    </row>
    <row r="49" spans="1:26" x14ac:dyDescent="0.25">
      <c r="A49" s="56" t="s">
        <v>136</v>
      </c>
      <c r="B49" s="60">
        <f>condition3etape71!B49</f>
        <v>10</v>
      </c>
      <c r="C49" s="60">
        <f>condition3etape71!C49</f>
        <v>9</v>
      </c>
      <c r="D49" s="60">
        <f>condition3etape71!D49</f>
        <v>1</v>
      </c>
      <c r="E49" s="60">
        <f>condition3etape71!E49</f>
        <v>16</v>
      </c>
      <c r="F49" s="60">
        <f>condition3etape71!F49</f>
        <v>8</v>
      </c>
      <c r="G49" s="60">
        <f>condition3etape71!G49</f>
        <v>3</v>
      </c>
      <c r="H49" s="60"/>
      <c r="I49" s="60"/>
      <c r="J49" s="60"/>
      <c r="K49" s="60"/>
      <c r="V49" s="55">
        <v>48</v>
      </c>
      <c r="W49" s="55" t="s">
        <v>122</v>
      </c>
      <c r="X49" s="55">
        <v>4</v>
      </c>
      <c r="Z49" s="55">
        <v>1</v>
      </c>
    </row>
    <row r="50" spans="1:26" x14ac:dyDescent="0.25">
      <c r="A50" s="56" t="s">
        <v>136</v>
      </c>
      <c r="B50" s="60">
        <f>condition3etape71!B50</f>
        <v>14</v>
      </c>
      <c r="C50" s="60">
        <f>condition3etape71!C50</f>
        <v>15</v>
      </c>
      <c r="D50" s="60">
        <f>condition3etape71!D50</f>
        <v>10</v>
      </c>
      <c r="E50" s="60">
        <f>condition3etape71!E50</f>
        <v>1</v>
      </c>
      <c r="F50" s="60">
        <f>condition3etape71!F50</f>
        <v>16</v>
      </c>
      <c r="G50" s="60">
        <f>condition3etape71!G50</f>
        <v>3</v>
      </c>
      <c r="H50" s="60"/>
      <c r="I50" s="60"/>
      <c r="J50" s="60"/>
      <c r="K50" s="60"/>
      <c r="V50" s="55">
        <v>49</v>
      </c>
      <c r="W50" s="55" t="s">
        <v>122</v>
      </c>
      <c r="X50" s="55">
        <v>4</v>
      </c>
      <c r="Z50" s="55">
        <v>1</v>
      </c>
    </row>
    <row r="51" spans="1:26" x14ac:dyDescent="0.25">
      <c r="A51" s="56" t="s">
        <v>136</v>
      </c>
      <c r="B51" s="60">
        <f>condition3etape71!B51</f>
        <v>10</v>
      </c>
      <c r="C51" s="60">
        <f>condition3etape71!C51</f>
        <v>11</v>
      </c>
      <c r="D51" s="60">
        <f>condition3etape71!D51</f>
        <v>14</v>
      </c>
      <c r="E51" s="60">
        <f>condition3etape71!E51</f>
        <v>12</v>
      </c>
      <c r="F51" s="60">
        <f>condition3etape71!F51</f>
        <v>3</v>
      </c>
      <c r="G51" s="60">
        <f>condition3etape71!G51</f>
        <v>6</v>
      </c>
      <c r="H51" s="60"/>
      <c r="I51" s="60"/>
      <c r="J51" s="60"/>
      <c r="K51" s="60"/>
      <c r="V51" s="55">
        <v>50</v>
      </c>
      <c r="W51" s="55" t="s">
        <v>122</v>
      </c>
      <c r="X51" s="55">
        <v>4</v>
      </c>
      <c r="Z51" s="55">
        <v>1</v>
      </c>
    </row>
  </sheetData>
  <conditionalFormatting sqref="B1:P1">
    <cfRule type="cellIs" dxfId="779" priority="16" operator="equal">
      <formula>#REF!</formula>
    </cfRule>
    <cfRule type="cellIs" dxfId="778" priority="17" operator="equal">
      <formula>#REF!</formula>
    </cfRule>
    <cfRule type="cellIs" dxfId="777" priority="18" operator="equal">
      <formula>#REF!</formula>
    </cfRule>
    <cfRule type="cellIs" dxfId="776" priority="19" operator="equal">
      <formula>#REF!</formula>
    </cfRule>
    <cfRule type="cellIs" dxfId="775" priority="20" operator="equal">
      <formula>#REF!</formula>
    </cfRule>
  </conditionalFormatting>
  <conditionalFormatting sqref="B1:P1">
    <cfRule type="cellIs" dxfId="774" priority="21" operator="equal">
      <formula>#REF!</formula>
    </cfRule>
    <cfRule type="cellIs" dxfId="773" priority="22" operator="equal">
      <formula>#REF!</formula>
    </cfRule>
    <cfRule type="cellIs" dxfId="772" priority="23" operator="equal">
      <formula>#REF!</formula>
    </cfRule>
    <cfRule type="cellIs" dxfId="771" priority="24" operator="equal">
      <formula>#REF!</formula>
    </cfRule>
    <cfRule type="cellIs" dxfId="770" priority="25" operator="equal">
      <formula>#REF!</formula>
    </cfRule>
  </conditionalFormatting>
  <conditionalFormatting sqref="A2:A51">
    <cfRule type="cellIs" dxfId="769" priority="6" operator="equal">
      <formula>#REF!</formula>
    </cfRule>
    <cfRule type="cellIs" dxfId="768" priority="7" operator="equal">
      <formula>#REF!</formula>
    </cfRule>
    <cfRule type="cellIs" dxfId="767" priority="8" operator="equal">
      <formula>#REF!</formula>
    </cfRule>
    <cfRule type="cellIs" dxfId="766" priority="9" operator="equal">
      <formula>#REF!</formula>
    </cfRule>
    <cfRule type="cellIs" dxfId="765" priority="10" operator="equal">
      <formula>#REF!</formula>
    </cfRule>
  </conditionalFormatting>
  <conditionalFormatting sqref="A2:A51">
    <cfRule type="cellIs" dxfId="764" priority="11" operator="equal">
      <formula>#REF!</formula>
    </cfRule>
    <cfRule type="cellIs" dxfId="763" priority="12" operator="equal">
      <formula>#REF!</formula>
    </cfRule>
    <cfRule type="cellIs" dxfId="762" priority="13" operator="equal">
      <formula>#REF!</formula>
    </cfRule>
    <cfRule type="cellIs" dxfId="761" priority="14" operator="equal">
      <formula>#REF!</formula>
    </cfRule>
    <cfRule type="cellIs" dxfId="760" priority="15" operator="equal">
      <formula>#REF!</formula>
    </cfRule>
  </conditionalFormatting>
  <conditionalFormatting sqref="B2:K51">
    <cfRule type="cellIs" dxfId="759" priority="26" operator="equal">
      <formula>#REF!</formula>
    </cfRule>
    <cfRule type="cellIs" dxfId="758" priority="27" operator="equal">
      <formula>#REF!</formula>
    </cfRule>
    <cfRule type="cellIs" dxfId="757" priority="28" operator="equal">
      <formula>#REF!</formula>
    </cfRule>
    <cfRule type="cellIs" dxfId="756" priority="29" operator="equal">
      <formula>#REF!</formula>
    </cfRule>
    <cfRule type="cellIs" dxfId="75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AF3FAF0-404B-44E7-83F0-A3EA8E363D9E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663F95E-4D2D-49FB-A2D0-50B98C5DE848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FF8D741-EE2E-44FE-8E6D-A459679C3D8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B2123A5-B704-426F-AD5B-2CB798FBBB4F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8D313B3-AA6C-409B-9BAE-CDB71449BE6E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G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base1!G13</f>
        <v>5</v>
      </c>
      <c r="C2" s="60">
        <f>base1!H13</f>
        <v>6</v>
      </c>
      <c r="D2" s="60">
        <f>base1!I13</f>
        <v>10</v>
      </c>
      <c r="E2" s="60">
        <f>base1!J13</f>
        <v>11</v>
      </c>
      <c r="F2" s="60">
        <f>base1!K13</f>
        <v>7</v>
      </c>
      <c r="G2" s="60">
        <f>base1!L13</f>
        <v>12</v>
      </c>
      <c r="H2" s="60"/>
      <c r="I2" s="60"/>
      <c r="J2" s="60"/>
      <c r="K2" s="60"/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136</v>
      </c>
      <c r="B3" s="60">
        <f>base1!G14</f>
        <v>13</v>
      </c>
      <c r="C3" s="60">
        <f>base1!H14</f>
        <v>1</v>
      </c>
      <c r="D3" s="60">
        <f>base1!I14</f>
        <v>2</v>
      </c>
      <c r="E3" s="60">
        <f>base1!J14</f>
        <v>3</v>
      </c>
      <c r="F3" s="60">
        <f>base1!K14</f>
        <v>10</v>
      </c>
      <c r="G3" s="60">
        <f>base1!L14</f>
        <v>7</v>
      </c>
      <c r="H3" s="60"/>
      <c r="I3" s="60"/>
      <c r="J3" s="60"/>
      <c r="K3" s="60"/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136</v>
      </c>
      <c r="B4" s="60">
        <f>base1!G15</f>
        <v>6</v>
      </c>
      <c r="C4" s="60">
        <f>base1!H15</f>
        <v>9</v>
      </c>
      <c r="D4" s="60">
        <f>base1!I15</f>
        <v>10</v>
      </c>
      <c r="E4" s="60">
        <f>base1!J15</f>
        <v>14</v>
      </c>
      <c r="F4" s="60">
        <f>base1!K15</f>
        <v>11</v>
      </c>
      <c r="G4" s="60">
        <f>base1!L15</f>
        <v>2</v>
      </c>
      <c r="H4" s="60"/>
      <c r="I4" s="60"/>
      <c r="J4" s="60"/>
      <c r="K4" s="60"/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136</v>
      </c>
      <c r="B5" s="60">
        <f>base1!G16</f>
        <v>3</v>
      </c>
      <c r="C5" s="60">
        <f>base1!H16</f>
        <v>6</v>
      </c>
      <c r="D5" s="60">
        <f>base1!I16</f>
        <v>1</v>
      </c>
      <c r="E5" s="60">
        <f>base1!J16</f>
        <v>4</v>
      </c>
      <c r="F5" s="60">
        <f>base1!K16</f>
        <v>9</v>
      </c>
      <c r="G5" s="60">
        <f>base1!L16</f>
        <v>12</v>
      </c>
      <c r="H5" s="60"/>
      <c r="I5" s="60"/>
      <c r="J5" s="60"/>
      <c r="K5" s="60"/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136</v>
      </c>
      <c r="B6" s="60">
        <f>base1!G17</f>
        <v>4</v>
      </c>
      <c r="C6" s="60">
        <f>base1!H17</f>
        <v>6</v>
      </c>
      <c r="D6" s="60">
        <f>base1!I17</f>
        <v>12</v>
      </c>
      <c r="E6" s="60">
        <f>base1!J17</f>
        <v>8</v>
      </c>
      <c r="F6" s="60">
        <f>base1!K17</f>
        <v>11</v>
      </c>
      <c r="G6" s="60">
        <f>base1!L17</f>
        <v>7</v>
      </c>
      <c r="H6" s="60"/>
      <c r="I6" s="60"/>
      <c r="J6" s="60"/>
      <c r="K6" s="60"/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136</v>
      </c>
      <c r="B7" s="60">
        <f>base1!G18</f>
        <v>10</v>
      </c>
      <c r="C7" s="60">
        <f>base1!H18</f>
        <v>8</v>
      </c>
      <c r="D7" s="60">
        <f>base1!I18</f>
        <v>5</v>
      </c>
      <c r="E7" s="60">
        <f>base1!J18</f>
        <v>13</v>
      </c>
      <c r="F7" s="60">
        <f>base1!K18</f>
        <v>1</v>
      </c>
      <c r="G7" s="60">
        <f>base1!L18</f>
        <v>7</v>
      </c>
      <c r="H7" s="60"/>
      <c r="I7" s="60"/>
      <c r="J7" s="60"/>
      <c r="K7" s="60"/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136</v>
      </c>
      <c r="B8" s="60">
        <f>base1!G19</f>
        <v>11</v>
      </c>
      <c r="C8" s="60">
        <f>base1!H19</f>
        <v>3</v>
      </c>
      <c r="D8" s="60">
        <f>base1!I19</f>
        <v>9</v>
      </c>
      <c r="E8" s="60">
        <f>base1!J19</f>
        <v>15</v>
      </c>
      <c r="F8" s="60">
        <f>base1!K19</f>
        <v>6</v>
      </c>
      <c r="G8" s="60">
        <f>base1!L19</f>
        <v>4</v>
      </c>
      <c r="H8" s="60"/>
      <c r="I8" s="60"/>
      <c r="J8" s="60"/>
      <c r="K8" s="60"/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136</v>
      </c>
      <c r="B9" s="60">
        <f>base1!G20</f>
        <v>5</v>
      </c>
      <c r="C9" s="60">
        <f>base1!H20</f>
        <v>6</v>
      </c>
      <c r="D9" s="60">
        <f>base1!I20</f>
        <v>7</v>
      </c>
      <c r="E9" s="60">
        <f>base1!J20</f>
        <v>8</v>
      </c>
      <c r="F9" s="60">
        <f>base1!K20</f>
        <v>9</v>
      </c>
      <c r="G9" s="60">
        <f>base1!L20</f>
        <v>16</v>
      </c>
      <c r="H9" s="60"/>
      <c r="I9" s="60"/>
      <c r="J9" s="60"/>
      <c r="K9" s="60"/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136</v>
      </c>
      <c r="B10" s="60">
        <f>base1!G21</f>
        <v>16</v>
      </c>
      <c r="C10" s="60">
        <f>base1!H21</f>
        <v>1</v>
      </c>
      <c r="D10" s="60">
        <f>base1!I21</f>
        <v>14</v>
      </c>
      <c r="E10" s="60">
        <f>base1!J21</f>
        <v>9</v>
      </c>
      <c r="F10" s="60">
        <f>base1!K21</f>
        <v>12</v>
      </c>
      <c r="G10" s="60">
        <f>base1!L21</f>
        <v>2</v>
      </c>
      <c r="H10" s="60"/>
      <c r="I10" s="60"/>
      <c r="J10" s="60"/>
      <c r="K10" s="60"/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136</v>
      </c>
      <c r="B11" s="60">
        <f>base1!G22</f>
        <v>11</v>
      </c>
      <c r="C11" s="60">
        <f>base1!H22</f>
        <v>10</v>
      </c>
      <c r="D11" s="60">
        <f>base1!I22</f>
        <v>9</v>
      </c>
      <c r="E11" s="60">
        <f>base1!J22</f>
        <v>8</v>
      </c>
      <c r="F11" s="60">
        <f>base1!K22</f>
        <v>7</v>
      </c>
      <c r="G11" s="60">
        <f>base1!L22</f>
        <v>6</v>
      </c>
      <c r="H11" s="60"/>
      <c r="I11" s="60"/>
      <c r="J11" s="60"/>
      <c r="K11" s="60"/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136</v>
      </c>
      <c r="B12" s="60">
        <f>base1!G23</f>
        <v>16</v>
      </c>
      <c r="C12" s="60">
        <f>base1!H23</f>
        <v>1</v>
      </c>
      <c r="D12" s="60">
        <f>base1!I23</f>
        <v>14</v>
      </c>
      <c r="E12" s="60">
        <f>base1!J23</f>
        <v>9</v>
      </c>
      <c r="F12" s="60">
        <f>base1!K23</f>
        <v>12</v>
      </c>
      <c r="G12" s="60">
        <f>base1!L23</f>
        <v>2</v>
      </c>
      <c r="H12" s="60"/>
      <c r="I12" s="60"/>
      <c r="J12" s="60"/>
      <c r="K12" s="60"/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136</v>
      </c>
      <c r="B13" s="60">
        <f>base1!G24</f>
        <v>5</v>
      </c>
      <c r="C13" s="60">
        <f>base1!H24</f>
        <v>6</v>
      </c>
      <c r="D13" s="60">
        <f>base1!I24</f>
        <v>7</v>
      </c>
      <c r="E13" s="60">
        <f>base1!J24</f>
        <v>8</v>
      </c>
      <c r="F13" s="60">
        <f>base1!K24</f>
        <v>9</v>
      </c>
      <c r="G13" s="60">
        <f>base1!L24</f>
        <v>10</v>
      </c>
      <c r="H13" s="60"/>
      <c r="I13" s="60"/>
      <c r="J13" s="60"/>
      <c r="K13" s="60"/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136</v>
      </c>
      <c r="B14" s="60">
        <f>base1!G25</f>
        <v>14</v>
      </c>
      <c r="C14" s="60">
        <f>base1!H25</f>
        <v>16</v>
      </c>
      <c r="D14" s="60">
        <f>base1!I25</f>
        <v>13</v>
      </c>
      <c r="E14" s="60">
        <f>base1!J25</f>
        <v>15</v>
      </c>
      <c r="F14" s="60">
        <f>base1!K25</f>
        <v>10</v>
      </c>
      <c r="G14" s="60">
        <f>base1!L25</f>
        <v>1</v>
      </c>
      <c r="H14" s="60"/>
      <c r="I14" s="60"/>
      <c r="J14" s="60"/>
      <c r="K14" s="60"/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136</v>
      </c>
      <c r="B15" s="60">
        <f>base1!G26</f>
        <v>12</v>
      </c>
      <c r="C15" s="60">
        <f>base1!H26</f>
        <v>11</v>
      </c>
      <c r="D15" s="60">
        <f>base1!I26</f>
        <v>14</v>
      </c>
      <c r="E15" s="60">
        <f>base1!J26</f>
        <v>13</v>
      </c>
      <c r="F15" s="60">
        <f>base1!K26</f>
        <v>15</v>
      </c>
      <c r="G15" s="60">
        <f>base1!L26</f>
        <v>6</v>
      </c>
      <c r="H15" s="60"/>
      <c r="I15" s="60"/>
      <c r="J15" s="60"/>
      <c r="K15" s="60"/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136</v>
      </c>
      <c r="B16" s="60">
        <f>base1!G27</f>
        <v>16</v>
      </c>
      <c r="C16" s="60">
        <f>base1!H27</f>
        <v>1</v>
      </c>
      <c r="D16" s="60">
        <f>base1!I27</f>
        <v>14</v>
      </c>
      <c r="E16" s="60">
        <f>base1!J27</f>
        <v>9</v>
      </c>
      <c r="F16" s="60">
        <f>base1!K27</f>
        <v>12</v>
      </c>
      <c r="G16" s="60">
        <f>base1!L27</f>
        <v>2</v>
      </c>
      <c r="H16" s="60"/>
      <c r="I16" s="60"/>
      <c r="J16" s="60"/>
      <c r="K16" s="60"/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136</v>
      </c>
      <c r="B17" s="60">
        <f>base1!G28</f>
        <v>15</v>
      </c>
      <c r="C17" s="60">
        <f>base1!H28</f>
        <v>3</v>
      </c>
      <c r="D17" s="60">
        <f>base1!I28</f>
        <v>1</v>
      </c>
      <c r="E17" s="60">
        <f>base1!J28</f>
        <v>14</v>
      </c>
      <c r="F17" s="60">
        <f>base1!K28</f>
        <v>12</v>
      </c>
      <c r="G17" s="60">
        <f>base1!L28</f>
        <v>9</v>
      </c>
      <c r="H17" s="60"/>
      <c r="I17" s="60"/>
      <c r="J17" s="60"/>
      <c r="K17" s="60"/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136</v>
      </c>
      <c r="B18" s="60">
        <f>base1!G29</f>
        <v>15</v>
      </c>
      <c r="C18" s="60">
        <f>base1!H29</f>
        <v>14</v>
      </c>
      <c r="D18" s="60">
        <f>base1!I29</f>
        <v>1</v>
      </c>
      <c r="E18" s="60">
        <f>base1!J29</f>
        <v>9</v>
      </c>
      <c r="F18" s="60">
        <f>base1!K29</f>
        <v>12</v>
      </c>
      <c r="G18" s="60">
        <f>base1!L29</f>
        <v>2</v>
      </c>
      <c r="H18" s="60"/>
      <c r="I18" s="60"/>
      <c r="J18" s="60"/>
      <c r="K18" s="60"/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136</v>
      </c>
      <c r="B19" s="60">
        <f>base1!G30</f>
        <v>5</v>
      </c>
      <c r="C19" s="60">
        <f>base1!H30</f>
        <v>12</v>
      </c>
      <c r="D19" s="60">
        <f>base1!I30</f>
        <v>3</v>
      </c>
      <c r="E19" s="60">
        <f>base1!J30</f>
        <v>1</v>
      </c>
      <c r="F19" s="60">
        <f>base1!K30</f>
        <v>14</v>
      </c>
      <c r="G19" s="60">
        <f>base1!L30</f>
        <v>9</v>
      </c>
      <c r="H19" s="60"/>
      <c r="I19" s="60"/>
      <c r="J19" s="60"/>
      <c r="K19" s="60"/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136</v>
      </c>
      <c r="B20" s="60">
        <f>base1!G31</f>
        <v>5</v>
      </c>
      <c r="C20" s="60">
        <f>base1!H31</f>
        <v>12</v>
      </c>
      <c r="D20" s="60">
        <f>base1!I31</f>
        <v>3</v>
      </c>
      <c r="E20" s="60">
        <f>base1!J31</f>
        <v>1</v>
      </c>
      <c r="F20" s="60">
        <f>base1!K31</f>
        <v>14</v>
      </c>
      <c r="G20" s="60">
        <f>base1!L31</f>
        <v>9</v>
      </c>
      <c r="H20" s="60"/>
      <c r="I20" s="60"/>
      <c r="J20" s="60"/>
      <c r="K20" s="60"/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136</v>
      </c>
      <c r="B21" s="60">
        <f>base1!G32</f>
        <v>16</v>
      </c>
      <c r="C21" s="60">
        <f>base1!H32</f>
        <v>13</v>
      </c>
      <c r="D21" s="60">
        <f>base1!I32</f>
        <v>2</v>
      </c>
      <c r="E21" s="60">
        <f>base1!J32</f>
        <v>1</v>
      </c>
      <c r="F21" s="60">
        <f>base1!K32</f>
        <v>9</v>
      </c>
      <c r="G21" s="60">
        <f>base1!L32</f>
        <v>12</v>
      </c>
      <c r="H21" s="60"/>
      <c r="I21" s="60"/>
      <c r="J21" s="60"/>
      <c r="K21" s="60"/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136</v>
      </c>
      <c r="B22" s="60">
        <f>base1!G33</f>
        <v>15</v>
      </c>
      <c r="C22" s="60">
        <f>base1!H33</f>
        <v>9</v>
      </c>
      <c r="D22" s="60">
        <f>base1!I33</f>
        <v>10</v>
      </c>
      <c r="E22" s="60">
        <f>base1!J33</f>
        <v>1</v>
      </c>
      <c r="F22" s="60">
        <f>base1!K33</f>
        <v>14</v>
      </c>
      <c r="G22" s="60">
        <f>base1!L33</f>
        <v>12</v>
      </c>
      <c r="H22" s="60"/>
      <c r="I22" s="60"/>
      <c r="J22" s="60"/>
      <c r="K22" s="60"/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136</v>
      </c>
      <c r="B23" s="60">
        <f>base1!G34</f>
        <v>5</v>
      </c>
      <c r="C23" s="60">
        <f>base1!H34</f>
        <v>13</v>
      </c>
      <c r="D23" s="60">
        <f>base1!I34</f>
        <v>10</v>
      </c>
      <c r="E23" s="60">
        <f>base1!J34</f>
        <v>15</v>
      </c>
      <c r="F23" s="60">
        <f>base1!K34</f>
        <v>16</v>
      </c>
      <c r="G23" s="60">
        <f>base1!L34</f>
        <v>12</v>
      </c>
      <c r="H23" s="60"/>
      <c r="I23" s="60"/>
      <c r="J23" s="60"/>
      <c r="K23" s="60"/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136</v>
      </c>
      <c r="B24" s="60">
        <f>base1!G35</f>
        <v>11</v>
      </c>
      <c r="C24" s="60">
        <f>base1!H35</f>
        <v>15</v>
      </c>
      <c r="D24" s="60">
        <f>base1!I35</f>
        <v>16</v>
      </c>
      <c r="E24" s="60">
        <f>base1!J35</f>
        <v>14</v>
      </c>
      <c r="F24" s="60">
        <f>base1!K35</f>
        <v>1</v>
      </c>
      <c r="G24" s="60">
        <f>base1!L35</f>
        <v>12</v>
      </c>
      <c r="H24" s="60"/>
      <c r="I24" s="60"/>
      <c r="J24" s="60"/>
      <c r="K24" s="60"/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136</v>
      </c>
      <c r="B25" s="60">
        <f>base1!G36</f>
        <v>10</v>
      </c>
      <c r="C25" s="60">
        <f>base1!H36</f>
        <v>5</v>
      </c>
      <c r="D25" s="60">
        <f>base1!I36</f>
        <v>15</v>
      </c>
      <c r="E25" s="60">
        <f>base1!J36</f>
        <v>9</v>
      </c>
      <c r="F25" s="60">
        <f>base1!K36</f>
        <v>3</v>
      </c>
      <c r="G25" s="60">
        <f>base1!L36</f>
        <v>1</v>
      </c>
      <c r="H25" s="60"/>
      <c r="I25" s="60"/>
      <c r="J25" s="60"/>
      <c r="K25" s="60"/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136</v>
      </c>
      <c r="B26" s="60">
        <f>base1!G37</f>
        <v>15</v>
      </c>
      <c r="C26" s="60">
        <f>base1!H37</f>
        <v>10</v>
      </c>
      <c r="D26" s="60">
        <f>base1!I37</f>
        <v>9</v>
      </c>
      <c r="E26" s="60">
        <f>base1!J37</f>
        <v>3</v>
      </c>
      <c r="F26" s="60">
        <f>base1!K37</f>
        <v>1</v>
      </c>
      <c r="G26" s="60">
        <f>base1!L37</f>
        <v>14</v>
      </c>
      <c r="H26" s="60"/>
      <c r="I26" s="60"/>
      <c r="J26" s="60"/>
      <c r="K26" s="60"/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136</v>
      </c>
      <c r="B27" s="60">
        <f>base1!G38</f>
        <v>9</v>
      </c>
      <c r="C27" s="60">
        <f>base1!H38</f>
        <v>15</v>
      </c>
      <c r="D27" s="60">
        <f>base1!I38</f>
        <v>1</v>
      </c>
      <c r="E27" s="60">
        <f>base1!J38</f>
        <v>16</v>
      </c>
      <c r="F27" s="60">
        <f>base1!K38</f>
        <v>3</v>
      </c>
      <c r="G27" s="60">
        <f>base1!L38</f>
        <v>14</v>
      </c>
      <c r="H27" s="60"/>
      <c r="I27" s="60"/>
      <c r="J27" s="60"/>
      <c r="K27" s="60"/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136</v>
      </c>
      <c r="B28" s="60">
        <f>base1!G39</f>
        <v>9</v>
      </c>
      <c r="C28" s="60">
        <f>base1!H39</f>
        <v>5</v>
      </c>
      <c r="D28" s="60">
        <f>base1!I39</f>
        <v>16</v>
      </c>
      <c r="E28" s="60">
        <f>base1!J39</f>
        <v>1</v>
      </c>
      <c r="F28" s="60">
        <f>base1!K39</f>
        <v>12</v>
      </c>
      <c r="G28" s="60">
        <f>base1!L39</f>
        <v>3</v>
      </c>
      <c r="H28" s="60"/>
      <c r="I28" s="60"/>
      <c r="J28" s="60"/>
      <c r="K28" s="60"/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136</v>
      </c>
      <c r="B29" s="60">
        <f>base1!G40</f>
        <v>1</v>
      </c>
      <c r="C29" s="60">
        <f>base1!H40</f>
        <v>13</v>
      </c>
      <c r="D29" s="60">
        <f>base1!I40</f>
        <v>11</v>
      </c>
      <c r="E29" s="60">
        <f>base1!J40</f>
        <v>15</v>
      </c>
      <c r="F29" s="60">
        <f>base1!K40</f>
        <v>12</v>
      </c>
      <c r="G29" s="60">
        <f>base1!L40</f>
        <v>3</v>
      </c>
      <c r="H29" s="60"/>
      <c r="I29" s="60"/>
      <c r="J29" s="60"/>
      <c r="K29" s="60"/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136</v>
      </c>
      <c r="B30" s="60">
        <f>base1!G41</f>
        <v>9</v>
      </c>
      <c r="C30" s="60">
        <f>base1!H41</f>
        <v>13</v>
      </c>
      <c r="D30" s="60">
        <f>base1!I41</f>
        <v>15</v>
      </c>
      <c r="E30" s="60">
        <f>base1!J41</f>
        <v>14</v>
      </c>
      <c r="F30" s="60">
        <f>base1!K41</f>
        <v>12</v>
      </c>
      <c r="G30" s="60">
        <f>base1!L41</f>
        <v>3</v>
      </c>
      <c r="H30" s="60"/>
      <c r="I30" s="60"/>
      <c r="J30" s="60"/>
      <c r="K30" s="60"/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136</v>
      </c>
      <c r="B31" s="60">
        <f>base1!G42</f>
        <v>9</v>
      </c>
      <c r="C31" s="60">
        <f>base1!H42</f>
        <v>1</v>
      </c>
      <c r="D31" s="60">
        <f>base1!I42</f>
        <v>16</v>
      </c>
      <c r="E31" s="60">
        <f>base1!J42</f>
        <v>10</v>
      </c>
      <c r="F31" s="60">
        <f>base1!K42</f>
        <v>14</v>
      </c>
      <c r="G31" s="60">
        <f>base1!L42</f>
        <v>12</v>
      </c>
      <c r="H31" s="60"/>
      <c r="I31" s="60"/>
      <c r="J31" s="60"/>
      <c r="K31" s="60"/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136</v>
      </c>
      <c r="B32" s="60">
        <f>base1!G43</f>
        <v>11</v>
      </c>
      <c r="C32" s="60">
        <f>base1!H43</f>
        <v>15</v>
      </c>
      <c r="D32" s="60">
        <f>base1!I43</f>
        <v>14</v>
      </c>
      <c r="E32" s="60">
        <f>base1!J43</f>
        <v>1</v>
      </c>
      <c r="F32" s="60">
        <f>base1!K43</f>
        <v>16</v>
      </c>
      <c r="G32" s="60">
        <f>base1!L43</f>
        <v>12</v>
      </c>
      <c r="H32" s="60"/>
      <c r="I32" s="60"/>
      <c r="J32" s="60"/>
      <c r="K32" s="60"/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136</v>
      </c>
      <c r="B33" s="60">
        <f>base1!G44</f>
        <v>10</v>
      </c>
      <c r="C33" s="60">
        <f>base1!H44</f>
        <v>3</v>
      </c>
      <c r="D33" s="60">
        <f>base1!I44</f>
        <v>14</v>
      </c>
      <c r="E33" s="60">
        <f>base1!J44</f>
        <v>9</v>
      </c>
      <c r="F33" s="60">
        <f>base1!K44</f>
        <v>16</v>
      </c>
      <c r="G33" s="60">
        <f>base1!L44</f>
        <v>12</v>
      </c>
      <c r="H33" s="60"/>
      <c r="I33" s="60"/>
      <c r="J33" s="60"/>
      <c r="K33" s="60"/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136</v>
      </c>
      <c r="B34" s="60">
        <f>base1!G45</f>
        <v>16</v>
      </c>
      <c r="C34" s="60">
        <f>base1!H45</f>
        <v>9</v>
      </c>
      <c r="D34" s="60">
        <f>base1!I45</f>
        <v>10</v>
      </c>
      <c r="E34" s="60">
        <f>base1!J45</f>
        <v>3</v>
      </c>
      <c r="F34" s="60">
        <f>base1!K45</f>
        <v>1</v>
      </c>
      <c r="G34" s="60">
        <f>base1!L45</f>
        <v>14</v>
      </c>
      <c r="H34" s="60"/>
      <c r="I34" s="60"/>
      <c r="J34" s="60"/>
      <c r="K34" s="60"/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136</v>
      </c>
      <c r="B35" s="60">
        <f>base1!G46</f>
        <v>16</v>
      </c>
      <c r="C35" s="60">
        <f>base1!H46</f>
        <v>9</v>
      </c>
      <c r="D35" s="60">
        <f>base1!I46</f>
        <v>5</v>
      </c>
      <c r="E35" s="60">
        <f>base1!J46</f>
        <v>14</v>
      </c>
      <c r="F35" s="60">
        <f>base1!K46</f>
        <v>1</v>
      </c>
      <c r="G35" s="60">
        <f>base1!L46</f>
        <v>12</v>
      </c>
      <c r="H35" s="60"/>
      <c r="I35" s="60"/>
      <c r="J35" s="60"/>
      <c r="K35" s="60"/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136</v>
      </c>
      <c r="B36" s="60">
        <f>base1!G47</f>
        <v>16</v>
      </c>
      <c r="C36" s="60">
        <f>base1!H47</f>
        <v>15</v>
      </c>
      <c r="D36" s="60">
        <f>base1!I47</f>
        <v>14</v>
      </c>
      <c r="E36" s="60">
        <f>base1!J47</f>
        <v>9</v>
      </c>
      <c r="F36" s="60">
        <f>base1!K47</f>
        <v>1</v>
      </c>
      <c r="G36" s="60">
        <f>base1!L47</f>
        <v>12</v>
      </c>
      <c r="H36" s="60"/>
      <c r="I36" s="60"/>
      <c r="J36" s="60"/>
      <c r="K36" s="60"/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136</v>
      </c>
      <c r="B37" s="60">
        <f>base1!G48</f>
        <v>9</v>
      </c>
      <c r="C37" s="60">
        <f>base1!H48</f>
        <v>5</v>
      </c>
      <c r="D37" s="60">
        <f>base1!I48</f>
        <v>3</v>
      </c>
      <c r="E37" s="60">
        <f>base1!J48</f>
        <v>14</v>
      </c>
      <c r="F37" s="60">
        <f>base1!K48</f>
        <v>1</v>
      </c>
      <c r="G37" s="60">
        <f>base1!L48</f>
        <v>12</v>
      </c>
      <c r="H37" s="60"/>
      <c r="I37" s="60"/>
      <c r="J37" s="60"/>
      <c r="K37" s="60"/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136</v>
      </c>
      <c r="B38" s="60">
        <f>base1!G49</f>
        <v>16</v>
      </c>
      <c r="C38" s="60">
        <f>base1!H49</f>
        <v>5</v>
      </c>
      <c r="D38" s="60">
        <f>base1!I49</f>
        <v>11</v>
      </c>
      <c r="E38" s="60">
        <f>base1!J49</f>
        <v>9</v>
      </c>
      <c r="F38" s="60">
        <f>base1!K49</f>
        <v>1</v>
      </c>
      <c r="G38" s="60">
        <f>base1!L49</f>
        <v>12</v>
      </c>
      <c r="H38" s="60"/>
      <c r="I38" s="60"/>
      <c r="J38" s="60"/>
      <c r="K38" s="60"/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136</v>
      </c>
      <c r="B39" s="60">
        <f>base1!G50</f>
        <v>5</v>
      </c>
      <c r="C39" s="60">
        <f>base1!H50</f>
        <v>1</v>
      </c>
      <c r="D39" s="60">
        <f>base1!I50</f>
        <v>15</v>
      </c>
      <c r="E39" s="60">
        <f>base1!J50</f>
        <v>9</v>
      </c>
      <c r="F39" s="60">
        <f>base1!K50</f>
        <v>12</v>
      </c>
      <c r="G39" s="60">
        <f>base1!L50</f>
        <v>2</v>
      </c>
      <c r="H39" s="60"/>
      <c r="I39" s="60"/>
      <c r="J39" s="60"/>
      <c r="K39" s="60"/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136</v>
      </c>
      <c r="B40" s="60">
        <f>base1!G51</f>
        <v>13</v>
      </c>
      <c r="C40" s="60">
        <f>base1!H51</f>
        <v>14</v>
      </c>
      <c r="D40" s="60">
        <f>base1!I51</f>
        <v>9</v>
      </c>
      <c r="E40" s="60">
        <f>base1!J51</f>
        <v>1</v>
      </c>
      <c r="F40" s="60">
        <f>base1!K51</f>
        <v>3</v>
      </c>
      <c r="G40" s="60">
        <f>base1!L51</f>
        <v>4</v>
      </c>
      <c r="H40" s="60"/>
      <c r="I40" s="60"/>
      <c r="J40" s="60"/>
      <c r="K40" s="60"/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136</v>
      </c>
      <c r="B41" s="60">
        <f>base1!G52</f>
        <v>15</v>
      </c>
      <c r="C41" s="60">
        <f>base1!H52</f>
        <v>1</v>
      </c>
      <c r="D41" s="60">
        <f>base1!I52</f>
        <v>10</v>
      </c>
      <c r="E41" s="60">
        <f>base1!J52</f>
        <v>14</v>
      </c>
      <c r="F41" s="60">
        <f>base1!K52</f>
        <v>3</v>
      </c>
      <c r="G41" s="60">
        <f>base1!L52</f>
        <v>4</v>
      </c>
      <c r="H41" s="60"/>
      <c r="I41" s="60"/>
      <c r="J41" s="60"/>
      <c r="K41" s="60"/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136</v>
      </c>
      <c r="B42" s="60">
        <f>base1!G53</f>
        <v>11</v>
      </c>
      <c r="C42" s="60">
        <f>base1!H53</f>
        <v>9</v>
      </c>
      <c r="D42" s="60">
        <f>base1!I53</f>
        <v>16</v>
      </c>
      <c r="E42" s="60">
        <f>base1!J53</f>
        <v>15</v>
      </c>
      <c r="F42" s="60">
        <f>base1!K53</f>
        <v>3</v>
      </c>
      <c r="G42" s="60">
        <f>base1!L53</f>
        <v>4</v>
      </c>
      <c r="H42" s="60"/>
      <c r="I42" s="60"/>
      <c r="J42" s="60"/>
      <c r="K42" s="60"/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136</v>
      </c>
      <c r="B43" s="60">
        <f>base1!G54</f>
        <v>10</v>
      </c>
      <c r="C43" s="60">
        <f>base1!H54</f>
        <v>11</v>
      </c>
      <c r="D43" s="60">
        <f>base1!I54</f>
        <v>14</v>
      </c>
      <c r="E43" s="60">
        <f>base1!J54</f>
        <v>16</v>
      </c>
      <c r="F43" s="60">
        <f>base1!K54</f>
        <v>6</v>
      </c>
      <c r="G43" s="60">
        <f>base1!L54</f>
        <v>4</v>
      </c>
      <c r="H43" s="60"/>
      <c r="I43" s="60"/>
      <c r="J43" s="60"/>
      <c r="K43" s="60"/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136</v>
      </c>
      <c r="B44" s="60">
        <f>base1!G55</f>
        <v>1</v>
      </c>
      <c r="C44" s="60">
        <f>base1!H55</f>
        <v>10</v>
      </c>
      <c r="D44" s="60">
        <f>base1!I55</f>
        <v>11</v>
      </c>
      <c r="E44" s="60">
        <f>base1!J55</f>
        <v>16</v>
      </c>
      <c r="F44" s="60">
        <f>base1!K55</f>
        <v>6</v>
      </c>
      <c r="G44" s="60">
        <f>base1!L55</f>
        <v>4</v>
      </c>
      <c r="H44" s="60"/>
      <c r="I44" s="60"/>
      <c r="J44" s="60"/>
      <c r="K44" s="60"/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136</v>
      </c>
      <c r="B45" s="60">
        <f>base1!G56</f>
        <v>9</v>
      </c>
      <c r="C45" s="60">
        <f>base1!H56</f>
        <v>13</v>
      </c>
      <c r="D45" s="60">
        <f>base1!I56</f>
        <v>16</v>
      </c>
      <c r="E45" s="60">
        <f>base1!J56</f>
        <v>10</v>
      </c>
      <c r="F45" s="60">
        <f>base1!K56</f>
        <v>4</v>
      </c>
      <c r="G45" s="60">
        <f>base1!L56</f>
        <v>8</v>
      </c>
      <c r="H45" s="60"/>
      <c r="I45" s="60"/>
      <c r="J45" s="60"/>
      <c r="K45" s="60"/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136</v>
      </c>
      <c r="B46" s="60">
        <f>base1!G57</f>
        <v>16</v>
      </c>
      <c r="C46" s="60">
        <f>base1!H57</f>
        <v>15</v>
      </c>
      <c r="D46" s="60">
        <f>base1!I57</f>
        <v>14</v>
      </c>
      <c r="E46" s="60">
        <f>base1!J57</f>
        <v>10</v>
      </c>
      <c r="F46" s="60">
        <f>base1!K57</f>
        <v>4</v>
      </c>
      <c r="G46" s="60">
        <f>base1!L57</f>
        <v>3</v>
      </c>
      <c r="H46" s="60"/>
      <c r="I46" s="60"/>
      <c r="J46" s="60"/>
      <c r="K46" s="60"/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136</v>
      </c>
      <c r="B47" s="60">
        <f>base1!G58</f>
        <v>10</v>
      </c>
      <c r="C47" s="60">
        <f>base1!H58</f>
        <v>1</v>
      </c>
      <c r="D47" s="60">
        <f>base1!I58</f>
        <v>15</v>
      </c>
      <c r="E47" s="60">
        <f>base1!J58</f>
        <v>14</v>
      </c>
      <c r="F47" s="60">
        <f>base1!K58</f>
        <v>4</v>
      </c>
      <c r="G47" s="60">
        <f>base1!L58</f>
        <v>3</v>
      </c>
      <c r="H47" s="60"/>
      <c r="I47" s="60"/>
      <c r="J47" s="60"/>
      <c r="K47" s="60"/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136</v>
      </c>
      <c r="B48" s="60">
        <f>base1!G59</f>
        <v>15</v>
      </c>
      <c r="C48" s="60">
        <f>base1!H59</f>
        <v>11</v>
      </c>
      <c r="D48" s="60">
        <f>base1!I59</f>
        <v>1</v>
      </c>
      <c r="E48" s="60">
        <f>base1!J59</f>
        <v>16</v>
      </c>
      <c r="F48" s="60">
        <f>base1!K59</f>
        <v>4</v>
      </c>
      <c r="G48" s="60">
        <f>base1!L59</f>
        <v>3</v>
      </c>
      <c r="H48" s="60"/>
      <c r="I48" s="60"/>
      <c r="J48" s="60"/>
      <c r="K48" s="60"/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136</v>
      </c>
      <c r="B49" s="60">
        <f>base1!G60</f>
        <v>10</v>
      </c>
      <c r="C49" s="60">
        <f>base1!H60</f>
        <v>9</v>
      </c>
      <c r="D49" s="60">
        <f>base1!I60</f>
        <v>1</v>
      </c>
      <c r="E49" s="60">
        <f>base1!J60</f>
        <v>16</v>
      </c>
      <c r="F49" s="60">
        <f>base1!K60</f>
        <v>8</v>
      </c>
      <c r="G49" s="60">
        <f>base1!L60</f>
        <v>3</v>
      </c>
      <c r="H49" s="60"/>
      <c r="I49" s="60"/>
      <c r="J49" s="60"/>
      <c r="K49" s="60"/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136</v>
      </c>
      <c r="B50" s="60">
        <f>base1!G61</f>
        <v>14</v>
      </c>
      <c r="C50" s="60">
        <f>base1!H61</f>
        <v>15</v>
      </c>
      <c r="D50" s="60">
        <f>base1!I61</f>
        <v>10</v>
      </c>
      <c r="E50" s="60">
        <f>base1!J61</f>
        <v>1</v>
      </c>
      <c r="F50" s="60">
        <f>base1!K61</f>
        <v>16</v>
      </c>
      <c r="G50" s="60">
        <f>base1!L61</f>
        <v>3</v>
      </c>
      <c r="H50" s="60"/>
      <c r="I50" s="60"/>
      <c r="J50" s="60"/>
      <c r="K50" s="60"/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136</v>
      </c>
      <c r="B51" s="60">
        <f>base1!G62</f>
        <v>10</v>
      </c>
      <c r="C51" s="60">
        <f>base1!H62</f>
        <v>11</v>
      </c>
      <c r="D51" s="60">
        <f>base1!I62</f>
        <v>14</v>
      </c>
      <c r="E51" s="60">
        <f>base1!J62</f>
        <v>12</v>
      </c>
      <c r="F51" s="60">
        <f>base1!K62</f>
        <v>3</v>
      </c>
      <c r="G51" s="60">
        <f>base1!L62</f>
        <v>6</v>
      </c>
      <c r="H51" s="60"/>
      <c r="I51" s="60"/>
      <c r="J51" s="60"/>
      <c r="K51" s="60"/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">
    <cfRule type="cellIs" dxfId="749" priority="16" operator="equal">
      <formula>#REF!</formula>
    </cfRule>
    <cfRule type="cellIs" dxfId="748" priority="17" operator="equal">
      <formula>#REF!</formula>
    </cfRule>
    <cfRule type="cellIs" dxfId="747" priority="18" operator="equal">
      <formula>#REF!</formula>
    </cfRule>
    <cfRule type="cellIs" dxfId="746" priority="19" operator="equal">
      <formula>#REF!</formula>
    </cfRule>
    <cfRule type="cellIs" dxfId="745" priority="20" operator="equal">
      <formula>#REF!</formula>
    </cfRule>
  </conditionalFormatting>
  <conditionalFormatting sqref="B1:P1">
    <cfRule type="cellIs" dxfId="744" priority="21" operator="equal">
      <formula>#REF!</formula>
    </cfRule>
    <cfRule type="cellIs" dxfId="743" priority="22" operator="equal">
      <formula>#REF!</formula>
    </cfRule>
    <cfRule type="cellIs" dxfId="742" priority="23" operator="equal">
      <formula>#REF!</formula>
    </cfRule>
    <cfRule type="cellIs" dxfId="741" priority="24" operator="equal">
      <formula>#REF!</formula>
    </cfRule>
    <cfRule type="cellIs" dxfId="740" priority="25" operator="equal">
      <formula>#REF!</formula>
    </cfRule>
  </conditionalFormatting>
  <conditionalFormatting sqref="A2:A51">
    <cfRule type="cellIs" dxfId="739" priority="6" operator="equal">
      <formula>#REF!</formula>
    </cfRule>
    <cfRule type="cellIs" dxfId="738" priority="7" operator="equal">
      <formula>#REF!</formula>
    </cfRule>
    <cfRule type="cellIs" dxfId="737" priority="8" operator="equal">
      <formula>#REF!</formula>
    </cfRule>
    <cfRule type="cellIs" dxfId="736" priority="9" operator="equal">
      <formula>#REF!</formula>
    </cfRule>
    <cfRule type="cellIs" dxfId="735" priority="10" operator="equal">
      <formula>#REF!</formula>
    </cfRule>
  </conditionalFormatting>
  <conditionalFormatting sqref="A2:A51">
    <cfRule type="cellIs" dxfId="734" priority="11" operator="equal">
      <formula>#REF!</formula>
    </cfRule>
    <cfRule type="cellIs" dxfId="733" priority="12" operator="equal">
      <formula>#REF!</formula>
    </cfRule>
    <cfRule type="cellIs" dxfId="732" priority="13" operator="equal">
      <formula>#REF!</formula>
    </cfRule>
    <cfRule type="cellIs" dxfId="731" priority="14" operator="equal">
      <formula>#REF!</formula>
    </cfRule>
    <cfRule type="cellIs" dxfId="730" priority="15" operator="equal">
      <formula>#REF!</formula>
    </cfRule>
  </conditionalFormatting>
  <conditionalFormatting sqref="B2:K51">
    <cfRule type="cellIs" dxfId="729" priority="26" operator="equal">
      <formula>#REF!</formula>
    </cfRule>
    <cfRule type="cellIs" dxfId="728" priority="27" operator="equal">
      <formula>#REF!</formula>
    </cfRule>
    <cfRule type="cellIs" dxfId="727" priority="28" operator="equal">
      <formula>#REF!</formula>
    </cfRule>
    <cfRule type="cellIs" dxfId="726" priority="29" operator="equal">
      <formula>#REF!</formula>
    </cfRule>
    <cfRule type="cellIs" dxfId="72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0A9B8C4-542C-480A-93A6-ADAA394F560A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EDB6E3F-6569-47B9-9D3B-E17DDDA9B6F1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0F76227-8227-4F37-A347-3528CA76C44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E571511-C454-47DD-8B10-93636E1CA91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58EDCA9-300B-428D-B27A-29E06E21F463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M22" sqref="M22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59">
        <f>base1!C13</f>
        <v>3</v>
      </c>
      <c r="C2" s="59">
        <f>base1!D58</f>
        <v>11</v>
      </c>
      <c r="D2" s="59">
        <f>base1!E53</f>
        <v>10</v>
      </c>
      <c r="E2" s="59">
        <f>base1!F48</f>
        <v>11</v>
      </c>
      <c r="F2" s="59">
        <f>base1!G43</f>
        <v>11</v>
      </c>
      <c r="G2" s="59">
        <f>base1!H38</f>
        <v>15</v>
      </c>
      <c r="H2" s="59">
        <f>base1!I33</f>
        <v>10</v>
      </c>
      <c r="I2" s="59">
        <f>base1!J29</f>
        <v>9</v>
      </c>
      <c r="J2" s="59">
        <f>base1!K24</f>
        <v>9</v>
      </c>
      <c r="K2" s="59">
        <f>base1!L19</f>
        <v>4</v>
      </c>
      <c r="L2" s="59"/>
      <c r="M2" s="60"/>
      <c r="N2" s="60"/>
      <c r="O2" s="60"/>
      <c r="P2" s="60"/>
      <c r="Q2" s="60"/>
      <c r="R2" s="60"/>
      <c r="S2" s="60"/>
      <c r="T2" s="60"/>
      <c r="U2" s="60"/>
      <c r="V2" s="55">
        <v>1</v>
      </c>
      <c r="W2" s="55" t="s">
        <v>122</v>
      </c>
      <c r="X2" s="55">
        <v>4</v>
      </c>
      <c r="Z2" s="55">
        <v>1</v>
      </c>
    </row>
    <row r="3" spans="1:26" x14ac:dyDescent="0.25">
      <c r="A3" s="56" t="s">
        <v>136</v>
      </c>
      <c r="B3" s="59">
        <f>base1!C14</f>
        <v>6</v>
      </c>
      <c r="C3" s="59">
        <f>base1!D59</f>
        <v>9</v>
      </c>
      <c r="D3" s="59">
        <f>base1!E54</f>
        <v>9</v>
      </c>
      <c r="E3" s="59">
        <f>base1!F49</f>
        <v>13</v>
      </c>
      <c r="F3" s="59">
        <f>base1!G44</f>
        <v>10</v>
      </c>
      <c r="G3" s="59">
        <f>base1!H39</f>
        <v>5</v>
      </c>
      <c r="H3" s="59">
        <f>base1!I34</f>
        <v>10</v>
      </c>
      <c r="I3" s="59">
        <f>base1!J30</f>
        <v>1</v>
      </c>
      <c r="J3" s="59">
        <f>base1!K25</f>
        <v>10</v>
      </c>
      <c r="K3" s="59">
        <f>base1!L20</f>
        <v>16</v>
      </c>
      <c r="L3" s="59"/>
      <c r="M3" s="60"/>
      <c r="N3" s="60"/>
      <c r="O3" s="60"/>
      <c r="P3" s="60"/>
      <c r="Q3" s="60"/>
      <c r="R3" s="60"/>
      <c r="S3" s="60"/>
      <c r="T3" s="60"/>
      <c r="U3" s="60"/>
      <c r="V3" s="55">
        <v>2</v>
      </c>
      <c r="W3" s="55" t="s">
        <v>122</v>
      </c>
      <c r="X3" s="55">
        <v>4</v>
      </c>
      <c r="Z3" s="55">
        <v>1</v>
      </c>
    </row>
    <row r="4" spans="1:26" x14ac:dyDescent="0.25">
      <c r="A4" s="56" t="s">
        <v>136</v>
      </c>
      <c r="B4" s="59">
        <f>base1!C15</f>
        <v>7</v>
      </c>
      <c r="C4" s="59">
        <f>base1!D60</f>
        <v>13</v>
      </c>
      <c r="D4" s="59">
        <f>base1!E55</f>
        <v>14</v>
      </c>
      <c r="E4" s="59">
        <f>base1!F50</f>
        <v>14</v>
      </c>
      <c r="F4" s="59">
        <f>base1!G45</f>
        <v>16</v>
      </c>
      <c r="G4" s="59">
        <f>base1!H40</f>
        <v>13</v>
      </c>
      <c r="H4" s="59">
        <f>base1!I35</f>
        <v>16</v>
      </c>
      <c r="I4" s="59">
        <f>base1!J31</f>
        <v>1</v>
      </c>
      <c r="J4" s="59">
        <f>base1!K26</f>
        <v>15</v>
      </c>
      <c r="K4" s="59">
        <f>base1!L21</f>
        <v>2</v>
      </c>
      <c r="L4" s="59"/>
      <c r="M4" s="60"/>
      <c r="N4" s="60"/>
      <c r="O4" s="60"/>
      <c r="P4" s="60"/>
      <c r="Q4" s="60"/>
      <c r="R4" s="60"/>
      <c r="S4" s="60"/>
      <c r="T4" s="60"/>
      <c r="U4" s="60"/>
      <c r="V4" s="55">
        <v>3</v>
      </c>
      <c r="W4" s="55" t="s">
        <v>122</v>
      </c>
      <c r="X4" s="55">
        <v>4</v>
      </c>
      <c r="Z4" s="55">
        <v>1</v>
      </c>
    </row>
    <row r="5" spans="1:26" x14ac:dyDescent="0.25">
      <c r="A5" s="56" t="s">
        <v>136</v>
      </c>
      <c r="B5" s="59">
        <f>base1!C16</f>
        <v>10</v>
      </c>
      <c r="C5" s="59">
        <f>base1!D61</f>
        <v>11</v>
      </c>
      <c r="D5" s="59">
        <f>base1!E56</f>
        <v>15</v>
      </c>
      <c r="E5" s="59">
        <f>base1!F51</f>
        <v>10</v>
      </c>
      <c r="F5" s="59">
        <f>base1!G46</f>
        <v>16</v>
      </c>
      <c r="G5" s="59">
        <f>base1!H41</f>
        <v>13</v>
      </c>
      <c r="H5" s="59">
        <f>base1!I36</f>
        <v>15</v>
      </c>
      <c r="I5" s="59">
        <f>base1!J32</f>
        <v>1</v>
      </c>
      <c r="J5" s="59">
        <f>base1!K27</f>
        <v>12</v>
      </c>
      <c r="K5" s="59">
        <f>base1!L22</f>
        <v>6</v>
      </c>
      <c r="L5" s="59"/>
      <c r="M5" s="60"/>
      <c r="N5" s="60"/>
      <c r="O5" s="60"/>
      <c r="P5" s="60"/>
      <c r="Q5" s="60"/>
      <c r="R5" s="60"/>
      <c r="S5" s="60"/>
      <c r="T5" s="60"/>
      <c r="U5" s="60"/>
      <c r="V5" s="55">
        <v>4</v>
      </c>
      <c r="W5" s="55" t="s">
        <v>122</v>
      </c>
      <c r="X5" s="55">
        <v>4</v>
      </c>
      <c r="Z5" s="55">
        <v>1</v>
      </c>
    </row>
    <row r="6" spans="1:26" x14ac:dyDescent="0.25">
      <c r="A6" s="56" t="s">
        <v>136</v>
      </c>
      <c r="B6" s="59">
        <f>base1!C17</f>
        <v>2</v>
      </c>
      <c r="C6" s="59">
        <f>base1!D62</f>
        <v>9</v>
      </c>
      <c r="D6" s="59">
        <f>base1!E57</f>
        <v>11</v>
      </c>
      <c r="E6" s="59">
        <f>base1!F52</f>
        <v>5</v>
      </c>
      <c r="F6" s="59">
        <f>base1!G47</f>
        <v>16</v>
      </c>
      <c r="G6" s="59">
        <f>base1!H42</f>
        <v>1</v>
      </c>
      <c r="H6" s="59">
        <f>base1!I37</f>
        <v>9</v>
      </c>
      <c r="I6" s="59">
        <f>base1!J33</f>
        <v>1</v>
      </c>
      <c r="J6" s="59">
        <f>base1!K28</f>
        <v>12</v>
      </c>
      <c r="K6" s="59">
        <f>base1!L23</f>
        <v>2</v>
      </c>
      <c r="L6" s="59"/>
      <c r="M6" s="60"/>
      <c r="N6" s="60"/>
      <c r="O6" s="60"/>
      <c r="P6" s="60"/>
      <c r="Q6" s="60"/>
      <c r="R6" s="60"/>
      <c r="S6" s="60"/>
      <c r="T6" s="60"/>
      <c r="U6" s="60"/>
      <c r="V6" s="55">
        <v>5</v>
      </c>
      <c r="W6" s="55" t="s">
        <v>122</v>
      </c>
      <c r="X6" s="55">
        <v>4</v>
      </c>
      <c r="Z6" s="55">
        <v>1</v>
      </c>
    </row>
    <row r="7" spans="1:26" x14ac:dyDescent="0.25">
      <c r="A7" s="56" t="s">
        <v>136</v>
      </c>
      <c r="B7" s="59">
        <f>base1!C18</f>
        <v>6</v>
      </c>
      <c r="C7" s="59">
        <f>base1!D13</f>
        <v>4</v>
      </c>
      <c r="D7" s="59">
        <f>base1!E58</f>
        <v>9</v>
      </c>
      <c r="E7" s="59">
        <f>base1!F53</f>
        <v>5</v>
      </c>
      <c r="F7" s="59">
        <f>base1!G48</f>
        <v>9</v>
      </c>
      <c r="G7" s="59">
        <f>base1!H43</f>
        <v>15</v>
      </c>
      <c r="H7" s="59">
        <f>base1!I38</f>
        <v>1</v>
      </c>
      <c r="I7" s="59">
        <f>base1!J34</f>
        <v>15</v>
      </c>
      <c r="J7" s="59">
        <f>base1!K29</f>
        <v>12</v>
      </c>
      <c r="K7" s="59">
        <f>base1!L24</f>
        <v>10</v>
      </c>
      <c r="L7" s="59"/>
      <c r="M7" s="60"/>
      <c r="N7" s="60"/>
      <c r="O7" s="60"/>
      <c r="P7" s="60"/>
      <c r="Q7" s="60"/>
      <c r="R7" s="60"/>
      <c r="S7" s="60"/>
      <c r="T7" s="60"/>
      <c r="U7" s="60"/>
      <c r="V7" s="55">
        <v>6</v>
      </c>
      <c r="W7" s="55" t="s">
        <v>122</v>
      </c>
      <c r="X7" s="55">
        <v>4</v>
      </c>
      <c r="Z7" s="55">
        <v>1</v>
      </c>
    </row>
    <row r="8" spans="1:26" x14ac:dyDescent="0.25">
      <c r="A8" s="56" t="s">
        <v>136</v>
      </c>
      <c r="B8" s="59">
        <f>base1!C19</f>
        <v>1</v>
      </c>
      <c r="C8" s="59">
        <f>base1!D14</f>
        <v>4</v>
      </c>
      <c r="D8" s="59">
        <f>base1!E59</f>
        <v>10</v>
      </c>
      <c r="E8" s="59">
        <f>base1!F54</f>
        <v>15</v>
      </c>
      <c r="F8" s="59">
        <f>base1!G49</f>
        <v>16</v>
      </c>
      <c r="G8" s="59">
        <f>base1!H44</f>
        <v>3</v>
      </c>
      <c r="H8" s="59">
        <f>base1!I39</f>
        <v>16</v>
      </c>
      <c r="I8" s="59">
        <f>base1!J35</f>
        <v>14</v>
      </c>
      <c r="J8" s="59">
        <f>base1!K30</f>
        <v>14</v>
      </c>
      <c r="K8" s="59">
        <f>base1!L25</f>
        <v>1</v>
      </c>
      <c r="L8" s="59"/>
      <c r="M8" s="60"/>
      <c r="N8" s="60"/>
      <c r="O8" s="60"/>
      <c r="P8" s="60"/>
      <c r="Q8" s="60"/>
      <c r="R8" s="60"/>
      <c r="S8" s="60"/>
      <c r="T8" s="60"/>
      <c r="U8" s="60"/>
      <c r="V8" s="55">
        <v>7</v>
      </c>
      <c r="W8" s="55" t="s">
        <v>122</v>
      </c>
      <c r="X8" s="55">
        <v>4</v>
      </c>
      <c r="Z8" s="55">
        <v>1</v>
      </c>
    </row>
    <row r="9" spans="1:26" x14ac:dyDescent="0.25">
      <c r="A9" s="56" t="s">
        <v>136</v>
      </c>
      <c r="B9" s="59">
        <f>base1!C20</f>
        <v>20</v>
      </c>
      <c r="C9" s="59">
        <f>base1!D15</f>
        <v>4</v>
      </c>
      <c r="D9" s="59">
        <f>base1!E60</f>
        <v>5</v>
      </c>
      <c r="E9" s="59">
        <f>base1!F55</f>
        <v>9</v>
      </c>
      <c r="F9" s="59">
        <f>base1!G50</f>
        <v>5</v>
      </c>
      <c r="G9" s="59">
        <f>base1!H45</f>
        <v>9</v>
      </c>
      <c r="H9" s="59">
        <f>base1!I40</f>
        <v>11</v>
      </c>
      <c r="I9" s="59">
        <f>base1!J36</f>
        <v>9</v>
      </c>
      <c r="J9" s="59">
        <f>base1!K31</f>
        <v>14</v>
      </c>
      <c r="K9" s="59">
        <f>base1!L26</f>
        <v>6</v>
      </c>
      <c r="L9" s="59"/>
      <c r="M9" s="60"/>
      <c r="N9" s="60"/>
      <c r="O9" s="60"/>
      <c r="P9" s="60"/>
      <c r="Q9" s="60"/>
      <c r="R9" s="60"/>
      <c r="S9" s="60"/>
      <c r="T9" s="60"/>
      <c r="U9" s="60"/>
      <c r="V9" s="55">
        <v>8</v>
      </c>
      <c r="W9" s="55" t="s">
        <v>122</v>
      </c>
      <c r="X9" s="55">
        <v>4</v>
      </c>
      <c r="Z9" s="55">
        <v>1</v>
      </c>
    </row>
    <row r="10" spans="1:26" x14ac:dyDescent="0.25">
      <c r="A10" s="56" t="s">
        <v>136</v>
      </c>
      <c r="B10" s="59">
        <f>base1!C21</f>
        <v>13</v>
      </c>
      <c r="C10" s="59">
        <f>base1!D16</f>
        <v>2</v>
      </c>
      <c r="D10" s="59">
        <f>base1!E61</f>
        <v>5</v>
      </c>
      <c r="E10" s="59">
        <f>base1!F56</f>
        <v>14</v>
      </c>
      <c r="F10" s="59">
        <f>base1!G51</f>
        <v>13</v>
      </c>
      <c r="G10" s="59">
        <f>base1!H46</f>
        <v>9</v>
      </c>
      <c r="H10" s="59">
        <f>base1!I41</f>
        <v>15</v>
      </c>
      <c r="I10" s="59">
        <f>base1!J37</f>
        <v>3</v>
      </c>
      <c r="J10" s="59">
        <f>base1!K32</f>
        <v>9</v>
      </c>
      <c r="K10" s="59">
        <f>base1!L27</f>
        <v>2</v>
      </c>
      <c r="L10" s="59"/>
      <c r="M10" s="60"/>
      <c r="N10" s="60"/>
      <c r="O10" s="60"/>
      <c r="P10" s="60"/>
      <c r="Q10" s="60"/>
      <c r="R10" s="60"/>
      <c r="S10" s="60"/>
      <c r="T10" s="60"/>
      <c r="U10" s="60"/>
      <c r="V10" s="55">
        <v>9</v>
      </c>
      <c r="W10" s="55" t="s">
        <v>122</v>
      </c>
      <c r="X10" s="55">
        <v>4</v>
      </c>
      <c r="Z10" s="55">
        <v>1</v>
      </c>
    </row>
    <row r="11" spans="1:26" x14ac:dyDescent="0.25">
      <c r="A11" s="56" t="s">
        <v>136</v>
      </c>
      <c r="B11" s="59">
        <f>base1!C22</f>
        <v>15</v>
      </c>
      <c r="C11" s="59">
        <f>base1!D17</f>
        <v>3</v>
      </c>
      <c r="D11" s="59">
        <f>base1!E62</f>
        <v>16</v>
      </c>
      <c r="E11" s="59">
        <f>base1!F57</f>
        <v>9</v>
      </c>
      <c r="F11" s="59">
        <f>base1!G52</f>
        <v>15</v>
      </c>
      <c r="G11" s="59">
        <f>base1!H47</f>
        <v>15</v>
      </c>
      <c r="H11" s="59">
        <f>base1!I42</f>
        <v>16</v>
      </c>
      <c r="I11" s="59">
        <f>base1!J38</f>
        <v>16</v>
      </c>
      <c r="J11" s="59">
        <f>base1!K33</f>
        <v>14</v>
      </c>
      <c r="K11" s="59">
        <f>base1!L28</f>
        <v>9</v>
      </c>
      <c r="L11" s="59"/>
      <c r="M11" s="60"/>
      <c r="N11" s="60"/>
      <c r="O11" s="60"/>
      <c r="P11" s="60"/>
      <c r="Q11" s="60"/>
      <c r="R11" s="60"/>
      <c r="S11" s="60"/>
      <c r="T11" s="60"/>
      <c r="U11" s="60"/>
      <c r="V11" s="55">
        <v>10</v>
      </c>
      <c r="W11" s="55" t="s">
        <v>122</v>
      </c>
      <c r="X11" s="55">
        <v>4</v>
      </c>
      <c r="Z11" s="55">
        <v>1</v>
      </c>
    </row>
    <row r="12" spans="1:26" x14ac:dyDescent="0.25">
      <c r="A12" s="56" t="s">
        <v>136</v>
      </c>
      <c r="B12" s="59">
        <f>base1!C23</f>
        <v>13</v>
      </c>
      <c r="C12" s="59">
        <f>base1!D18</f>
        <v>9</v>
      </c>
      <c r="D12" s="59">
        <f>base1!E13</f>
        <v>2</v>
      </c>
      <c r="E12" s="59">
        <f>base1!F58</f>
        <v>5</v>
      </c>
      <c r="F12" s="59">
        <f>base1!G53</f>
        <v>11</v>
      </c>
      <c r="G12" s="59">
        <f>base1!H48</f>
        <v>5</v>
      </c>
      <c r="H12" s="59">
        <f>base1!I43</f>
        <v>14</v>
      </c>
      <c r="I12" s="59">
        <f>base1!J39</f>
        <v>1</v>
      </c>
      <c r="J12" s="59">
        <f>base1!K34</f>
        <v>16</v>
      </c>
      <c r="K12" s="59">
        <f>base1!L29</f>
        <v>2</v>
      </c>
      <c r="L12" s="59"/>
      <c r="M12" s="60"/>
      <c r="N12" s="60"/>
      <c r="O12" s="60"/>
      <c r="P12" s="60"/>
      <c r="Q12" s="60"/>
      <c r="R12" s="60"/>
      <c r="S12" s="60"/>
      <c r="T12" s="60"/>
      <c r="U12" s="60"/>
      <c r="V12" s="55">
        <v>11</v>
      </c>
      <c r="W12" s="55" t="s">
        <v>122</v>
      </c>
      <c r="X12" s="55">
        <v>4</v>
      </c>
      <c r="Z12" s="55">
        <v>1</v>
      </c>
    </row>
    <row r="13" spans="1:26" x14ac:dyDescent="0.25">
      <c r="A13" s="56" t="s">
        <v>136</v>
      </c>
      <c r="B13" s="59">
        <f>base1!C24</f>
        <v>1</v>
      </c>
      <c r="C13" s="59">
        <f>base1!D19</f>
        <v>5</v>
      </c>
      <c r="D13" s="59">
        <f>base1!E14</f>
        <v>8</v>
      </c>
      <c r="E13" s="59">
        <f>base1!F59</f>
        <v>5</v>
      </c>
      <c r="F13" s="59">
        <f>base1!G54</f>
        <v>10</v>
      </c>
      <c r="G13" s="59">
        <f>base1!H49</f>
        <v>5</v>
      </c>
      <c r="H13" s="59">
        <f>base1!I44</f>
        <v>14</v>
      </c>
      <c r="I13" s="59">
        <f>base1!J40</f>
        <v>15</v>
      </c>
      <c r="J13" s="59">
        <f>base1!K35</f>
        <v>1</v>
      </c>
      <c r="K13" s="59">
        <f>base1!L30</f>
        <v>9</v>
      </c>
      <c r="L13" s="59"/>
      <c r="M13" s="60"/>
      <c r="N13" s="60"/>
      <c r="O13" s="60"/>
      <c r="P13" s="60"/>
      <c r="Q13" s="60"/>
      <c r="R13" s="60"/>
      <c r="S13" s="60"/>
      <c r="T13" s="60"/>
      <c r="U13" s="60"/>
      <c r="V13" s="55">
        <v>12</v>
      </c>
      <c r="W13" s="55" t="s">
        <v>122</v>
      </c>
      <c r="X13" s="55">
        <v>4</v>
      </c>
      <c r="Z13" s="55">
        <v>1</v>
      </c>
    </row>
    <row r="14" spans="1:26" x14ac:dyDescent="0.25">
      <c r="A14" s="56" t="s">
        <v>136</v>
      </c>
      <c r="B14" s="59">
        <f>base1!C25</f>
        <v>9</v>
      </c>
      <c r="C14" s="59">
        <f>base1!D20</f>
        <v>2</v>
      </c>
      <c r="D14" s="59">
        <f>base1!E15</f>
        <v>5</v>
      </c>
      <c r="E14" s="59">
        <f>base1!F60</f>
        <v>14</v>
      </c>
      <c r="F14" s="59">
        <f>base1!G55</f>
        <v>1</v>
      </c>
      <c r="G14" s="59">
        <f>base1!H50</f>
        <v>1</v>
      </c>
      <c r="H14" s="59">
        <f>base1!I45</f>
        <v>10</v>
      </c>
      <c r="I14" s="59">
        <f>base1!J41</f>
        <v>14</v>
      </c>
      <c r="J14" s="59">
        <f>base1!K36</f>
        <v>3</v>
      </c>
      <c r="K14" s="59">
        <f>base1!L31</f>
        <v>9</v>
      </c>
      <c r="L14" s="59"/>
      <c r="M14" s="60"/>
      <c r="N14" s="60"/>
      <c r="O14" s="60"/>
      <c r="P14" s="60"/>
      <c r="Q14" s="60"/>
      <c r="R14" s="60"/>
      <c r="S14" s="60"/>
      <c r="T14" s="60"/>
      <c r="U14" s="60"/>
      <c r="V14" s="55">
        <v>13</v>
      </c>
      <c r="W14" s="55" t="s">
        <v>122</v>
      </c>
      <c r="X14" s="55">
        <v>4</v>
      </c>
      <c r="Z14" s="55">
        <v>1</v>
      </c>
    </row>
    <row r="15" spans="1:26" x14ac:dyDescent="0.25">
      <c r="A15" s="56" t="s">
        <v>136</v>
      </c>
      <c r="B15" s="59">
        <f>base1!C26</f>
        <v>8</v>
      </c>
      <c r="C15" s="59">
        <f>base1!D21</f>
        <v>5</v>
      </c>
      <c r="D15" s="59">
        <f>base1!E16</f>
        <v>8</v>
      </c>
      <c r="E15" s="59">
        <f>base1!F61</f>
        <v>9</v>
      </c>
      <c r="F15" s="59">
        <f>base1!G56</f>
        <v>9</v>
      </c>
      <c r="G15" s="59">
        <f>base1!H51</f>
        <v>14</v>
      </c>
      <c r="H15" s="59">
        <f>base1!I46</f>
        <v>5</v>
      </c>
      <c r="I15" s="59">
        <f>base1!J42</f>
        <v>10</v>
      </c>
      <c r="J15" s="59">
        <f>base1!K37</f>
        <v>1</v>
      </c>
      <c r="K15" s="59">
        <f>base1!L32</f>
        <v>12</v>
      </c>
      <c r="L15" s="59"/>
      <c r="M15" s="60"/>
      <c r="N15" s="60"/>
      <c r="O15" s="60"/>
      <c r="P15" s="60"/>
      <c r="Q15" s="60"/>
      <c r="R15" s="60"/>
      <c r="S15" s="60"/>
      <c r="T15" s="60"/>
      <c r="U15" s="60"/>
      <c r="V15" s="55">
        <v>14</v>
      </c>
      <c r="W15" s="55" t="s">
        <v>122</v>
      </c>
      <c r="X15" s="55">
        <v>4</v>
      </c>
      <c r="Z15" s="55">
        <v>1</v>
      </c>
    </row>
    <row r="16" spans="1:26" x14ac:dyDescent="0.25">
      <c r="A16" s="56" t="s">
        <v>136</v>
      </c>
      <c r="B16" s="59">
        <f>base1!C27</f>
        <v>13</v>
      </c>
      <c r="C16" s="59">
        <f>base1!D22</f>
        <v>14</v>
      </c>
      <c r="D16" s="59">
        <f>base1!E17</f>
        <v>1</v>
      </c>
      <c r="E16" s="59">
        <f>base1!F62</f>
        <v>13</v>
      </c>
      <c r="F16" s="59">
        <f>base1!G57</f>
        <v>16</v>
      </c>
      <c r="G16" s="59">
        <f>base1!H52</f>
        <v>1</v>
      </c>
      <c r="H16" s="59">
        <f>base1!I47</f>
        <v>14</v>
      </c>
      <c r="I16" s="59">
        <f>base1!J43</f>
        <v>1</v>
      </c>
      <c r="J16" s="59">
        <f>base1!K38</f>
        <v>3</v>
      </c>
      <c r="K16" s="59">
        <f>base1!L33</f>
        <v>12</v>
      </c>
      <c r="L16" s="59"/>
      <c r="M16" s="60"/>
      <c r="N16" s="60"/>
      <c r="O16" s="60"/>
      <c r="P16" s="60"/>
      <c r="Q16" s="60"/>
      <c r="R16" s="60"/>
      <c r="S16" s="60"/>
      <c r="T16" s="60"/>
      <c r="U16" s="60"/>
      <c r="V16" s="55">
        <v>15</v>
      </c>
      <c r="W16" s="55" t="s">
        <v>122</v>
      </c>
      <c r="X16" s="55">
        <v>4</v>
      </c>
      <c r="Z16" s="55">
        <v>1</v>
      </c>
    </row>
    <row r="17" spans="1:26" x14ac:dyDescent="0.25">
      <c r="A17" s="56" t="s">
        <v>136</v>
      </c>
      <c r="B17" s="59">
        <f>base1!C28</f>
        <v>5</v>
      </c>
      <c r="C17" s="59">
        <f>base1!D23</f>
        <v>5</v>
      </c>
      <c r="D17" s="59">
        <f>base1!E18</f>
        <v>4</v>
      </c>
      <c r="E17" s="59">
        <f>base1!F13</f>
        <v>9</v>
      </c>
      <c r="F17" s="59">
        <f>base1!G58</f>
        <v>10</v>
      </c>
      <c r="G17" s="59">
        <f>base1!H53</f>
        <v>9</v>
      </c>
      <c r="H17" s="59">
        <f>base1!I48</f>
        <v>3</v>
      </c>
      <c r="I17" s="59">
        <f>base1!J44</f>
        <v>9</v>
      </c>
      <c r="J17" s="59">
        <f>base1!K39</f>
        <v>12</v>
      </c>
      <c r="K17" s="59">
        <f>base1!L34</f>
        <v>12</v>
      </c>
      <c r="L17" s="59"/>
      <c r="M17" s="60"/>
      <c r="N17" s="60"/>
      <c r="O17" s="60"/>
      <c r="P17" s="60"/>
      <c r="Q17" s="60"/>
      <c r="R17" s="60"/>
      <c r="S17" s="60"/>
      <c r="T17" s="60"/>
      <c r="U17" s="60"/>
      <c r="V17" s="55">
        <v>16</v>
      </c>
      <c r="W17" s="55" t="s">
        <v>122</v>
      </c>
      <c r="X17" s="55">
        <v>4</v>
      </c>
      <c r="Z17" s="55">
        <v>1</v>
      </c>
    </row>
    <row r="18" spans="1:26" x14ac:dyDescent="0.25">
      <c r="A18" s="56" t="s">
        <v>136</v>
      </c>
      <c r="B18" s="59">
        <f>base1!C29</f>
        <v>5</v>
      </c>
      <c r="C18" s="59">
        <f>base1!D24</f>
        <v>2</v>
      </c>
      <c r="D18" s="59">
        <f>base1!E19</f>
        <v>2</v>
      </c>
      <c r="E18" s="59">
        <f>base1!F14</f>
        <v>5</v>
      </c>
      <c r="F18" s="59">
        <f>base1!G59</f>
        <v>15</v>
      </c>
      <c r="G18" s="59">
        <f>base1!H54</f>
        <v>11</v>
      </c>
      <c r="H18" s="59">
        <f>base1!I49</f>
        <v>11</v>
      </c>
      <c r="I18" s="59">
        <f>base1!J45</f>
        <v>3</v>
      </c>
      <c r="J18" s="59">
        <f>base1!K40</f>
        <v>12</v>
      </c>
      <c r="K18" s="59">
        <f>base1!L35</f>
        <v>12</v>
      </c>
      <c r="L18" s="59"/>
      <c r="M18" s="60"/>
      <c r="N18" s="60"/>
      <c r="O18" s="60"/>
      <c r="P18" s="60"/>
      <c r="Q18" s="60"/>
      <c r="R18" s="60"/>
      <c r="S18" s="60"/>
      <c r="T18" s="60"/>
      <c r="U18" s="60"/>
      <c r="V18" s="55">
        <v>17</v>
      </c>
      <c r="W18" s="55" t="s">
        <v>122</v>
      </c>
      <c r="X18" s="55">
        <v>4</v>
      </c>
      <c r="Z18" s="55">
        <v>1</v>
      </c>
    </row>
    <row r="19" spans="1:26" x14ac:dyDescent="0.25">
      <c r="A19" s="56" t="s">
        <v>136</v>
      </c>
      <c r="B19" s="59">
        <f>base1!C30</f>
        <v>16</v>
      </c>
      <c r="C19" s="59">
        <f>base1!D25</f>
        <v>5</v>
      </c>
      <c r="D19" s="59">
        <f>base1!E20</f>
        <v>3</v>
      </c>
      <c r="E19" s="59">
        <f>base1!F15</f>
        <v>3</v>
      </c>
      <c r="F19" s="59">
        <f>base1!G60</f>
        <v>10</v>
      </c>
      <c r="G19" s="59">
        <f>base1!H55</f>
        <v>10</v>
      </c>
      <c r="H19" s="59">
        <f>base1!I50</f>
        <v>15</v>
      </c>
      <c r="I19" s="59">
        <f>base1!J46</f>
        <v>14</v>
      </c>
      <c r="J19" s="59">
        <f>base1!K41</f>
        <v>12</v>
      </c>
      <c r="K19" s="59">
        <f>base1!L36</f>
        <v>1</v>
      </c>
      <c r="L19" s="59"/>
      <c r="M19" s="60"/>
      <c r="N19" s="60"/>
      <c r="O19" s="60"/>
      <c r="P19" s="60"/>
      <c r="Q19" s="60"/>
      <c r="R19" s="60"/>
      <c r="S19" s="60"/>
      <c r="T19" s="60"/>
      <c r="U19" s="60"/>
      <c r="V19" s="55">
        <v>18</v>
      </c>
      <c r="W19" s="55" t="s">
        <v>122</v>
      </c>
      <c r="X19" s="55">
        <v>4</v>
      </c>
      <c r="Z19" s="55">
        <v>1</v>
      </c>
    </row>
    <row r="20" spans="1:26" x14ac:dyDescent="0.25">
      <c r="A20" s="56" t="s">
        <v>136</v>
      </c>
      <c r="B20" s="59">
        <f>base1!C31</f>
        <v>16</v>
      </c>
      <c r="C20" s="59">
        <f>base1!D26</f>
        <v>5</v>
      </c>
      <c r="D20" s="59">
        <f>base1!E21</f>
        <v>15</v>
      </c>
      <c r="E20" s="59">
        <f>base1!F16</f>
        <v>16</v>
      </c>
      <c r="F20" s="59">
        <f>base1!G61</f>
        <v>14</v>
      </c>
      <c r="G20" s="59">
        <f>base1!H56</f>
        <v>13</v>
      </c>
      <c r="H20" s="59">
        <f>base1!I51</f>
        <v>9</v>
      </c>
      <c r="I20" s="59">
        <f>base1!J47</f>
        <v>9</v>
      </c>
      <c r="J20" s="59">
        <f>base1!K42</f>
        <v>14</v>
      </c>
      <c r="K20" s="59">
        <f>base1!L37</f>
        <v>14</v>
      </c>
      <c r="L20" s="59"/>
      <c r="M20" s="60"/>
      <c r="N20" s="60"/>
      <c r="O20" s="60"/>
      <c r="P20" s="60"/>
      <c r="Q20" s="60"/>
      <c r="R20" s="60"/>
      <c r="S20" s="60"/>
      <c r="T20" s="60"/>
      <c r="U20" s="60"/>
      <c r="V20" s="55">
        <v>19</v>
      </c>
      <c r="W20" s="55" t="s">
        <v>122</v>
      </c>
      <c r="X20" s="55">
        <v>4</v>
      </c>
      <c r="Z20" s="55">
        <v>1</v>
      </c>
    </row>
    <row r="21" spans="1:26" x14ac:dyDescent="0.25">
      <c r="A21" s="56" t="s">
        <v>136</v>
      </c>
      <c r="B21" s="59">
        <f>base1!C32</f>
        <v>5</v>
      </c>
      <c r="C21" s="59">
        <f>base1!D27</f>
        <v>5</v>
      </c>
      <c r="D21" s="59">
        <f>base1!E22</f>
        <v>13</v>
      </c>
      <c r="E21" s="59">
        <f>base1!F17</f>
        <v>5</v>
      </c>
      <c r="F21" s="59">
        <f>base1!G62</f>
        <v>10</v>
      </c>
      <c r="G21" s="59">
        <f>base1!H57</f>
        <v>15</v>
      </c>
      <c r="H21" s="59">
        <f>base1!I52</f>
        <v>10</v>
      </c>
      <c r="I21" s="59">
        <f>base1!J48</f>
        <v>14</v>
      </c>
      <c r="J21" s="59">
        <f>base1!K43</f>
        <v>16</v>
      </c>
      <c r="K21" s="59">
        <f>base1!L38</f>
        <v>14</v>
      </c>
      <c r="L21" s="59"/>
      <c r="M21" s="60"/>
      <c r="N21" s="60"/>
      <c r="O21" s="60"/>
      <c r="P21" s="60"/>
      <c r="Q21" s="60"/>
      <c r="R21" s="60"/>
      <c r="S21" s="60"/>
      <c r="T21" s="60"/>
      <c r="U21" s="60"/>
      <c r="V21" s="55">
        <v>20</v>
      </c>
      <c r="W21" s="55" t="s">
        <v>122</v>
      </c>
      <c r="X21" s="55">
        <v>4</v>
      </c>
      <c r="Z21" s="55">
        <v>1</v>
      </c>
    </row>
    <row r="22" spans="1:26" x14ac:dyDescent="0.25">
      <c r="A22" s="56" t="s">
        <v>136</v>
      </c>
      <c r="B22" s="59">
        <f>base1!C33</f>
        <v>5</v>
      </c>
      <c r="C22" s="59">
        <f>base1!D28</f>
        <v>16</v>
      </c>
      <c r="D22" s="59">
        <f>base1!E23</f>
        <v>15</v>
      </c>
      <c r="E22" s="59">
        <f>base1!F18</f>
        <v>3</v>
      </c>
      <c r="F22" s="59">
        <f>base1!G13</f>
        <v>5</v>
      </c>
      <c r="G22" s="59">
        <f>base1!H58</f>
        <v>1</v>
      </c>
      <c r="H22" s="59">
        <f>base1!I53</f>
        <v>16</v>
      </c>
      <c r="I22" s="59">
        <f>base1!J49</f>
        <v>9</v>
      </c>
      <c r="J22" s="59">
        <f>base1!K44</f>
        <v>16</v>
      </c>
      <c r="K22" s="59">
        <f>base1!L39</f>
        <v>3</v>
      </c>
      <c r="L22" s="59"/>
      <c r="M22" s="60"/>
      <c r="N22" s="60"/>
      <c r="O22" s="60"/>
      <c r="P22" s="60"/>
      <c r="Q22" s="60"/>
      <c r="R22" s="60"/>
      <c r="S22" s="60"/>
      <c r="T22" s="60"/>
      <c r="U22" s="60"/>
      <c r="V22" s="55">
        <v>21</v>
      </c>
      <c r="W22" s="55" t="s">
        <v>122</v>
      </c>
      <c r="X22" s="55">
        <v>4</v>
      </c>
      <c r="Z22" s="55">
        <v>1</v>
      </c>
    </row>
    <row r="23" spans="1:26" x14ac:dyDescent="0.25">
      <c r="A23" s="56" t="s">
        <v>136</v>
      </c>
      <c r="B23" s="59">
        <f>base1!C34</f>
        <v>11</v>
      </c>
      <c r="C23" s="59">
        <f>base1!D29</f>
        <v>13</v>
      </c>
      <c r="D23" s="59">
        <f>base1!E24</f>
        <v>3</v>
      </c>
      <c r="E23" s="59">
        <f>base1!F19</f>
        <v>13</v>
      </c>
      <c r="F23" s="59">
        <f>base1!G14</f>
        <v>13</v>
      </c>
      <c r="G23" s="59">
        <f>base1!H59</f>
        <v>11</v>
      </c>
      <c r="H23" s="59">
        <f>base1!I54</f>
        <v>14</v>
      </c>
      <c r="I23" s="59">
        <f>base1!J50</f>
        <v>9</v>
      </c>
      <c r="J23" s="59">
        <f>base1!K45</f>
        <v>1</v>
      </c>
      <c r="K23" s="59">
        <f>base1!L40</f>
        <v>3</v>
      </c>
      <c r="L23" s="59"/>
      <c r="M23" s="60"/>
      <c r="N23" s="60"/>
      <c r="O23" s="60"/>
      <c r="P23" s="60"/>
      <c r="Q23" s="60"/>
      <c r="R23" s="60"/>
      <c r="S23" s="60"/>
      <c r="T23" s="60"/>
      <c r="U23" s="60"/>
      <c r="V23" s="55">
        <v>22</v>
      </c>
      <c r="W23" s="55" t="s">
        <v>122</v>
      </c>
      <c r="X23" s="55">
        <v>4</v>
      </c>
      <c r="Z23" s="55">
        <v>1</v>
      </c>
    </row>
    <row r="24" spans="1:26" x14ac:dyDescent="0.25">
      <c r="A24" s="56" t="s">
        <v>136</v>
      </c>
      <c r="B24" s="59">
        <f>base1!C35</f>
        <v>5</v>
      </c>
      <c r="C24" s="59">
        <f>base1!D30</f>
        <v>13</v>
      </c>
      <c r="D24" s="59">
        <f>base1!E25</f>
        <v>12</v>
      </c>
      <c r="E24" s="59">
        <f>base1!F20</f>
        <v>4</v>
      </c>
      <c r="F24" s="59">
        <f>base1!G15</f>
        <v>6</v>
      </c>
      <c r="G24" s="59">
        <f>base1!H60</f>
        <v>9</v>
      </c>
      <c r="H24" s="59">
        <f>base1!I55</f>
        <v>11</v>
      </c>
      <c r="I24" s="59">
        <f>base1!J51</f>
        <v>1</v>
      </c>
      <c r="J24" s="59">
        <f>base1!K46</f>
        <v>1</v>
      </c>
      <c r="K24" s="59">
        <f>base1!L41</f>
        <v>3</v>
      </c>
      <c r="L24" s="59"/>
      <c r="M24" s="60"/>
      <c r="N24" s="60"/>
      <c r="O24" s="60"/>
      <c r="P24" s="60"/>
      <c r="Q24" s="60"/>
      <c r="R24" s="60"/>
      <c r="S24" s="60"/>
      <c r="T24" s="60"/>
      <c r="U24" s="60"/>
      <c r="V24" s="55">
        <v>23</v>
      </c>
      <c r="W24" s="55" t="s">
        <v>122</v>
      </c>
      <c r="X24" s="55">
        <v>4</v>
      </c>
      <c r="Z24" s="55">
        <v>1</v>
      </c>
    </row>
    <row r="25" spans="1:26" x14ac:dyDescent="0.25">
      <c r="A25" s="56" t="s">
        <v>136</v>
      </c>
      <c r="B25" s="59">
        <f>base1!C36</f>
        <v>13</v>
      </c>
      <c r="C25" s="59">
        <f>base1!D31</f>
        <v>13</v>
      </c>
      <c r="D25" s="59">
        <f>base1!E26</f>
        <v>10</v>
      </c>
      <c r="E25" s="59">
        <f>base1!F21</f>
        <v>11</v>
      </c>
      <c r="F25" s="59">
        <f>base1!G16</f>
        <v>3</v>
      </c>
      <c r="G25" s="59">
        <f>base1!H61</f>
        <v>15</v>
      </c>
      <c r="H25" s="59">
        <f>base1!I56</f>
        <v>16</v>
      </c>
      <c r="I25" s="59">
        <f>base1!J52</f>
        <v>14</v>
      </c>
      <c r="J25" s="59">
        <f>base1!K47</f>
        <v>1</v>
      </c>
      <c r="K25" s="59">
        <f>base1!L42</f>
        <v>12</v>
      </c>
      <c r="L25" s="59"/>
      <c r="M25" s="60"/>
      <c r="N25" s="60"/>
      <c r="O25" s="60"/>
      <c r="P25" s="60"/>
      <c r="Q25" s="60"/>
      <c r="R25" s="60"/>
      <c r="S25" s="60"/>
      <c r="T25" s="60"/>
      <c r="U25" s="60"/>
      <c r="V25" s="55">
        <v>24</v>
      </c>
      <c r="W25" s="55" t="s">
        <v>122</v>
      </c>
      <c r="X25" s="55">
        <v>4</v>
      </c>
      <c r="Z25" s="55">
        <v>1</v>
      </c>
    </row>
    <row r="26" spans="1:26" x14ac:dyDescent="0.25">
      <c r="A26" s="56" t="s">
        <v>136</v>
      </c>
      <c r="B26" s="59">
        <f>base1!C37</f>
        <v>13</v>
      </c>
      <c r="C26" s="59">
        <f>base1!D32</f>
        <v>11</v>
      </c>
      <c r="D26" s="59">
        <f>base1!E27</f>
        <v>15</v>
      </c>
      <c r="E26" s="59">
        <f>base1!F22</f>
        <v>12</v>
      </c>
      <c r="F26" s="59">
        <f>base1!G17</f>
        <v>4</v>
      </c>
      <c r="G26" s="59">
        <f>base1!H62</f>
        <v>11</v>
      </c>
      <c r="H26" s="59">
        <f>base1!I57</f>
        <v>14</v>
      </c>
      <c r="I26" s="59">
        <f>base1!J53</f>
        <v>15</v>
      </c>
      <c r="J26" s="59">
        <f>base1!K48</f>
        <v>1</v>
      </c>
      <c r="K26" s="59">
        <f>base1!L43</f>
        <v>12</v>
      </c>
      <c r="L26" s="59"/>
      <c r="M26" s="60"/>
      <c r="N26" s="60"/>
      <c r="O26" s="60"/>
      <c r="P26" s="60"/>
      <c r="Q26" s="60"/>
      <c r="R26" s="60"/>
      <c r="S26" s="60"/>
      <c r="T26" s="60"/>
      <c r="U26" s="60"/>
      <c r="V26" s="55">
        <v>25</v>
      </c>
      <c r="W26" s="55" t="s">
        <v>122</v>
      </c>
      <c r="X26" s="55">
        <v>4</v>
      </c>
      <c r="Z26" s="55">
        <v>1</v>
      </c>
    </row>
    <row r="27" spans="1:26" x14ac:dyDescent="0.25">
      <c r="A27" s="56" t="s">
        <v>136</v>
      </c>
      <c r="B27" s="59">
        <f>base1!C38</f>
        <v>10</v>
      </c>
      <c r="C27" s="59">
        <f>base1!D33</f>
        <v>13</v>
      </c>
      <c r="D27" s="59">
        <f>base1!E28</f>
        <v>13</v>
      </c>
      <c r="E27" s="59">
        <f>base1!F23</f>
        <v>11</v>
      </c>
      <c r="F27" s="59">
        <f>base1!G18</f>
        <v>10</v>
      </c>
      <c r="G27" s="59">
        <f>base1!H13</f>
        <v>6</v>
      </c>
      <c r="H27" s="59">
        <f>base1!I58</f>
        <v>15</v>
      </c>
      <c r="I27" s="59">
        <f>base1!J54</f>
        <v>16</v>
      </c>
      <c r="J27" s="59">
        <f>base1!K49</f>
        <v>1</v>
      </c>
      <c r="K27" s="59">
        <f>base1!L44</f>
        <v>12</v>
      </c>
      <c r="L27" s="59"/>
      <c r="M27" s="60"/>
      <c r="N27" s="60"/>
      <c r="O27" s="60"/>
      <c r="P27" s="60"/>
      <c r="Q27" s="60"/>
      <c r="R27" s="60"/>
      <c r="S27" s="60"/>
      <c r="T27" s="60"/>
      <c r="U27" s="60"/>
      <c r="V27" s="55">
        <v>26</v>
      </c>
      <c r="W27" s="55" t="s">
        <v>122</v>
      </c>
      <c r="X27" s="55">
        <v>4</v>
      </c>
      <c r="Z27" s="55">
        <v>1</v>
      </c>
    </row>
    <row r="28" spans="1:26" x14ac:dyDescent="0.25">
      <c r="A28" s="56" t="s">
        <v>136</v>
      </c>
      <c r="B28" s="59">
        <f>base1!C39</f>
        <v>13</v>
      </c>
      <c r="C28" s="59">
        <f>base1!D34</f>
        <v>9</v>
      </c>
      <c r="D28" s="59">
        <f>base1!E29</f>
        <v>11</v>
      </c>
      <c r="E28" s="59">
        <f>base1!F24</f>
        <v>4</v>
      </c>
      <c r="F28" s="59">
        <f>base1!G19</f>
        <v>11</v>
      </c>
      <c r="G28" s="59">
        <f>base1!H14</f>
        <v>1</v>
      </c>
      <c r="H28" s="59">
        <f>base1!I59</f>
        <v>1</v>
      </c>
      <c r="I28" s="59">
        <f>base1!J55</f>
        <v>16</v>
      </c>
      <c r="J28" s="59">
        <f>base1!K50</f>
        <v>12</v>
      </c>
      <c r="K28" s="59">
        <f>base1!L45</f>
        <v>14</v>
      </c>
      <c r="L28" s="59"/>
      <c r="M28" s="60"/>
      <c r="N28" s="60"/>
      <c r="O28" s="60"/>
      <c r="P28" s="60"/>
      <c r="Q28" s="60"/>
      <c r="R28" s="60"/>
      <c r="S28" s="60"/>
      <c r="T28" s="60"/>
      <c r="U28" s="60"/>
      <c r="V28" s="55">
        <v>27</v>
      </c>
      <c r="W28" s="55" t="s">
        <v>122</v>
      </c>
      <c r="X28" s="55">
        <v>4</v>
      </c>
      <c r="Z28" s="55">
        <v>1</v>
      </c>
    </row>
    <row r="29" spans="1:26" x14ac:dyDescent="0.25">
      <c r="A29" s="56" t="s">
        <v>136</v>
      </c>
      <c r="B29" s="59">
        <f>base1!C40</f>
        <v>5</v>
      </c>
      <c r="C29" s="59">
        <f>base1!D35</f>
        <v>13</v>
      </c>
      <c r="D29" s="59">
        <f>base1!E30</f>
        <v>15</v>
      </c>
      <c r="E29" s="59">
        <f>base1!F25</f>
        <v>11</v>
      </c>
      <c r="F29" s="59">
        <f>base1!G20</f>
        <v>5</v>
      </c>
      <c r="G29" s="59">
        <f>base1!H15</f>
        <v>9</v>
      </c>
      <c r="H29" s="59">
        <f>base1!I60</f>
        <v>1</v>
      </c>
      <c r="I29" s="59">
        <f>base1!J56</f>
        <v>10</v>
      </c>
      <c r="J29" s="59">
        <f>base1!K51</f>
        <v>3</v>
      </c>
      <c r="K29" s="59">
        <f>base1!L46</f>
        <v>12</v>
      </c>
      <c r="L29" s="59"/>
      <c r="M29" s="60"/>
      <c r="N29" s="60"/>
      <c r="O29" s="60"/>
      <c r="P29" s="60"/>
      <c r="Q29" s="60"/>
      <c r="R29" s="60"/>
      <c r="S29" s="60"/>
      <c r="T29" s="60"/>
      <c r="U29" s="60"/>
      <c r="V29" s="55">
        <v>28</v>
      </c>
      <c r="W29" s="55" t="s">
        <v>122</v>
      </c>
      <c r="X29" s="55">
        <v>4</v>
      </c>
      <c r="Z29" s="55">
        <v>1</v>
      </c>
    </row>
    <row r="30" spans="1:26" x14ac:dyDescent="0.25">
      <c r="A30" s="56" t="s">
        <v>136</v>
      </c>
      <c r="B30" s="59">
        <f>base1!C41</f>
        <v>5</v>
      </c>
      <c r="C30" s="59">
        <f>base1!D36</f>
        <v>16</v>
      </c>
      <c r="D30" s="59">
        <f>base1!E31</f>
        <v>15</v>
      </c>
      <c r="E30" s="59">
        <f>base1!F26</f>
        <v>9</v>
      </c>
      <c r="F30" s="59">
        <f>base1!G21</f>
        <v>16</v>
      </c>
      <c r="G30" s="59">
        <f>base1!H16</f>
        <v>6</v>
      </c>
      <c r="H30" s="59">
        <f>base1!I61</f>
        <v>10</v>
      </c>
      <c r="I30" s="59">
        <f>base1!J57</f>
        <v>10</v>
      </c>
      <c r="J30" s="59">
        <f>base1!K52</f>
        <v>3</v>
      </c>
      <c r="K30" s="59">
        <f>base1!L47</f>
        <v>12</v>
      </c>
      <c r="L30" s="59"/>
      <c r="M30" s="60"/>
      <c r="N30" s="60"/>
      <c r="O30" s="60"/>
      <c r="P30" s="60"/>
      <c r="Q30" s="60"/>
      <c r="R30" s="60"/>
      <c r="S30" s="60"/>
      <c r="T30" s="60"/>
      <c r="U30" s="60"/>
      <c r="V30" s="55">
        <v>29</v>
      </c>
      <c r="W30" s="55" t="s">
        <v>122</v>
      </c>
      <c r="X30" s="55">
        <v>4</v>
      </c>
      <c r="Z30" s="55">
        <v>1</v>
      </c>
    </row>
    <row r="31" spans="1:26" x14ac:dyDescent="0.25">
      <c r="A31" s="56" t="s">
        <v>136</v>
      </c>
      <c r="B31" s="59">
        <f>base1!C42</f>
        <v>11</v>
      </c>
      <c r="C31" s="59">
        <f>base1!D37</f>
        <v>16</v>
      </c>
      <c r="D31" s="59">
        <f>base1!E32</f>
        <v>15</v>
      </c>
      <c r="E31" s="59">
        <f>base1!F27</f>
        <v>11</v>
      </c>
      <c r="F31" s="59">
        <f>base1!G22</f>
        <v>11</v>
      </c>
      <c r="G31" s="59">
        <f>base1!H17</f>
        <v>6</v>
      </c>
      <c r="H31" s="59">
        <f>base1!I62</f>
        <v>14</v>
      </c>
      <c r="I31" s="59">
        <f>base1!J58</f>
        <v>14</v>
      </c>
      <c r="J31" s="59">
        <f>base1!K53</f>
        <v>3</v>
      </c>
      <c r="K31" s="59">
        <f>base1!L48</f>
        <v>12</v>
      </c>
      <c r="L31" s="59"/>
      <c r="M31" s="60"/>
      <c r="N31" s="60"/>
      <c r="O31" s="60"/>
      <c r="P31" s="60"/>
      <c r="Q31" s="60"/>
      <c r="R31" s="60"/>
      <c r="S31" s="60"/>
      <c r="T31" s="60"/>
      <c r="U31" s="60"/>
      <c r="V31" s="55">
        <v>30</v>
      </c>
      <c r="W31" s="55" t="s">
        <v>122</v>
      </c>
      <c r="X31" s="55">
        <v>4</v>
      </c>
      <c r="Z31" s="55">
        <v>1</v>
      </c>
    </row>
    <row r="32" spans="1:26" x14ac:dyDescent="0.25">
      <c r="A32" s="56" t="s">
        <v>136</v>
      </c>
      <c r="B32" s="59">
        <f>base1!C43</f>
        <v>13</v>
      </c>
      <c r="C32" s="59">
        <f>base1!D38</f>
        <v>13</v>
      </c>
      <c r="D32" s="59">
        <f>base1!E33</f>
        <v>11</v>
      </c>
      <c r="E32" s="59">
        <f>base1!F28</f>
        <v>11</v>
      </c>
      <c r="F32" s="59">
        <f>base1!G23</f>
        <v>16</v>
      </c>
      <c r="G32" s="59">
        <f>base1!H18</f>
        <v>8</v>
      </c>
      <c r="H32" s="59">
        <f>base1!I13</f>
        <v>10</v>
      </c>
      <c r="I32" s="59">
        <f>base1!J59</f>
        <v>16</v>
      </c>
      <c r="J32" s="59">
        <f>base1!K54</f>
        <v>6</v>
      </c>
      <c r="K32" s="59">
        <f>base1!L49</f>
        <v>12</v>
      </c>
      <c r="L32" s="59"/>
      <c r="M32" s="60"/>
      <c r="N32" s="60"/>
      <c r="O32" s="60"/>
      <c r="P32" s="60"/>
      <c r="Q32" s="60"/>
      <c r="R32" s="60"/>
      <c r="S32" s="60"/>
      <c r="T32" s="60"/>
      <c r="U32" s="60"/>
      <c r="V32" s="55">
        <v>31</v>
      </c>
      <c r="W32" s="55" t="s">
        <v>122</v>
      </c>
      <c r="X32" s="55">
        <v>4</v>
      </c>
      <c r="Z32" s="55">
        <v>1</v>
      </c>
    </row>
    <row r="33" spans="1:26" x14ac:dyDescent="0.25">
      <c r="A33" s="56" t="s">
        <v>136</v>
      </c>
      <c r="B33" s="59">
        <f>base1!C44</f>
        <v>5</v>
      </c>
      <c r="C33" s="59">
        <f>base1!D39</f>
        <v>11</v>
      </c>
      <c r="D33" s="59">
        <f>base1!E34</f>
        <v>1</v>
      </c>
      <c r="E33" s="59">
        <f>base1!F29</f>
        <v>16</v>
      </c>
      <c r="F33" s="59">
        <f>base1!G24</f>
        <v>5</v>
      </c>
      <c r="G33" s="59">
        <f>base1!H19</f>
        <v>3</v>
      </c>
      <c r="H33" s="59">
        <f>base1!I14</f>
        <v>2</v>
      </c>
      <c r="I33" s="59">
        <f>base1!J60</f>
        <v>16</v>
      </c>
      <c r="J33" s="59">
        <f>base1!K55</f>
        <v>6</v>
      </c>
      <c r="K33" s="59">
        <f>base1!L50</f>
        <v>2</v>
      </c>
      <c r="L33" s="59"/>
      <c r="M33" s="60"/>
      <c r="N33" s="60"/>
      <c r="O33" s="60"/>
      <c r="P33" s="60"/>
      <c r="Q33" s="60"/>
      <c r="R33" s="60"/>
      <c r="S33" s="60"/>
      <c r="T33" s="60"/>
      <c r="U33" s="60"/>
      <c r="V33" s="55">
        <v>32</v>
      </c>
      <c r="W33" s="55" t="s">
        <v>122</v>
      </c>
      <c r="X33" s="55">
        <v>4</v>
      </c>
      <c r="Z33" s="55">
        <v>1</v>
      </c>
    </row>
    <row r="34" spans="1:26" x14ac:dyDescent="0.25">
      <c r="A34" s="56" t="s">
        <v>136</v>
      </c>
      <c r="B34" s="59">
        <f>base1!C45</f>
        <v>5</v>
      </c>
      <c r="C34" s="59">
        <f>base1!D40</f>
        <v>16</v>
      </c>
      <c r="D34" s="59">
        <f>base1!E35</f>
        <v>9</v>
      </c>
      <c r="E34" s="59">
        <f>base1!F30</f>
        <v>11</v>
      </c>
      <c r="F34" s="59">
        <f>base1!G25</f>
        <v>14</v>
      </c>
      <c r="G34" s="59">
        <f>base1!H20</f>
        <v>6</v>
      </c>
      <c r="H34" s="59">
        <f>base1!I15</f>
        <v>10</v>
      </c>
      <c r="I34" s="59">
        <f>base1!J61</f>
        <v>1</v>
      </c>
      <c r="J34" s="59">
        <f>base1!K56</f>
        <v>4</v>
      </c>
      <c r="K34" s="59">
        <f>base1!L51</f>
        <v>4</v>
      </c>
      <c r="L34" s="59"/>
      <c r="M34" s="60"/>
      <c r="N34" s="60"/>
      <c r="O34" s="60"/>
      <c r="P34" s="60"/>
      <c r="Q34" s="60"/>
      <c r="R34" s="60"/>
      <c r="S34" s="60"/>
      <c r="T34" s="60"/>
      <c r="U34" s="60"/>
      <c r="V34" s="55">
        <v>33</v>
      </c>
      <c r="W34" s="55" t="s">
        <v>122</v>
      </c>
      <c r="X34" s="55">
        <v>4</v>
      </c>
      <c r="Z34" s="55">
        <v>1</v>
      </c>
    </row>
    <row r="35" spans="1:26" x14ac:dyDescent="0.25">
      <c r="A35" s="56" t="s">
        <v>136</v>
      </c>
      <c r="B35" s="59">
        <f>base1!C46</f>
        <v>13</v>
      </c>
      <c r="C35" s="59">
        <f>base1!D41</f>
        <v>11</v>
      </c>
      <c r="D35" s="59">
        <f>base1!E36</f>
        <v>11</v>
      </c>
      <c r="E35" s="59">
        <f>base1!F31</f>
        <v>11</v>
      </c>
      <c r="F35" s="59">
        <f>base1!G26</f>
        <v>12</v>
      </c>
      <c r="G35" s="59">
        <f>base1!H21</f>
        <v>1</v>
      </c>
      <c r="H35" s="59">
        <f>base1!I16</f>
        <v>1</v>
      </c>
      <c r="I35" s="59">
        <f>base1!J62</f>
        <v>12</v>
      </c>
      <c r="J35" s="59">
        <f>base1!K57</f>
        <v>4</v>
      </c>
      <c r="K35" s="59">
        <f>base1!L52</f>
        <v>4</v>
      </c>
      <c r="L35" s="59"/>
      <c r="M35" s="60"/>
      <c r="N35" s="60"/>
      <c r="O35" s="60"/>
      <c r="P35" s="60"/>
      <c r="Q35" s="60"/>
      <c r="R35" s="60"/>
      <c r="S35" s="60"/>
      <c r="T35" s="60"/>
      <c r="U35" s="60"/>
      <c r="V35" s="55">
        <v>34</v>
      </c>
      <c r="W35" s="55" t="s">
        <v>122</v>
      </c>
      <c r="X35" s="55">
        <v>4</v>
      </c>
      <c r="Z35" s="55">
        <v>1</v>
      </c>
    </row>
    <row r="36" spans="1:26" x14ac:dyDescent="0.25">
      <c r="A36" s="56" t="s">
        <v>136</v>
      </c>
      <c r="B36" s="59">
        <f>base1!C47</f>
        <v>5</v>
      </c>
      <c r="C36" s="59">
        <f>base1!D42</f>
        <v>5</v>
      </c>
      <c r="D36" s="59">
        <f>base1!E37</f>
        <v>5</v>
      </c>
      <c r="E36" s="59">
        <f>base1!F32</f>
        <v>14</v>
      </c>
      <c r="F36" s="59">
        <f>base1!G27</f>
        <v>16</v>
      </c>
      <c r="G36" s="59">
        <f>base1!H22</f>
        <v>10</v>
      </c>
      <c r="H36" s="59">
        <f>base1!I17</f>
        <v>12</v>
      </c>
      <c r="I36" s="59">
        <f>base1!J13</f>
        <v>11</v>
      </c>
      <c r="J36" s="59">
        <f>base1!K58</f>
        <v>4</v>
      </c>
      <c r="K36" s="59">
        <f>base1!L53</f>
        <v>4</v>
      </c>
      <c r="L36" s="59"/>
      <c r="M36" s="60"/>
      <c r="N36" s="60"/>
      <c r="O36" s="60"/>
      <c r="P36" s="60"/>
      <c r="Q36" s="60"/>
      <c r="R36" s="60"/>
      <c r="S36" s="60"/>
      <c r="T36" s="60"/>
      <c r="U36" s="60"/>
      <c r="V36" s="55">
        <v>35</v>
      </c>
      <c r="W36" s="55" t="s">
        <v>122</v>
      </c>
      <c r="X36" s="55">
        <v>4</v>
      </c>
      <c r="Z36" s="55">
        <v>1</v>
      </c>
    </row>
    <row r="37" spans="1:26" x14ac:dyDescent="0.25">
      <c r="A37" s="56" t="s">
        <v>136</v>
      </c>
      <c r="B37" s="59">
        <f>base1!C48</f>
        <v>15</v>
      </c>
      <c r="C37" s="59">
        <f>base1!D43</f>
        <v>9</v>
      </c>
      <c r="D37" s="59">
        <f>base1!E38</f>
        <v>5</v>
      </c>
      <c r="E37" s="59">
        <f>base1!F33</f>
        <v>16</v>
      </c>
      <c r="F37" s="59">
        <f>base1!G28</f>
        <v>15</v>
      </c>
      <c r="G37" s="59">
        <f>base1!H23</f>
        <v>1</v>
      </c>
      <c r="H37" s="59">
        <f>base1!I18</f>
        <v>5</v>
      </c>
      <c r="I37" s="59">
        <f>base1!J14</f>
        <v>3</v>
      </c>
      <c r="J37" s="59">
        <f>base1!K59</f>
        <v>4</v>
      </c>
      <c r="K37" s="59">
        <f>base1!L54</f>
        <v>4</v>
      </c>
      <c r="L37" s="59"/>
      <c r="M37" s="60"/>
      <c r="N37" s="60"/>
      <c r="O37" s="60"/>
      <c r="P37" s="60"/>
      <c r="Q37" s="60"/>
      <c r="R37" s="60"/>
      <c r="S37" s="60"/>
      <c r="T37" s="60"/>
      <c r="U37" s="60"/>
      <c r="V37" s="55">
        <v>36</v>
      </c>
      <c r="W37" s="55" t="s">
        <v>122</v>
      </c>
      <c r="X37" s="55">
        <v>4</v>
      </c>
      <c r="Z37" s="55">
        <v>1</v>
      </c>
    </row>
    <row r="38" spans="1:26" x14ac:dyDescent="0.25">
      <c r="A38" s="56" t="s">
        <v>136</v>
      </c>
      <c r="B38" s="59">
        <f>base1!C49</f>
        <v>15</v>
      </c>
      <c r="C38" s="59">
        <f>base1!D44</f>
        <v>13</v>
      </c>
      <c r="D38" s="59">
        <f>base1!E39</f>
        <v>15</v>
      </c>
      <c r="E38" s="59">
        <f>base1!F34</f>
        <v>14</v>
      </c>
      <c r="F38" s="59">
        <f>base1!G29</f>
        <v>15</v>
      </c>
      <c r="G38" s="59">
        <f>base1!H24</f>
        <v>6</v>
      </c>
      <c r="H38" s="59">
        <f>base1!I19</f>
        <v>9</v>
      </c>
      <c r="I38" s="59">
        <f>base1!J15</f>
        <v>14</v>
      </c>
      <c r="J38" s="59">
        <f>base1!K60</f>
        <v>8</v>
      </c>
      <c r="K38" s="59">
        <f>base1!L55</f>
        <v>4</v>
      </c>
      <c r="L38" s="59"/>
      <c r="M38" s="60"/>
      <c r="N38" s="60"/>
      <c r="O38" s="60"/>
      <c r="P38" s="60"/>
      <c r="Q38" s="60"/>
      <c r="R38" s="60"/>
      <c r="S38" s="60"/>
      <c r="T38" s="60"/>
      <c r="U38" s="60"/>
      <c r="V38" s="55">
        <v>37</v>
      </c>
      <c r="W38" s="55" t="s">
        <v>122</v>
      </c>
      <c r="X38" s="55">
        <v>4</v>
      </c>
      <c r="Z38" s="55">
        <v>1</v>
      </c>
    </row>
    <row r="39" spans="1:26" x14ac:dyDescent="0.25">
      <c r="A39" s="56" t="s">
        <v>136</v>
      </c>
      <c r="B39" s="59">
        <f>base1!C50</f>
        <v>11</v>
      </c>
      <c r="C39" s="59">
        <f>base1!D45</f>
        <v>13</v>
      </c>
      <c r="D39" s="59">
        <f>base1!E40</f>
        <v>9</v>
      </c>
      <c r="E39" s="59">
        <f>base1!F35</f>
        <v>10</v>
      </c>
      <c r="F39" s="59">
        <f>base1!G30</f>
        <v>5</v>
      </c>
      <c r="G39" s="59">
        <f>base1!H25</f>
        <v>16</v>
      </c>
      <c r="H39" s="59">
        <f>base1!I20</f>
        <v>7</v>
      </c>
      <c r="I39" s="59">
        <f>base1!J16</f>
        <v>4</v>
      </c>
      <c r="J39" s="59">
        <f>base1!K61</f>
        <v>16</v>
      </c>
      <c r="K39" s="59">
        <f>base1!L56</f>
        <v>8</v>
      </c>
      <c r="L39" s="59"/>
      <c r="M39" s="60"/>
      <c r="N39" s="60"/>
      <c r="O39" s="60"/>
      <c r="P39" s="60"/>
      <c r="Q39" s="60"/>
      <c r="R39" s="60"/>
      <c r="S39" s="60"/>
      <c r="T39" s="60"/>
      <c r="U39" s="60"/>
      <c r="V39" s="55">
        <v>38</v>
      </c>
      <c r="W39" s="55" t="s">
        <v>122</v>
      </c>
      <c r="X39" s="55">
        <v>4</v>
      </c>
      <c r="Z39" s="55">
        <v>1</v>
      </c>
    </row>
    <row r="40" spans="1:26" x14ac:dyDescent="0.25">
      <c r="A40" s="56" t="s">
        <v>136</v>
      </c>
      <c r="B40" s="59">
        <f>base1!C51</f>
        <v>5</v>
      </c>
      <c r="C40" s="59">
        <f>base1!D46</f>
        <v>15</v>
      </c>
      <c r="D40" s="59">
        <f>base1!E41</f>
        <v>10</v>
      </c>
      <c r="E40" s="59">
        <f>base1!F36</f>
        <v>14</v>
      </c>
      <c r="F40" s="59">
        <f>base1!G31</f>
        <v>5</v>
      </c>
      <c r="G40" s="59">
        <f>base1!H26</f>
        <v>11</v>
      </c>
      <c r="H40" s="59">
        <f>base1!I21</f>
        <v>14</v>
      </c>
      <c r="I40" s="59">
        <f>base1!J17</f>
        <v>8</v>
      </c>
      <c r="J40" s="59">
        <f>base1!K62</f>
        <v>3</v>
      </c>
      <c r="K40" s="59">
        <f>base1!L57</f>
        <v>3</v>
      </c>
      <c r="L40" s="59"/>
      <c r="M40" s="60"/>
      <c r="N40" s="60"/>
      <c r="O40" s="60"/>
      <c r="P40" s="60"/>
      <c r="Q40" s="60"/>
      <c r="R40" s="60"/>
      <c r="S40" s="60"/>
      <c r="T40" s="60"/>
      <c r="U40" s="60"/>
      <c r="V40" s="55">
        <v>39</v>
      </c>
      <c r="W40" s="55" t="s">
        <v>122</v>
      </c>
      <c r="X40" s="55">
        <v>4</v>
      </c>
      <c r="Z40" s="55">
        <v>1</v>
      </c>
    </row>
    <row r="41" spans="1:26" x14ac:dyDescent="0.25">
      <c r="A41" s="56" t="s">
        <v>136</v>
      </c>
      <c r="B41" s="59">
        <f>base1!C52</f>
        <v>11</v>
      </c>
      <c r="C41" s="59">
        <f>base1!D47</f>
        <v>11</v>
      </c>
      <c r="D41" s="59">
        <f>base1!E42</f>
        <v>13</v>
      </c>
      <c r="E41" s="59">
        <f>base1!F37</f>
        <v>11</v>
      </c>
      <c r="F41" s="59">
        <f>base1!G32</f>
        <v>16</v>
      </c>
      <c r="G41" s="59">
        <f>base1!H27</f>
        <v>1</v>
      </c>
      <c r="H41" s="59">
        <f>base1!I22</f>
        <v>9</v>
      </c>
      <c r="I41" s="59">
        <f>base1!J18</f>
        <v>13</v>
      </c>
      <c r="J41" s="59">
        <f>base1!K13</f>
        <v>7</v>
      </c>
      <c r="K41" s="59">
        <f>base1!L58</f>
        <v>3</v>
      </c>
      <c r="L41" s="59"/>
      <c r="M41" s="60"/>
      <c r="N41" s="60"/>
      <c r="O41" s="60"/>
      <c r="P41" s="60"/>
      <c r="Q41" s="60"/>
      <c r="R41" s="60"/>
      <c r="S41" s="60"/>
      <c r="T41" s="60"/>
      <c r="U41" s="60"/>
      <c r="V41" s="55">
        <v>40</v>
      </c>
      <c r="W41" s="55" t="s">
        <v>122</v>
      </c>
      <c r="X41" s="55">
        <v>4</v>
      </c>
      <c r="Z41" s="55">
        <v>1</v>
      </c>
    </row>
    <row r="42" spans="1:26" x14ac:dyDescent="0.25">
      <c r="A42" s="56" t="s">
        <v>136</v>
      </c>
      <c r="B42" s="59">
        <f>base1!C53</f>
        <v>13</v>
      </c>
      <c r="C42" s="59">
        <f>base1!D48</f>
        <v>13</v>
      </c>
      <c r="D42" s="59">
        <f>base1!E43</f>
        <v>10</v>
      </c>
      <c r="E42" s="59">
        <f>base1!F38</f>
        <v>11</v>
      </c>
      <c r="F42" s="59">
        <f>base1!G33</f>
        <v>15</v>
      </c>
      <c r="G42" s="59">
        <f>base1!H28</f>
        <v>3</v>
      </c>
      <c r="H42" s="59">
        <f>base1!I23</f>
        <v>14</v>
      </c>
      <c r="I42" s="59">
        <f>base1!J19</f>
        <v>15</v>
      </c>
      <c r="J42" s="59">
        <f>base1!K14</f>
        <v>10</v>
      </c>
      <c r="K42" s="59">
        <f>base1!L59</f>
        <v>3</v>
      </c>
      <c r="L42" s="59"/>
      <c r="M42" s="60"/>
      <c r="N42" s="60"/>
      <c r="O42" s="60"/>
      <c r="P42" s="60"/>
      <c r="Q42" s="60"/>
      <c r="R42" s="60"/>
      <c r="S42" s="60"/>
      <c r="T42" s="60"/>
      <c r="U42" s="60"/>
      <c r="V42" s="55">
        <v>41</v>
      </c>
      <c r="W42" s="55" t="s">
        <v>122</v>
      </c>
      <c r="X42" s="55">
        <v>4</v>
      </c>
      <c r="Z42" s="55">
        <v>1</v>
      </c>
    </row>
    <row r="43" spans="1:26" x14ac:dyDescent="0.25">
      <c r="A43" s="56" t="s">
        <v>136</v>
      </c>
      <c r="B43" s="59">
        <f>base1!C54</f>
        <v>5</v>
      </c>
      <c r="C43" s="59">
        <f>base1!D49</f>
        <v>14</v>
      </c>
      <c r="D43" s="59">
        <f>base1!E44</f>
        <v>11</v>
      </c>
      <c r="E43" s="59">
        <f>base1!F39</f>
        <v>10</v>
      </c>
      <c r="F43" s="59">
        <f>base1!G34</f>
        <v>5</v>
      </c>
      <c r="G43" s="59">
        <f>base1!H29</f>
        <v>14</v>
      </c>
      <c r="H43" s="59">
        <f>base1!I24</f>
        <v>7</v>
      </c>
      <c r="I43" s="59">
        <f>base1!J20</f>
        <v>8</v>
      </c>
      <c r="J43" s="59">
        <f>base1!K15</f>
        <v>11</v>
      </c>
      <c r="K43" s="59">
        <f>base1!L60</f>
        <v>3</v>
      </c>
      <c r="L43" s="59"/>
      <c r="M43" s="60"/>
      <c r="N43" s="60"/>
      <c r="O43" s="60"/>
      <c r="P43" s="60"/>
      <c r="Q43" s="60"/>
      <c r="R43" s="60"/>
      <c r="S43" s="60"/>
      <c r="T43" s="60"/>
      <c r="U43" s="60"/>
      <c r="V43" s="55">
        <v>42</v>
      </c>
      <c r="W43" s="55" t="s">
        <v>122</v>
      </c>
      <c r="X43" s="55">
        <v>4</v>
      </c>
      <c r="Z43" s="55">
        <v>1</v>
      </c>
    </row>
    <row r="44" spans="1:26" x14ac:dyDescent="0.25">
      <c r="A44" s="56" t="s">
        <v>136</v>
      </c>
      <c r="B44" s="59">
        <f>base1!C55</f>
        <v>5</v>
      </c>
      <c r="C44" s="59">
        <f>base1!D50</f>
        <v>16</v>
      </c>
      <c r="D44" s="59">
        <f>base1!E45</f>
        <v>11</v>
      </c>
      <c r="E44" s="59">
        <f>base1!F40</f>
        <v>10</v>
      </c>
      <c r="F44" s="59">
        <f>base1!G35</f>
        <v>11</v>
      </c>
      <c r="G44" s="59">
        <f>base1!H30</f>
        <v>12</v>
      </c>
      <c r="H44" s="59">
        <f>base1!I25</f>
        <v>13</v>
      </c>
      <c r="I44" s="59">
        <f>base1!J21</f>
        <v>9</v>
      </c>
      <c r="J44" s="59">
        <f>base1!K16</f>
        <v>9</v>
      </c>
      <c r="K44" s="59">
        <f>base1!L61</f>
        <v>3</v>
      </c>
      <c r="L44" s="59"/>
      <c r="M44" s="60"/>
      <c r="N44" s="60"/>
      <c r="O44" s="60"/>
      <c r="P44" s="60"/>
      <c r="Q44" s="60"/>
      <c r="R44" s="60"/>
      <c r="S44" s="60"/>
      <c r="T44" s="60"/>
      <c r="U44" s="60"/>
      <c r="V44" s="55">
        <v>43</v>
      </c>
      <c r="W44" s="55" t="s">
        <v>122</v>
      </c>
      <c r="X44" s="55">
        <v>4</v>
      </c>
      <c r="Z44" s="55">
        <v>1</v>
      </c>
    </row>
    <row r="45" spans="1:26" x14ac:dyDescent="0.25">
      <c r="A45" s="56" t="s">
        <v>136</v>
      </c>
      <c r="B45" s="59">
        <f>base1!C56</f>
        <v>11</v>
      </c>
      <c r="C45" s="59">
        <f>base1!D51</f>
        <v>15</v>
      </c>
      <c r="D45" s="59">
        <f>base1!E46</f>
        <v>11</v>
      </c>
      <c r="E45" s="59">
        <f>base1!F41</f>
        <v>16</v>
      </c>
      <c r="F45" s="59">
        <f>base1!G36</f>
        <v>10</v>
      </c>
      <c r="G45" s="59">
        <f>base1!H31</f>
        <v>12</v>
      </c>
      <c r="H45" s="59">
        <f>base1!I26</f>
        <v>14</v>
      </c>
      <c r="I45" s="59">
        <f>base1!J22</f>
        <v>8</v>
      </c>
      <c r="J45" s="59">
        <f>base1!K17</f>
        <v>11</v>
      </c>
      <c r="K45" s="59">
        <f>base1!L62</f>
        <v>6</v>
      </c>
      <c r="L45" s="59"/>
      <c r="M45" s="60"/>
      <c r="N45" s="60"/>
      <c r="O45" s="60"/>
      <c r="P45" s="60"/>
      <c r="Q45" s="60"/>
      <c r="R45" s="60"/>
      <c r="S45" s="60"/>
      <c r="T45" s="60"/>
      <c r="U45" s="60"/>
      <c r="V45" s="55">
        <v>44</v>
      </c>
      <c r="W45" s="55" t="s">
        <v>122</v>
      </c>
      <c r="X45" s="55">
        <v>4</v>
      </c>
      <c r="Z45" s="55">
        <v>1</v>
      </c>
    </row>
    <row r="46" spans="1:26" x14ac:dyDescent="0.25">
      <c r="A46" s="56" t="s">
        <v>136</v>
      </c>
      <c r="B46" s="59">
        <f>base1!C57</f>
        <v>13</v>
      </c>
      <c r="C46" s="59">
        <f>base1!D52</f>
        <v>9</v>
      </c>
      <c r="D46" s="59">
        <f>base1!E47</f>
        <v>13</v>
      </c>
      <c r="E46" s="59">
        <f>base1!F42</f>
        <v>15</v>
      </c>
      <c r="F46" s="59">
        <f>base1!G37</f>
        <v>15</v>
      </c>
      <c r="G46" s="59">
        <f>base1!H32</f>
        <v>13</v>
      </c>
      <c r="H46" s="59">
        <f>base1!I27</f>
        <v>14</v>
      </c>
      <c r="I46" s="59">
        <f>base1!J23</f>
        <v>9</v>
      </c>
      <c r="J46" s="59">
        <f>base1!K18</f>
        <v>1</v>
      </c>
      <c r="K46" s="59">
        <f>base1!L13</f>
        <v>12</v>
      </c>
      <c r="L46" s="59"/>
      <c r="M46" s="60"/>
      <c r="N46" s="60"/>
      <c r="O46" s="60"/>
      <c r="P46" s="60"/>
      <c r="Q46" s="60"/>
      <c r="R46" s="60"/>
      <c r="S46" s="60"/>
      <c r="T46" s="60"/>
      <c r="U46" s="60"/>
      <c r="V46" s="55">
        <v>45</v>
      </c>
      <c r="W46" s="55" t="s">
        <v>122</v>
      </c>
      <c r="X46" s="55">
        <v>4</v>
      </c>
      <c r="Z46" s="55">
        <v>1</v>
      </c>
    </row>
    <row r="47" spans="1:26" x14ac:dyDescent="0.25">
      <c r="A47" s="56" t="s">
        <v>136</v>
      </c>
      <c r="B47" s="59">
        <f>base1!C58</f>
        <v>13</v>
      </c>
      <c r="C47" s="59">
        <f>base1!D53</f>
        <v>14</v>
      </c>
      <c r="D47" s="59">
        <f>base1!E48</f>
        <v>16</v>
      </c>
      <c r="E47" s="59">
        <f>base1!F43</f>
        <v>5</v>
      </c>
      <c r="F47" s="59">
        <f>base1!G38</f>
        <v>9</v>
      </c>
      <c r="G47" s="59">
        <f>base1!H33</f>
        <v>9</v>
      </c>
      <c r="H47" s="59">
        <f>base1!I28</f>
        <v>1</v>
      </c>
      <c r="I47" s="59">
        <f>base1!J24</f>
        <v>8</v>
      </c>
      <c r="J47" s="59">
        <f>base1!K19</f>
        <v>6</v>
      </c>
      <c r="K47" s="59">
        <f>base1!L14</f>
        <v>7</v>
      </c>
      <c r="L47" s="59"/>
      <c r="M47" s="60"/>
      <c r="N47" s="60"/>
      <c r="O47" s="60"/>
      <c r="P47" s="60"/>
      <c r="Q47" s="60"/>
      <c r="R47" s="60"/>
      <c r="S47" s="60"/>
      <c r="T47" s="60"/>
      <c r="U47" s="60"/>
      <c r="V47" s="55">
        <v>46</v>
      </c>
      <c r="W47" s="55" t="s">
        <v>122</v>
      </c>
      <c r="X47" s="55">
        <v>4</v>
      </c>
      <c r="Z47" s="55">
        <v>1</v>
      </c>
    </row>
    <row r="48" spans="1:26" x14ac:dyDescent="0.25">
      <c r="A48" s="56" t="s">
        <v>136</v>
      </c>
      <c r="B48" s="59">
        <f>base1!C59</f>
        <v>13</v>
      </c>
      <c r="C48" s="59">
        <f>base1!D54</f>
        <v>13</v>
      </c>
      <c r="D48" s="59">
        <f>base1!E49</f>
        <v>10</v>
      </c>
      <c r="E48" s="59">
        <f>base1!F44</f>
        <v>1</v>
      </c>
      <c r="F48" s="59">
        <f>base1!G39</f>
        <v>9</v>
      </c>
      <c r="G48" s="59">
        <f>base1!H34</f>
        <v>13</v>
      </c>
      <c r="H48" s="59">
        <f>base1!I29</f>
        <v>1</v>
      </c>
      <c r="I48" s="59">
        <f>base1!J25</f>
        <v>15</v>
      </c>
      <c r="J48" s="59">
        <f>base1!K20</f>
        <v>9</v>
      </c>
      <c r="K48" s="59">
        <f>base1!L15</f>
        <v>2</v>
      </c>
      <c r="L48" s="59"/>
      <c r="M48" s="60"/>
      <c r="N48" s="60"/>
      <c r="O48" s="60"/>
      <c r="P48" s="60"/>
      <c r="Q48" s="60"/>
      <c r="R48" s="60"/>
      <c r="S48" s="60"/>
      <c r="T48" s="60"/>
      <c r="U48" s="60"/>
      <c r="V48" s="55">
        <v>47</v>
      </c>
      <c r="W48" s="55" t="s">
        <v>122</v>
      </c>
      <c r="X48" s="55">
        <v>4</v>
      </c>
      <c r="Z48" s="55">
        <v>1</v>
      </c>
    </row>
    <row r="49" spans="1:26" x14ac:dyDescent="0.25">
      <c r="A49" s="56" t="s">
        <v>136</v>
      </c>
      <c r="B49" s="59">
        <f>base1!C60</f>
        <v>11</v>
      </c>
      <c r="C49" s="59">
        <f>base1!D55</f>
        <v>13</v>
      </c>
      <c r="D49" s="59">
        <f>base1!E50</f>
        <v>13</v>
      </c>
      <c r="E49" s="59">
        <f>base1!F45</f>
        <v>15</v>
      </c>
      <c r="F49" s="59">
        <f>base1!G40</f>
        <v>1</v>
      </c>
      <c r="G49" s="59">
        <f>base1!H35</f>
        <v>15</v>
      </c>
      <c r="H49" s="59">
        <f>base1!I30</f>
        <v>3</v>
      </c>
      <c r="I49" s="59">
        <f>base1!J26</f>
        <v>13</v>
      </c>
      <c r="J49" s="59">
        <f>base1!K21</f>
        <v>12</v>
      </c>
      <c r="K49" s="59">
        <f>base1!L16</f>
        <v>12</v>
      </c>
      <c r="L49" s="59"/>
      <c r="M49" s="60"/>
      <c r="N49" s="60"/>
      <c r="O49" s="60"/>
      <c r="P49" s="60"/>
      <c r="Q49" s="60"/>
      <c r="R49" s="60"/>
      <c r="S49" s="60"/>
      <c r="T49" s="60"/>
      <c r="U49" s="60"/>
      <c r="V49" s="55">
        <v>48</v>
      </c>
      <c r="W49" s="55" t="s">
        <v>122</v>
      </c>
      <c r="X49" s="55">
        <v>4</v>
      </c>
      <c r="Z49" s="55">
        <v>1</v>
      </c>
    </row>
    <row r="50" spans="1:26" x14ac:dyDescent="0.25">
      <c r="A50" s="56" t="s">
        <v>136</v>
      </c>
      <c r="B50" s="59">
        <f>base1!C61</f>
        <v>13</v>
      </c>
      <c r="C50" s="59">
        <f>base1!D56</f>
        <v>5</v>
      </c>
      <c r="D50" s="59">
        <f>base1!E51</f>
        <v>11</v>
      </c>
      <c r="E50" s="59">
        <f>base1!F46</f>
        <v>10</v>
      </c>
      <c r="F50" s="59">
        <f>base1!G41</f>
        <v>9</v>
      </c>
      <c r="G50" s="59">
        <f>base1!H36</f>
        <v>5</v>
      </c>
      <c r="H50" s="59">
        <f>base1!I31</f>
        <v>3</v>
      </c>
      <c r="I50" s="59">
        <f>base1!J27</f>
        <v>9</v>
      </c>
      <c r="J50" s="59">
        <f>base1!K22</f>
        <v>7</v>
      </c>
      <c r="K50" s="59">
        <f>base1!L17</f>
        <v>7</v>
      </c>
      <c r="L50" s="59"/>
      <c r="M50" s="60"/>
      <c r="N50" s="60"/>
      <c r="O50" s="60"/>
      <c r="P50" s="60"/>
      <c r="Q50" s="60"/>
      <c r="R50" s="60"/>
      <c r="S50" s="60"/>
      <c r="T50" s="60"/>
      <c r="U50" s="60"/>
      <c r="V50" s="55">
        <v>49</v>
      </c>
      <c r="W50" s="55" t="s">
        <v>122</v>
      </c>
      <c r="X50" s="55">
        <v>4</v>
      </c>
      <c r="Z50" s="55">
        <v>1</v>
      </c>
    </row>
    <row r="51" spans="1:26" x14ac:dyDescent="0.25">
      <c r="A51" s="56" t="s">
        <v>136</v>
      </c>
      <c r="B51" s="59">
        <f>base1!C62</f>
        <v>5</v>
      </c>
      <c r="C51" s="59">
        <f>base1!D57</f>
        <v>5</v>
      </c>
      <c r="D51" s="59">
        <f>base1!E52</f>
        <v>13</v>
      </c>
      <c r="E51" s="59">
        <f>base1!F47</f>
        <v>10</v>
      </c>
      <c r="F51" s="59">
        <f>base1!G42</f>
        <v>9</v>
      </c>
      <c r="G51" s="59">
        <f>base1!H37</f>
        <v>10</v>
      </c>
      <c r="H51" s="59">
        <f>base1!I32</f>
        <v>2</v>
      </c>
      <c r="I51" s="59">
        <f>base1!J28</f>
        <v>14</v>
      </c>
      <c r="J51" s="59">
        <f>base1!K23</f>
        <v>12</v>
      </c>
      <c r="K51" s="59">
        <f>base1!L18</f>
        <v>7</v>
      </c>
      <c r="L51" s="59"/>
      <c r="M51" s="60"/>
      <c r="N51" s="60"/>
      <c r="O51" s="60"/>
      <c r="P51" s="60"/>
      <c r="Q51" s="60"/>
      <c r="R51" s="60"/>
      <c r="S51" s="60"/>
      <c r="T51" s="60"/>
      <c r="U51" s="60"/>
      <c r="V51" s="55">
        <v>50</v>
      </c>
      <c r="W51" s="55" t="s">
        <v>122</v>
      </c>
      <c r="X51" s="55">
        <v>4</v>
      </c>
      <c r="Z51" s="55">
        <v>1</v>
      </c>
    </row>
  </sheetData>
  <conditionalFormatting sqref="B1:P1">
    <cfRule type="cellIs" dxfId="2959" priority="36" operator="equal">
      <formula>#REF!</formula>
    </cfRule>
    <cfRule type="cellIs" dxfId="2958" priority="37" operator="equal">
      <formula>#REF!</formula>
    </cfRule>
    <cfRule type="cellIs" dxfId="2957" priority="38" operator="equal">
      <formula>#REF!</formula>
    </cfRule>
    <cfRule type="cellIs" dxfId="2956" priority="39" operator="equal">
      <formula>#REF!</formula>
    </cfRule>
    <cfRule type="cellIs" dxfId="2955" priority="40" operator="equal">
      <formula>#REF!</formula>
    </cfRule>
  </conditionalFormatting>
  <conditionalFormatting sqref="B1:P1">
    <cfRule type="cellIs" dxfId="2954" priority="41" operator="equal">
      <formula>#REF!</formula>
    </cfRule>
    <cfRule type="cellIs" dxfId="2953" priority="42" operator="equal">
      <formula>#REF!</formula>
    </cfRule>
    <cfRule type="cellIs" dxfId="2952" priority="43" operator="equal">
      <formula>#REF!</formula>
    </cfRule>
    <cfRule type="cellIs" dxfId="2951" priority="44" operator="equal">
      <formula>#REF!</formula>
    </cfRule>
    <cfRule type="cellIs" dxfId="2950" priority="45" operator="equal">
      <formula>#REF!</formula>
    </cfRule>
  </conditionalFormatting>
  <conditionalFormatting sqref="A2:A51">
    <cfRule type="cellIs" dxfId="2949" priority="26" operator="equal">
      <formula>#REF!</formula>
    </cfRule>
    <cfRule type="cellIs" dxfId="2948" priority="27" operator="equal">
      <formula>#REF!</formula>
    </cfRule>
    <cfRule type="cellIs" dxfId="2947" priority="28" operator="equal">
      <formula>#REF!</formula>
    </cfRule>
    <cfRule type="cellIs" dxfId="2946" priority="29" operator="equal">
      <formula>#REF!</formula>
    </cfRule>
    <cfRule type="cellIs" dxfId="2945" priority="30" operator="equal">
      <formula>#REF!</formula>
    </cfRule>
  </conditionalFormatting>
  <conditionalFormatting sqref="A2:A51">
    <cfRule type="cellIs" dxfId="2944" priority="31" operator="equal">
      <formula>#REF!</formula>
    </cfRule>
    <cfRule type="cellIs" dxfId="2943" priority="32" operator="equal">
      <formula>#REF!</formula>
    </cfRule>
    <cfRule type="cellIs" dxfId="2942" priority="33" operator="equal">
      <formula>#REF!</formula>
    </cfRule>
    <cfRule type="cellIs" dxfId="2941" priority="34" operator="equal">
      <formula>#REF!</formula>
    </cfRule>
    <cfRule type="cellIs" dxfId="2940" priority="35" operator="equal">
      <formula>#REF!</formula>
    </cfRule>
  </conditionalFormatting>
  <conditionalFormatting sqref="B2:U51">
    <cfRule type="cellIs" dxfId="2939" priority="46" operator="equal">
      <formula>#REF!</formula>
    </cfRule>
    <cfRule type="cellIs" dxfId="2938" priority="47" operator="equal">
      <formula>#REF!</formula>
    </cfRule>
    <cfRule type="cellIs" dxfId="2937" priority="48" operator="equal">
      <formula>#REF!</formula>
    </cfRule>
    <cfRule type="cellIs" dxfId="2936" priority="49" operator="equal">
      <formula>#REF!</formula>
    </cfRule>
    <cfRule type="cellIs" dxfId="2935" priority="5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BEDC1AC3-F17C-4384-B90E-E5F80009E777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208560C8-ABE0-4B5C-87D0-FE6D9F494B3E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6330492E-2C33-4BEB-BD43-971C4922B68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3C0486D9-CA4E-407E-B11A-D2ECB03CC22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EC17B2F1-1B19-444A-9352-58ADD0D46BFE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G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condition3etape76!B2</f>
        <v>5</v>
      </c>
      <c r="C2" s="60">
        <f>condition3etape76!C2</f>
        <v>6</v>
      </c>
      <c r="D2" s="60">
        <f>condition3etape76!D2</f>
        <v>10</v>
      </c>
      <c r="E2" s="60">
        <f>condition3etape76!E2</f>
        <v>11</v>
      </c>
      <c r="F2" s="60">
        <f>condition3etape76!F2</f>
        <v>7</v>
      </c>
      <c r="G2" s="60">
        <f>condition3etape76!G2</f>
        <v>12</v>
      </c>
      <c r="H2" s="60"/>
      <c r="I2" s="60"/>
      <c r="J2" s="60"/>
      <c r="K2" s="60"/>
      <c r="V2" s="55">
        <v>1</v>
      </c>
      <c r="W2" s="55" t="s">
        <v>122</v>
      </c>
      <c r="X2" s="55">
        <v>1</v>
      </c>
      <c r="Z2" s="55">
        <v>1</v>
      </c>
    </row>
    <row r="3" spans="1:26" x14ac:dyDescent="0.25">
      <c r="A3" s="56" t="s">
        <v>136</v>
      </c>
      <c r="B3" s="60">
        <f>condition3etape76!B3</f>
        <v>13</v>
      </c>
      <c r="C3" s="60">
        <f>condition3etape76!C3</f>
        <v>1</v>
      </c>
      <c r="D3" s="60">
        <f>condition3etape76!D3</f>
        <v>2</v>
      </c>
      <c r="E3" s="60">
        <f>condition3etape76!E3</f>
        <v>3</v>
      </c>
      <c r="F3" s="60">
        <f>condition3etape76!F3</f>
        <v>10</v>
      </c>
      <c r="G3" s="60">
        <f>condition3etape76!G3</f>
        <v>7</v>
      </c>
      <c r="H3" s="60"/>
      <c r="I3" s="60"/>
      <c r="J3" s="60"/>
      <c r="K3" s="60"/>
      <c r="V3" s="55">
        <v>2</v>
      </c>
      <c r="W3" s="55" t="s">
        <v>122</v>
      </c>
      <c r="X3" s="55">
        <v>1</v>
      </c>
      <c r="Z3" s="55">
        <v>1</v>
      </c>
    </row>
    <row r="4" spans="1:26" x14ac:dyDescent="0.25">
      <c r="A4" s="56" t="s">
        <v>136</v>
      </c>
      <c r="B4" s="60">
        <f>condition3etape76!B4</f>
        <v>6</v>
      </c>
      <c r="C4" s="60">
        <f>condition3etape76!C4</f>
        <v>9</v>
      </c>
      <c r="D4" s="60">
        <f>condition3etape76!D4</f>
        <v>10</v>
      </c>
      <c r="E4" s="60">
        <f>condition3etape76!E4</f>
        <v>14</v>
      </c>
      <c r="F4" s="60">
        <f>condition3etape76!F4</f>
        <v>11</v>
      </c>
      <c r="G4" s="60">
        <f>condition3etape76!G4</f>
        <v>2</v>
      </c>
      <c r="H4" s="60"/>
      <c r="I4" s="60"/>
      <c r="J4" s="60"/>
      <c r="K4" s="60"/>
      <c r="V4" s="55">
        <v>3</v>
      </c>
      <c r="W4" s="55" t="s">
        <v>122</v>
      </c>
      <c r="X4" s="55">
        <v>1</v>
      </c>
      <c r="Z4" s="55">
        <v>1</v>
      </c>
    </row>
    <row r="5" spans="1:26" x14ac:dyDescent="0.25">
      <c r="A5" s="56" t="s">
        <v>136</v>
      </c>
      <c r="B5" s="60">
        <f>condition3etape76!B5</f>
        <v>3</v>
      </c>
      <c r="C5" s="60">
        <f>condition3etape76!C5</f>
        <v>6</v>
      </c>
      <c r="D5" s="60">
        <f>condition3etape76!D5</f>
        <v>1</v>
      </c>
      <c r="E5" s="60">
        <f>condition3etape76!E5</f>
        <v>4</v>
      </c>
      <c r="F5" s="60">
        <f>condition3etape76!F5</f>
        <v>9</v>
      </c>
      <c r="G5" s="60">
        <f>condition3etape76!G5</f>
        <v>12</v>
      </c>
      <c r="H5" s="60"/>
      <c r="I5" s="60"/>
      <c r="J5" s="60"/>
      <c r="K5" s="60"/>
      <c r="V5" s="55">
        <v>4</v>
      </c>
      <c r="W5" s="55" t="s">
        <v>122</v>
      </c>
      <c r="X5" s="55">
        <v>1</v>
      </c>
      <c r="Z5" s="55">
        <v>1</v>
      </c>
    </row>
    <row r="6" spans="1:26" x14ac:dyDescent="0.25">
      <c r="A6" s="56" t="s">
        <v>136</v>
      </c>
      <c r="B6" s="60">
        <f>condition3etape76!B6</f>
        <v>4</v>
      </c>
      <c r="C6" s="60">
        <f>condition3etape76!C6</f>
        <v>6</v>
      </c>
      <c r="D6" s="60">
        <f>condition3etape76!D6</f>
        <v>12</v>
      </c>
      <c r="E6" s="60">
        <f>condition3etape76!E6</f>
        <v>8</v>
      </c>
      <c r="F6" s="60">
        <f>condition3etape76!F6</f>
        <v>11</v>
      </c>
      <c r="G6" s="60">
        <f>condition3etape76!G6</f>
        <v>7</v>
      </c>
      <c r="H6" s="60"/>
      <c r="I6" s="60"/>
      <c r="J6" s="60"/>
      <c r="K6" s="60"/>
      <c r="V6" s="55">
        <v>5</v>
      </c>
      <c r="W6" s="55" t="s">
        <v>122</v>
      </c>
      <c r="X6" s="55">
        <v>1</v>
      </c>
      <c r="Z6" s="55">
        <v>1</v>
      </c>
    </row>
    <row r="7" spans="1:26" x14ac:dyDescent="0.25">
      <c r="A7" s="56" t="s">
        <v>136</v>
      </c>
      <c r="B7" s="60">
        <f>condition3etape76!B7</f>
        <v>10</v>
      </c>
      <c r="C7" s="60">
        <f>condition3etape76!C7</f>
        <v>8</v>
      </c>
      <c r="D7" s="60">
        <f>condition3etape76!D7</f>
        <v>5</v>
      </c>
      <c r="E7" s="60">
        <f>condition3etape76!E7</f>
        <v>13</v>
      </c>
      <c r="F7" s="60">
        <f>condition3etape76!F7</f>
        <v>1</v>
      </c>
      <c r="G7" s="60">
        <f>condition3etape76!G7</f>
        <v>7</v>
      </c>
      <c r="H7" s="60"/>
      <c r="I7" s="60"/>
      <c r="J7" s="60"/>
      <c r="K7" s="60"/>
      <c r="V7" s="55">
        <v>6</v>
      </c>
      <c r="W7" s="55" t="s">
        <v>122</v>
      </c>
      <c r="X7" s="55">
        <v>1</v>
      </c>
      <c r="Z7" s="55">
        <v>1</v>
      </c>
    </row>
    <row r="8" spans="1:26" x14ac:dyDescent="0.25">
      <c r="A8" s="56" t="s">
        <v>136</v>
      </c>
      <c r="B8" s="60">
        <f>condition3etape76!B8</f>
        <v>11</v>
      </c>
      <c r="C8" s="60">
        <f>condition3etape76!C8</f>
        <v>3</v>
      </c>
      <c r="D8" s="60">
        <f>condition3etape76!D8</f>
        <v>9</v>
      </c>
      <c r="E8" s="60">
        <f>condition3etape76!E8</f>
        <v>15</v>
      </c>
      <c r="F8" s="60">
        <f>condition3etape76!F8</f>
        <v>6</v>
      </c>
      <c r="G8" s="60">
        <f>condition3etape76!G8</f>
        <v>4</v>
      </c>
      <c r="H8" s="60"/>
      <c r="I8" s="60"/>
      <c r="J8" s="60"/>
      <c r="K8" s="60"/>
      <c r="V8" s="55">
        <v>7</v>
      </c>
      <c r="W8" s="55" t="s">
        <v>122</v>
      </c>
      <c r="X8" s="55">
        <v>1</v>
      </c>
      <c r="Z8" s="55">
        <v>1</v>
      </c>
    </row>
    <row r="9" spans="1:26" x14ac:dyDescent="0.25">
      <c r="A9" s="56" t="s">
        <v>136</v>
      </c>
      <c r="B9" s="60">
        <f>condition3etape76!B9</f>
        <v>5</v>
      </c>
      <c r="C9" s="60">
        <f>condition3etape76!C9</f>
        <v>6</v>
      </c>
      <c r="D9" s="60">
        <f>condition3etape76!D9</f>
        <v>7</v>
      </c>
      <c r="E9" s="60">
        <f>condition3etape76!E9</f>
        <v>8</v>
      </c>
      <c r="F9" s="60">
        <f>condition3etape76!F9</f>
        <v>9</v>
      </c>
      <c r="G9" s="60">
        <f>condition3etape76!G9</f>
        <v>16</v>
      </c>
      <c r="H9" s="60"/>
      <c r="I9" s="60"/>
      <c r="J9" s="60"/>
      <c r="K9" s="60"/>
      <c r="V9" s="55">
        <v>8</v>
      </c>
      <c r="W9" s="55" t="s">
        <v>122</v>
      </c>
      <c r="X9" s="55">
        <v>1</v>
      </c>
      <c r="Z9" s="55">
        <v>1</v>
      </c>
    </row>
    <row r="10" spans="1:26" x14ac:dyDescent="0.25">
      <c r="A10" s="56" t="s">
        <v>136</v>
      </c>
      <c r="B10" s="60">
        <f>condition3etape76!B10</f>
        <v>16</v>
      </c>
      <c r="C10" s="60">
        <f>condition3etape76!C10</f>
        <v>1</v>
      </c>
      <c r="D10" s="60">
        <f>condition3etape76!D10</f>
        <v>14</v>
      </c>
      <c r="E10" s="60">
        <f>condition3etape76!E10</f>
        <v>9</v>
      </c>
      <c r="F10" s="60">
        <f>condition3etape76!F10</f>
        <v>12</v>
      </c>
      <c r="G10" s="60">
        <f>condition3etape76!G10</f>
        <v>2</v>
      </c>
      <c r="H10" s="60"/>
      <c r="I10" s="60"/>
      <c r="J10" s="60"/>
      <c r="K10" s="60"/>
      <c r="V10" s="55">
        <v>9</v>
      </c>
      <c r="W10" s="55" t="s">
        <v>122</v>
      </c>
      <c r="X10" s="55">
        <v>1</v>
      </c>
      <c r="Z10" s="55">
        <v>1</v>
      </c>
    </row>
    <row r="11" spans="1:26" x14ac:dyDescent="0.25">
      <c r="A11" s="56" t="s">
        <v>136</v>
      </c>
      <c r="B11" s="60">
        <f>condition3etape76!B11</f>
        <v>11</v>
      </c>
      <c r="C11" s="60">
        <f>condition3etape76!C11</f>
        <v>10</v>
      </c>
      <c r="D11" s="60">
        <f>condition3etape76!D11</f>
        <v>9</v>
      </c>
      <c r="E11" s="60">
        <f>condition3etape76!E11</f>
        <v>8</v>
      </c>
      <c r="F11" s="60">
        <f>condition3etape76!F11</f>
        <v>7</v>
      </c>
      <c r="G11" s="60">
        <f>condition3etape76!G11</f>
        <v>6</v>
      </c>
      <c r="H11" s="60"/>
      <c r="I11" s="60"/>
      <c r="J11" s="60"/>
      <c r="K11" s="60"/>
      <c r="V11" s="55">
        <v>10</v>
      </c>
      <c r="W11" s="55" t="s">
        <v>122</v>
      </c>
      <c r="X11" s="55">
        <v>1</v>
      </c>
      <c r="Z11" s="55">
        <v>1</v>
      </c>
    </row>
    <row r="12" spans="1:26" x14ac:dyDescent="0.25">
      <c r="A12" s="56" t="s">
        <v>136</v>
      </c>
      <c r="B12" s="60">
        <f>condition3etape76!B12</f>
        <v>16</v>
      </c>
      <c r="C12" s="60">
        <f>condition3etape76!C12</f>
        <v>1</v>
      </c>
      <c r="D12" s="60">
        <f>condition3etape76!D12</f>
        <v>14</v>
      </c>
      <c r="E12" s="60">
        <f>condition3etape76!E12</f>
        <v>9</v>
      </c>
      <c r="F12" s="60">
        <f>condition3etape76!F12</f>
        <v>12</v>
      </c>
      <c r="G12" s="60">
        <f>condition3etape76!G12</f>
        <v>2</v>
      </c>
      <c r="H12" s="60"/>
      <c r="I12" s="60"/>
      <c r="J12" s="60"/>
      <c r="K12" s="60"/>
      <c r="V12" s="55">
        <v>11</v>
      </c>
      <c r="W12" s="55" t="s">
        <v>122</v>
      </c>
      <c r="X12" s="55">
        <v>1</v>
      </c>
      <c r="Z12" s="55">
        <v>1</v>
      </c>
    </row>
    <row r="13" spans="1:26" x14ac:dyDescent="0.25">
      <c r="A13" s="56" t="s">
        <v>136</v>
      </c>
      <c r="B13" s="60">
        <f>condition3etape76!B13</f>
        <v>5</v>
      </c>
      <c r="C13" s="60">
        <f>condition3etape76!C13</f>
        <v>6</v>
      </c>
      <c r="D13" s="60">
        <f>condition3etape76!D13</f>
        <v>7</v>
      </c>
      <c r="E13" s="60">
        <f>condition3etape76!E13</f>
        <v>8</v>
      </c>
      <c r="F13" s="60">
        <f>condition3etape76!F13</f>
        <v>9</v>
      </c>
      <c r="G13" s="60">
        <f>condition3etape76!G13</f>
        <v>10</v>
      </c>
      <c r="H13" s="60"/>
      <c r="I13" s="60"/>
      <c r="J13" s="60"/>
      <c r="K13" s="60"/>
      <c r="V13" s="55">
        <v>12</v>
      </c>
      <c r="W13" s="55" t="s">
        <v>122</v>
      </c>
      <c r="X13" s="55">
        <v>1</v>
      </c>
      <c r="Z13" s="55">
        <v>1</v>
      </c>
    </row>
    <row r="14" spans="1:26" x14ac:dyDescent="0.25">
      <c r="A14" s="56" t="s">
        <v>136</v>
      </c>
      <c r="B14" s="60">
        <f>condition3etape76!B14</f>
        <v>14</v>
      </c>
      <c r="C14" s="60">
        <f>condition3etape76!C14</f>
        <v>16</v>
      </c>
      <c r="D14" s="60">
        <f>condition3etape76!D14</f>
        <v>13</v>
      </c>
      <c r="E14" s="60">
        <f>condition3etape76!E14</f>
        <v>15</v>
      </c>
      <c r="F14" s="60">
        <f>condition3etape76!F14</f>
        <v>10</v>
      </c>
      <c r="G14" s="60">
        <f>condition3etape76!G14</f>
        <v>1</v>
      </c>
      <c r="H14" s="60"/>
      <c r="I14" s="60"/>
      <c r="J14" s="60"/>
      <c r="K14" s="60"/>
      <c r="V14" s="55">
        <v>13</v>
      </c>
      <c r="W14" s="55" t="s">
        <v>122</v>
      </c>
      <c r="X14" s="55">
        <v>1</v>
      </c>
      <c r="Z14" s="55">
        <v>1</v>
      </c>
    </row>
    <row r="15" spans="1:26" x14ac:dyDescent="0.25">
      <c r="A15" s="56" t="s">
        <v>136</v>
      </c>
      <c r="B15" s="60">
        <f>condition3etape76!B15</f>
        <v>12</v>
      </c>
      <c r="C15" s="60">
        <f>condition3etape76!C15</f>
        <v>11</v>
      </c>
      <c r="D15" s="60">
        <f>condition3etape76!D15</f>
        <v>14</v>
      </c>
      <c r="E15" s="60">
        <f>condition3etape76!E15</f>
        <v>13</v>
      </c>
      <c r="F15" s="60">
        <f>condition3etape76!F15</f>
        <v>15</v>
      </c>
      <c r="G15" s="60">
        <f>condition3etape76!G15</f>
        <v>6</v>
      </c>
      <c r="H15" s="60"/>
      <c r="I15" s="60"/>
      <c r="J15" s="60"/>
      <c r="K15" s="60"/>
      <c r="V15" s="55">
        <v>14</v>
      </c>
      <c r="W15" s="55" t="s">
        <v>122</v>
      </c>
      <c r="X15" s="55">
        <v>1</v>
      </c>
      <c r="Z15" s="55">
        <v>1</v>
      </c>
    </row>
    <row r="16" spans="1:26" x14ac:dyDescent="0.25">
      <c r="A16" s="56" t="s">
        <v>136</v>
      </c>
      <c r="B16" s="60">
        <f>condition3etape76!B16</f>
        <v>16</v>
      </c>
      <c r="C16" s="60">
        <f>condition3etape76!C16</f>
        <v>1</v>
      </c>
      <c r="D16" s="60">
        <f>condition3etape76!D16</f>
        <v>14</v>
      </c>
      <c r="E16" s="60">
        <f>condition3etape76!E16</f>
        <v>9</v>
      </c>
      <c r="F16" s="60">
        <f>condition3etape76!F16</f>
        <v>12</v>
      </c>
      <c r="G16" s="60">
        <f>condition3etape76!G16</f>
        <v>2</v>
      </c>
      <c r="H16" s="60"/>
      <c r="I16" s="60"/>
      <c r="J16" s="60"/>
      <c r="K16" s="60"/>
      <c r="V16" s="55">
        <v>15</v>
      </c>
      <c r="W16" s="55" t="s">
        <v>122</v>
      </c>
      <c r="X16" s="55">
        <v>1</v>
      </c>
      <c r="Z16" s="55">
        <v>1</v>
      </c>
    </row>
    <row r="17" spans="1:26" x14ac:dyDescent="0.25">
      <c r="A17" s="56" t="s">
        <v>136</v>
      </c>
      <c r="B17" s="60">
        <f>condition3etape76!B17</f>
        <v>15</v>
      </c>
      <c r="C17" s="60">
        <f>condition3etape76!C17</f>
        <v>3</v>
      </c>
      <c r="D17" s="60">
        <f>condition3etape76!D17</f>
        <v>1</v>
      </c>
      <c r="E17" s="60">
        <f>condition3etape76!E17</f>
        <v>14</v>
      </c>
      <c r="F17" s="60">
        <f>condition3etape76!F17</f>
        <v>12</v>
      </c>
      <c r="G17" s="60">
        <f>condition3etape76!G17</f>
        <v>9</v>
      </c>
      <c r="H17" s="60"/>
      <c r="I17" s="60"/>
      <c r="J17" s="60"/>
      <c r="K17" s="60"/>
      <c r="V17" s="55">
        <v>16</v>
      </c>
      <c r="W17" s="55" t="s">
        <v>122</v>
      </c>
      <c r="X17" s="55">
        <v>1</v>
      </c>
      <c r="Z17" s="55">
        <v>1</v>
      </c>
    </row>
    <row r="18" spans="1:26" x14ac:dyDescent="0.25">
      <c r="A18" s="56" t="s">
        <v>136</v>
      </c>
      <c r="B18" s="60">
        <f>condition3etape76!B18</f>
        <v>15</v>
      </c>
      <c r="C18" s="60">
        <f>condition3etape76!C18</f>
        <v>14</v>
      </c>
      <c r="D18" s="60">
        <f>condition3etape76!D18</f>
        <v>1</v>
      </c>
      <c r="E18" s="60">
        <f>condition3etape76!E18</f>
        <v>9</v>
      </c>
      <c r="F18" s="60">
        <f>condition3etape76!F18</f>
        <v>12</v>
      </c>
      <c r="G18" s="60">
        <f>condition3etape76!G18</f>
        <v>2</v>
      </c>
      <c r="H18" s="60"/>
      <c r="I18" s="60"/>
      <c r="J18" s="60"/>
      <c r="K18" s="60"/>
      <c r="V18" s="55">
        <v>17</v>
      </c>
      <c r="W18" s="55" t="s">
        <v>122</v>
      </c>
      <c r="X18" s="55">
        <v>1</v>
      </c>
      <c r="Z18" s="55">
        <v>1</v>
      </c>
    </row>
    <row r="19" spans="1:26" x14ac:dyDescent="0.25">
      <c r="A19" s="56" t="s">
        <v>136</v>
      </c>
      <c r="B19" s="60">
        <f>condition3etape76!B19</f>
        <v>5</v>
      </c>
      <c r="C19" s="60">
        <f>condition3etape76!C19</f>
        <v>12</v>
      </c>
      <c r="D19" s="60">
        <f>condition3etape76!D19</f>
        <v>3</v>
      </c>
      <c r="E19" s="60">
        <f>condition3etape76!E19</f>
        <v>1</v>
      </c>
      <c r="F19" s="60">
        <f>condition3etape76!F19</f>
        <v>14</v>
      </c>
      <c r="G19" s="60">
        <f>condition3etape76!G19</f>
        <v>9</v>
      </c>
      <c r="H19" s="60"/>
      <c r="I19" s="60"/>
      <c r="J19" s="60"/>
      <c r="K19" s="60"/>
      <c r="V19" s="55">
        <v>18</v>
      </c>
      <c r="W19" s="55" t="s">
        <v>122</v>
      </c>
      <c r="X19" s="55">
        <v>1</v>
      </c>
      <c r="Z19" s="55">
        <v>1</v>
      </c>
    </row>
    <row r="20" spans="1:26" x14ac:dyDescent="0.25">
      <c r="A20" s="56" t="s">
        <v>136</v>
      </c>
      <c r="B20" s="60">
        <f>condition3etape76!B20</f>
        <v>5</v>
      </c>
      <c r="C20" s="60">
        <f>condition3etape76!C20</f>
        <v>12</v>
      </c>
      <c r="D20" s="60">
        <f>condition3etape76!D20</f>
        <v>3</v>
      </c>
      <c r="E20" s="60">
        <f>condition3etape76!E20</f>
        <v>1</v>
      </c>
      <c r="F20" s="60">
        <f>condition3etape76!F20</f>
        <v>14</v>
      </c>
      <c r="G20" s="60">
        <f>condition3etape76!G20</f>
        <v>9</v>
      </c>
      <c r="H20" s="60"/>
      <c r="I20" s="60"/>
      <c r="J20" s="60"/>
      <c r="K20" s="60"/>
      <c r="V20" s="55">
        <v>19</v>
      </c>
      <c r="W20" s="55" t="s">
        <v>122</v>
      </c>
      <c r="X20" s="55">
        <v>1</v>
      </c>
      <c r="Z20" s="55">
        <v>1</v>
      </c>
    </row>
    <row r="21" spans="1:26" x14ac:dyDescent="0.25">
      <c r="A21" s="56" t="s">
        <v>136</v>
      </c>
      <c r="B21" s="60">
        <f>condition3etape76!B21</f>
        <v>16</v>
      </c>
      <c r="C21" s="60">
        <f>condition3etape76!C21</f>
        <v>13</v>
      </c>
      <c r="D21" s="60">
        <f>condition3etape76!D21</f>
        <v>2</v>
      </c>
      <c r="E21" s="60">
        <f>condition3etape76!E21</f>
        <v>1</v>
      </c>
      <c r="F21" s="60">
        <f>condition3etape76!F21</f>
        <v>9</v>
      </c>
      <c r="G21" s="60">
        <f>condition3etape76!G21</f>
        <v>12</v>
      </c>
      <c r="H21" s="60"/>
      <c r="I21" s="60"/>
      <c r="J21" s="60"/>
      <c r="K21" s="60"/>
      <c r="V21" s="55">
        <v>20</v>
      </c>
      <c r="W21" s="55" t="s">
        <v>122</v>
      </c>
      <c r="X21" s="55">
        <v>1</v>
      </c>
      <c r="Z21" s="55">
        <v>1</v>
      </c>
    </row>
    <row r="22" spans="1:26" x14ac:dyDescent="0.25">
      <c r="A22" s="56" t="s">
        <v>136</v>
      </c>
      <c r="B22" s="60">
        <f>condition3etape76!B22</f>
        <v>15</v>
      </c>
      <c r="C22" s="60">
        <f>condition3etape76!C22</f>
        <v>9</v>
      </c>
      <c r="D22" s="60">
        <f>condition3etape76!D22</f>
        <v>10</v>
      </c>
      <c r="E22" s="60">
        <f>condition3etape76!E22</f>
        <v>1</v>
      </c>
      <c r="F22" s="60">
        <f>condition3etape76!F22</f>
        <v>14</v>
      </c>
      <c r="G22" s="60">
        <f>condition3etape76!G22</f>
        <v>12</v>
      </c>
      <c r="H22" s="60"/>
      <c r="I22" s="60"/>
      <c r="J22" s="60"/>
      <c r="K22" s="60"/>
      <c r="V22" s="55">
        <v>21</v>
      </c>
      <c r="W22" s="55" t="s">
        <v>122</v>
      </c>
      <c r="X22" s="55">
        <v>1</v>
      </c>
      <c r="Z22" s="55">
        <v>1</v>
      </c>
    </row>
    <row r="23" spans="1:26" x14ac:dyDescent="0.25">
      <c r="A23" s="56" t="s">
        <v>136</v>
      </c>
      <c r="B23" s="60">
        <f>condition3etape76!B23</f>
        <v>5</v>
      </c>
      <c r="C23" s="60">
        <f>condition3etape76!C23</f>
        <v>13</v>
      </c>
      <c r="D23" s="60">
        <f>condition3etape76!D23</f>
        <v>10</v>
      </c>
      <c r="E23" s="60">
        <f>condition3etape76!E23</f>
        <v>15</v>
      </c>
      <c r="F23" s="60">
        <f>condition3etape76!F23</f>
        <v>16</v>
      </c>
      <c r="G23" s="60">
        <f>condition3etape76!G23</f>
        <v>12</v>
      </c>
      <c r="H23" s="60"/>
      <c r="I23" s="60"/>
      <c r="J23" s="60"/>
      <c r="K23" s="60"/>
      <c r="V23" s="55">
        <v>22</v>
      </c>
      <c r="W23" s="55" t="s">
        <v>122</v>
      </c>
      <c r="X23" s="55">
        <v>1</v>
      </c>
      <c r="Z23" s="55">
        <v>1</v>
      </c>
    </row>
    <row r="24" spans="1:26" x14ac:dyDescent="0.25">
      <c r="A24" s="56" t="s">
        <v>136</v>
      </c>
      <c r="B24" s="60">
        <f>condition3etape76!B24</f>
        <v>11</v>
      </c>
      <c r="C24" s="60">
        <f>condition3etape76!C24</f>
        <v>15</v>
      </c>
      <c r="D24" s="60">
        <f>condition3etape76!D24</f>
        <v>16</v>
      </c>
      <c r="E24" s="60">
        <f>condition3etape76!E24</f>
        <v>14</v>
      </c>
      <c r="F24" s="60">
        <f>condition3etape76!F24</f>
        <v>1</v>
      </c>
      <c r="G24" s="60">
        <f>condition3etape76!G24</f>
        <v>12</v>
      </c>
      <c r="H24" s="60"/>
      <c r="I24" s="60"/>
      <c r="J24" s="60"/>
      <c r="K24" s="60"/>
      <c r="V24" s="55">
        <v>23</v>
      </c>
      <c r="W24" s="55" t="s">
        <v>122</v>
      </c>
      <c r="X24" s="55">
        <v>1</v>
      </c>
      <c r="Z24" s="55">
        <v>1</v>
      </c>
    </row>
    <row r="25" spans="1:26" x14ac:dyDescent="0.25">
      <c r="A25" s="56" t="s">
        <v>136</v>
      </c>
      <c r="B25" s="60">
        <f>condition3etape76!B25</f>
        <v>10</v>
      </c>
      <c r="C25" s="60">
        <f>condition3etape76!C25</f>
        <v>5</v>
      </c>
      <c r="D25" s="60">
        <f>condition3etape76!D25</f>
        <v>15</v>
      </c>
      <c r="E25" s="60">
        <f>condition3etape76!E25</f>
        <v>9</v>
      </c>
      <c r="F25" s="60">
        <f>condition3etape76!F25</f>
        <v>3</v>
      </c>
      <c r="G25" s="60">
        <f>condition3etape76!G25</f>
        <v>1</v>
      </c>
      <c r="H25" s="60"/>
      <c r="I25" s="60"/>
      <c r="J25" s="60"/>
      <c r="K25" s="60"/>
      <c r="V25" s="55">
        <v>24</v>
      </c>
      <c r="W25" s="55" t="s">
        <v>122</v>
      </c>
      <c r="X25" s="55">
        <v>1</v>
      </c>
      <c r="Z25" s="55">
        <v>1</v>
      </c>
    </row>
    <row r="26" spans="1:26" x14ac:dyDescent="0.25">
      <c r="A26" s="56" t="s">
        <v>136</v>
      </c>
      <c r="B26" s="60">
        <f>condition3etape76!B26</f>
        <v>15</v>
      </c>
      <c r="C26" s="60">
        <f>condition3etape76!C26</f>
        <v>10</v>
      </c>
      <c r="D26" s="60">
        <f>condition3etape76!D26</f>
        <v>9</v>
      </c>
      <c r="E26" s="60">
        <f>condition3etape76!E26</f>
        <v>3</v>
      </c>
      <c r="F26" s="60">
        <f>condition3etape76!F26</f>
        <v>1</v>
      </c>
      <c r="G26" s="60">
        <f>condition3etape76!G26</f>
        <v>14</v>
      </c>
      <c r="H26" s="60"/>
      <c r="I26" s="60"/>
      <c r="J26" s="60"/>
      <c r="K26" s="60"/>
      <c r="V26" s="55">
        <v>25</v>
      </c>
      <c r="W26" s="55" t="s">
        <v>122</v>
      </c>
      <c r="X26" s="55">
        <v>1</v>
      </c>
      <c r="Z26" s="55">
        <v>1</v>
      </c>
    </row>
    <row r="27" spans="1:26" x14ac:dyDescent="0.25">
      <c r="A27" s="56" t="s">
        <v>136</v>
      </c>
      <c r="B27" s="60">
        <f>condition3etape76!B27</f>
        <v>9</v>
      </c>
      <c r="C27" s="60">
        <f>condition3etape76!C27</f>
        <v>15</v>
      </c>
      <c r="D27" s="60">
        <f>condition3etape76!D27</f>
        <v>1</v>
      </c>
      <c r="E27" s="60">
        <f>condition3etape76!E27</f>
        <v>16</v>
      </c>
      <c r="F27" s="60">
        <f>condition3etape76!F27</f>
        <v>3</v>
      </c>
      <c r="G27" s="60">
        <f>condition3etape76!G27</f>
        <v>14</v>
      </c>
      <c r="H27" s="60"/>
      <c r="I27" s="60"/>
      <c r="J27" s="60"/>
      <c r="K27" s="60"/>
      <c r="V27" s="55">
        <v>26</v>
      </c>
      <c r="W27" s="55" t="s">
        <v>122</v>
      </c>
      <c r="X27" s="55">
        <v>1</v>
      </c>
      <c r="Z27" s="55">
        <v>1</v>
      </c>
    </row>
    <row r="28" spans="1:26" x14ac:dyDescent="0.25">
      <c r="A28" s="56" t="s">
        <v>136</v>
      </c>
      <c r="B28" s="60">
        <f>condition3etape76!B28</f>
        <v>9</v>
      </c>
      <c r="C28" s="60">
        <f>condition3etape76!C28</f>
        <v>5</v>
      </c>
      <c r="D28" s="60">
        <f>condition3etape76!D28</f>
        <v>16</v>
      </c>
      <c r="E28" s="60">
        <f>condition3etape76!E28</f>
        <v>1</v>
      </c>
      <c r="F28" s="60">
        <f>condition3etape76!F28</f>
        <v>12</v>
      </c>
      <c r="G28" s="60">
        <f>condition3etape76!G28</f>
        <v>3</v>
      </c>
      <c r="H28" s="60"/>
      <c r="I28" s="60"/>
      <c r="J28" s="60"/>
      <c r="K28" s="60"/>
      <c r="V28" s="55">
        <v>27</v>
      </c>
      <c r="W28" s="55" t="s">
        <v>122</v>
      </c>
      <c r="X28" s="55">
        <v>1</v>
      </c>
      <c r="Z28" s="55">
        <v>1</v>
      </c>
    </row>
    <row r="29" spans="1:26" x14ac:dyDescent="0.25">
      <c r="A29" s="56" t="s">
        <v>136</v>
      </c>
      <c r="B29" s="60">
        <f>condition3etape76!B29</f>
        <v>1</v>
      </c>
      <c r="C29" s="60">
        <f>condition3etape76!C29</f>
        <v>13</v>
      </c>
      <c r="D29" s="60">
        <f>condition3etape76!D29</f>
        <v>11</v>
      </c>
      <c r="E29" s="60">
        <f>condition3etape76!E29</f>
        <v>15</v>
      </c>
      <c r="F29" s="60">
        <f>condition3etape76!F29</f>
        <v>12</v>
      </c>
      <c r="G29" s="60">
        <f>condition3etape76!G29</f>
        <v>3</v>
      </c>
      <c r="H29" s="60"/>
      <c r="I29" s="60"/>
      <c r="J29" s="60"/>
      <c r="K29" s="60"/>
      <c r="V29" s="55">
        <v>28</v>
      </c>
      <c r="W29" s="55" t="s">
        <v>122</v>
      </c>
      <c r="X29" s="55">
        <v>1</v>
      </c>
      <c r="Z29" s="55">
        <v>1</v>
      </c>
    </row>
    <row r="30" spans="1:26" x14ac:dyDescent="0.25">
      <c r="A30" s="56" t="s">
        <v>136</v>
      </c>
      <c r="B30" s="60">
        <f>condition3etape76!B30</f>
        <v>9</v>
      </c>
      <c r="C30" s="60">
        <f>condition3etape76!C30</f>
        <v>13</v>
      </c>
      <c r="D30" s="60">
        <f>condition3etape76!D30</f>
        <v>15</v>
      </c>
      <c r="E30" s="60">
        <f>condition3etape76!E30</f>
        <v>14</v>
      </c>
      <c r="F30" s="60">
        <f>condition3etape76!F30</f>
        <v>12</v>
      </c>
      <c r="G30" s="60">
        <f>condition3etape76!G30</f>
        <v>3</v>
      </c>
      <c r="H30" s="60"/>
      <c r="I30" s="60"/>
      <c r="J30" s="60"/>
      <c r="K30" s="60"/>
      <c r="V30" s="55">
        <v>29</v>
      </c>
      <c r="W30" s="55" t="s">
        <v>122</v>
      </c>
      <c r="X30" s="55">
        <v>1</v>
      </c>
      <c r="Z30" s="55">
        <v>1</v>
      </c>
    </row>
    <row r="31" spans="1:26" x14ac:dyDescent="0.25">
      <c r="A31" s="56" t="s">
        <v>136</v>
      </c>
      <c r="B31" s="60">
        <f>condition3etape76!B31</f>
        <v>9</v>
      </c>
      <c r="C31" s="60">
        <f>condition3etape76!C31</f>
        <v>1</v>
      </c>
      <c r="D31" s="60">
        <f>condition3etape76!D31</f>
        <v>16</v>
      </c>
      <c r="E31" s="60">
        <f>condition3etape76!E31</f>
        <v>10</v>
      </c>
      <c r="F31" s="60">
        <f>condition3etape76!F31</f>
        <v>14</v>
      </c>
      <c r="G31" s="60">
        <f>condition3etape76!G31</f>
        <v>12</v>
      </c>
      <c r="H31" s="60"/>
      <c r="I31" s="60"/>
      <c r="J31" s="60"/>
      <c r="K31" s="60"/>
      <c r="V31" s="55">
        <v>30</v>
      </c>
      <c r="W31" s="55" t="s">
        <v>122</v>
      </c>
      <c r="X31" s="55">
        <v>1</v>
      </c>
      <c r="Z31" s="55">
        <v>1</v>
      </c>
    </row>
    <row r="32" spans="1:26" x14ac:dyDescent="0.25">
      <c r="A32" s="56" t="s">
        <v>136</v>
      </c>
      <c r="B32" s="60">
        <f>condition3etape76!B32</f>
        <v>11</v>
      </c>
      <c r="C32" s="60">
        <f>condition3etape76!C32</f>
        <v>15</v>
      </c>
      <c r="D32" s="60">
        <f>condition3etape76!D32</f>
        <v>14</v>
      </c>
      <c r="E32" s="60">
        <f>condition3etape76!E32</f>
        <v>1</v>
      </c>
      <c r="F32" s="60">
        <f>condition3etape76!F32</f>
        <v>16</v>
      </c>
      <c r="G32" s="60">
        <f>condition3etape76!G32</f>
        <v>12</v>
      </c>
      <c r="H32" s="60"/>
      <c r="I32" s="60"/>
      <c r="J32" s="60"/>
      <c r="K32" s="60"/>
      <c r="V32" s="55">
        <v>31</v>
      </c>
      <c r="W32" s="55" t="s">
        <v>122</v>
      </c>
      <c r="X32" s="55">
        <v>1</v>
      </c>
      <c r="Z32" s="55">
        <v>1</v>
      </c>
    </row>
    <row r="33" spans="1:26" x14ac:dyDescent="0.25">
      <c r="A33" s="56" t="s">
        <v>136</v>
      </c>
      <c r="B33" s="60">
        <f>condition3etape76!B33</f>
        <v>10</v>
      </c>
      <c r="C33" s="60">
        <f>condition3etape76!C33</f>
        <v>3</v>
      </c>
      <c r="D33" s="60">
        <f>condition3etape76!D33</f>
        <v>14</v>
      </c>
      <c r="E33" s="60">
        <f>condition3etape76!E33</f>
        <v>9</v>
      </c>
      <c r="F33" s="60">
        <f>condition3etape76!F33</f>
        <v>16</v>
      </c>
      <c r="G33" s="60">
        <f>condition3etape76!G33</f>
        <v>12</v>
      </c>
      <c r="H33" s="60"/>
      <c r="I33" s="60"/>
      <c r="J33" s="60"/>
      <c r="K33" s="60"/>
      <c r="V33" s="55">
        <v>32</v>
      </c>
      <c r="W33" s="55" t="s">
        <v>122</v>
      </c>
      <c r="X33" s="55">
        <v>1</v>
      </c>
      <c r="Z33" s="55">
        <v>1</v>
      </c>
    </row>
    <row r="34" spans="1:26" x14ac:dyDescent="0.25">
      <c r="A34" s="56" t="s">
        <v>136</v>
      </c>
      <c r="B34" s="60">
        <f>condition3etape76!B34</f>
        <v>16</v>
      </c>
      <c r="C34" s="60">
        <f>condition3etape76!C34</f>
        <v>9</v>
      </c>
      <c r="D34" s="60">
        <f>condition3etape76!D34</f>
        <v>10</v>
      </c>
      <c r="E34" s="60">
        <f>condition3etape76!E34</f>
        <v>3</v>
      </c>
      <c r="F34" s="60">
        <f>condition3etape76!F34</f>
        <v>1</v>
      </c>
      <c r="G34" s="60">
        <f>condition3etape76!G34</f>
        <v>14</v>
      </c>
      <c r="H34" s="60"/>
      <c r="I34" s="60"/>
      <c r="J34" s="60"/>
      <c r="K34" s="60"/>
      <c r="V34" s="55">
        <v>33</v>
      </c>
      <c r="W34" s="55" t="s">
        <v>122</v>
      </c>
      <c r="X34" s="55">
        <v>1</v>
      </c>
      <c r="Z34" s="55">
        <v>1</v>
      </c>
    </row>
    <row r="35" spans="1:26" x14ac:dyDescent="0.25">
      <c r="A35" s="56" t="s">
        <v>136</v>
      </c>
      <c r="B35" s="60">
        <f>condition3etape76!B35</f>
        <v>16</v>
      </c>
      <c r="C35" s="60">
        <f>condition3etape76!C35</f>
        <v>9</v>
      </c>
      <c r="D35" s="60">
        <f>condition3etape76!D35</f>
        <v>5</v>
      </c>
      <c r="E35" s="60">
        <f>condition3etape76!E35</f>
        <v>14</v>
      </c>
      <c r="F35" s="60">
        <f>condition3etape76!F35</f>
        <v>1</v>
      </c>
      <c r="G35" s="60">
        <f>condition3etape76!G35</f>
        <v>12</v>
      </c>
      <c r="H35" s="60"/>
      <c r="I35" s="60"/>
      <c r="J35" s="60"/>
      <c r="K35" s="60"/>
      <c r="V35" s="55">
        <v>34</v>
      </c>
      <c r="W35" s="55" t="s">
        <v>122</v>
      </c>
      <c r="X35" s="55">
        <v>1</v>
      </c>
      <c r="Z35" s="55">
        <v>1</v>
      </c>
    </row>
    <row r="36" spans="1:26" x14ac:dyDescent="0.25">
      <c r="A36" s="56" t="s">
        <v>136</v>
      </c>
      <c r="B36" s="60">
        <f>condition3etape76!B36</f>
        <v>16</v>
      </c>
      <c r="C36" s="60">
        <f>condition3etape76!C36</f>
        <v>15</v>
      </c>
      <c r="D36" s="60">
        <f>condition3etape76!D36</f>
        <v>14</v>
      </c>
      <c r="E36" s="60">
        <f>condition3etape76!E36</f>
        <v>9</v>
      </c>
      <c r="F36" s="60">
        <f>condition3etape76!F36</f>
        <v>1</v>
      </c>
      <c r="G36" s="60">
        <f>condition3etape76!G36</f>
        <v>12</v>
      </c>
      <c r="H36" s="60"/>
      <c r="I36" s="60"/>
      <c r="J36" s="60"/>
      <c r="K36" s="60"/>
      <c r="V36" s="55">
        <v>35</v>
      </c>
      <c r="W36" s="55" t="s">
        <v>122</v>
      </c>
      <c r="X36" s="55">
        <v>1</v>
      </c>
      <c r="Z36" s="55">
        <v>1</v>
      </c>
    </row>
    <row r="37" spans="1:26" x14ac:dyDescent="0.25">
      <c r="A37" s="56" t="s">
        <v>136</v>
      </c>
      <c r="B37" s="60">
        <f>condition3etape76!B37</f>
        <v>9</v>
      </c>
      <c r="C37" s="60">
        <f>condition3etape76!C37</f>
        <v>5</v>
      </c>
      <c r="D37" s="60">
        <f>condition3etape76!D37</f>
        <v>3</v>
      </c>
      <c r="E37" s="60">
        <f>condition3etape76!E37</f>
        <v>14</v>
      </c>
      <c r="F37" s="60">
        <f>condition3etape76!F37</f>
        <v>1</v>
      </c>
      <c r="G37" s="60">
        <f>condition3etape76!G37</f>
        <v>12</v>
      </c>
      <c r="H37" s="60"/>
      <c r="I37" s="60"/>
      <c r="J37" s="60"/>
      <c r="K37" s="60"/>
      <c r="V37" s="55">
        <v>36</v>
      </c>
      <c r="W37" s="55" t="s">
        <v>122</v>
      </c>
      <c r="X37" s="55">
        <v>1</v>
      </c>
      <c r="Z37" s="55">
        <v>1</v>
      </c>
    </row>
    <row r="38" spans="1:26" x14ac:dyDescent="0.25">
      <c r="A38" s="56" t="s">
        <v>136</v>
      </c>
      <c r="B38" s="60">
        <f>condition3etape76!B38</f>
        <v>16</v>
      </c>
      <c r="C38" s="60">
        <f>condition3etape76!C38</f>
        <v>5</v>
      </c>
      <c r="D38" s="60">
        <f>condition3etape76!D38</f>
        <v>11</v>
      </c>
      <c r="E38" s="60">
        <f>condition3etape76!E38</f>
        <v>9</v>
      </c>
      <c r="F38" s="60">
        <f>condition3etape76!F38</f>
        <v>1</v>
      </c>
      <c r="G38" s="60">
        <f>condition3etape76!G38</f>
        <v>12</v>
      </c>
      <c r="H38" s="60"/>
      <c r="I38" s="60"/>
      <c r="J38" s="60"/>
      <c r="K38" s="60"/>
      <c r="V38" s="55">
        <v>37</v>
      </c>
      <c r="W38" s="55" t="s">
        <v>122</v>
      </c>
      <c r="X38" s="55">
        <v>1</v>
      </c>
      <c r="Z38" s="55">
        <v>1</v>
      </c>
    </row>
    <row r="39" spans="1:26" x14ac:dyDescent="0.25">
      <c r="A39" s="56" t="s">
        <v>136</v>
      </c>
      <c r="B39" s="60">
        <f>condition3etape76!B39</f>
        <v>5</v>
      </c>
      <c r="C39" s="60">
        <f>condition3etape76!C39</f>
        <v>1</v>
      </c>
      <c r="D39" s="60">
        <f>condition3etape76!D39</f>
        <v>15</v>
      </c>
      <c r="E39" s="60">
        <f>condition3etape76!E39</f>
        <v>9</v>
      </c>
      <c r="F39" s="60">
        <f>condition3etape76!F39</f>
        <v>12</v>
      </c>
      <c r="G39" s="60">
        <f>condition3etape76!G39</f>
        <v>2</v>
      </c>
      <c r="H39" s="60"/>
      <c r="I39" s="60"/>
      <c r="J39" s="60"/>
      <c r="K39" s="60"/>
      <c r="V39" s="55">
        <v>38</v>
      </c>
      <c r="W39" s="55" t="s">
        <v>122</v>
      </c>
      <c r="X39" s="55">
        <v>1</v>
      </c>
      <c r="Z39" s="55">
        <v>1</v>
      </c>
    </row>
    <row r="40" spans="1:26" x14ac:dyDescent="0.25">
      <c r="A40" s="56" t="s">
        <v>136</v>
      </c>
      <c r="B40" s="60">
        <f>condition3etape76!B40</f>
        <v>13</v>
      </c>
      <c r="C40" s="60">
        <f>condition3etape76!C40</f>
        <v>14</v>
      </c>
      <c r="D40" s="60">
        <f>condition3etape76!D40</f>
        <v>9</v>
      </c>
      <c r="E40" s="60">
        <f>condition3etape76!E40</f>
        <v>1</v>
      </c>
      <c r="F40" s="60">
        <f>condition3etape76!F40</f>
        <v>3</v>
      </c>
      <c r="G40" s="60">
        <f>condition3etape76!G40</f>
        <v>4</v>
      </c>
      <c r="H40" s="60"/>
      <c r="I40" s="60"/>
      <c r="J40" s="60"/>
      <c r="K40" s="60"/>
      <c r="V40" s="55">
        <v>39</v>
      </c>
      <c r="W40" s="55" t="s">
        <v>122</v>
      </c>
      <c r="X40" s="55">
        <v>1</v>
      </c>
      <c r="Z40" s="55">
        <v>1</v>
      </c>
    </row>
    <row r="41" spans="1:26" x14ac:dyDescent="0.25">
      <c r="A41" s="56" t="s">
        <v>136</v>
      </c>
      <c r="B41" s="60">
        <f>condition3etape76!B41</f>
        <v>15</v>
      </c>
      <c r="C41" s="60">
        <f>condition3etape76!C41</f>
        <v>1</v>
      </c>
      <c r="D41" s="60">
        <f>condition3etape76!D41</f>
        <v>10</v>
      </c>
      <c r="E41" s="60">
        <f>condition3etape76!E41</f>
        <v>14</v>
      </c>
      <c r="F41" s="60">
        <f>condition3etape76!F41</f>
        <v>3</v>
      </c>
      <c r="G41" s="60">
        <f>condition3etape76!G41</f>
        <v>4</v>
      </c>
      <c r="H41" s="60"/>
      <c r="I41" s="60"/>
      <c r="J41" s="60"/>
      <c r="K41" s="60"/>
      <c r="V41" s="55">
        <v>40</v>
      </c>
      <c r="W41" s="55" t="s">
        <v>122</v>
      </c>
      <c r="X41" s="55">
        <v>1</v>
      </c>
      <c r="Z41" s="55">
        <v>1</v>
      </c>
    </row>
    <row r="42" spans="1:26" x14ac:dyDescent="0.25">
      <c r="A42" s="56" t="s">
        <v>136</v>
      </c>
      <c r="B42" s="60">
        <f>condition3etape76!B42</f>
        <v>11</v>
      </c>
      <c r="C42" s="60">
        <f>condition3etape76!C42</f>
        <v>9</v>
      </c>
      <c r="D42" s="60">
        <f>condition3etape76!D42</f>
        <v>16</v>
      </c>
      <c r="E42" s="60">
        <f>condition3etape76!E42</f>
        <v>15</v>
      </c>
      <c r="F42" s="60">
        <f>condition3etape76!F42</f>
        <v>3</v>
      </c>
      <c r="G42" s="60">
        <f>condition3etape76!G42</f>
        <v>4</v>
      </c>
      <c r="H42" s="60"/>
      <c r="I42" s="60"/>
      <c r="J42" s="60"/>
      <c r="K42" s="60"/>
      <c r="V42" s="55">
        <v>41</v>
      </c>
      <c r="W42" s="55" t="s">
        <v>122</v>
      </c>
      <c r="X42" s="55">
        <v>1</v>
      </c>
      <c r="Z42" s="55">
        <v>1</v>
      </c>
    </row>
    <row r="43" spans="1:26" x14ac:dyDescent="0.25">
      <c r="A43" s="56" t="s">
        <v>136</v>
      </c>
      <c r="B43" s="60">
        <f>condition3etape76!B43</f>
        <v>10</v>
      </c>
      <c r="C43" s="60">
        <f>condition3etape76!C43</f>
        <v>11</v>
      </c>
      <c r="D43" s="60">
        <f>condition3etape76!D43</f>
        <v>14</v>
      </c>
      <c r="E43" s="60">
        <f>condition3etape76!E43</f>
        <v>16</v>
      </c>
      <c r="F43" s="60">
        <f>condition3etape76!F43</f>
        <v>6</v>
      </c>
      <c r="G43" s="60">
        <f>condition3etape76!G43</f>
        <v>4</v>
      </c>
      <c r="H43" s="60"/>
      <c r="I43" s="60"/>
      <c r="J43" s="60"/>
      <c r="K43" s="60"/>
      <c r="V43" s="55">
        <v>42</v>
      </c>
      <c r="W43" s="55" t="s">
        <v>122</v>
      </c>
      <c r="X43" s="55">
        <v>1</v>
      </c>
      <c r="Z43" s="55">
        <v>1</v>
      </c>
    </row>
    <row r="44" spans="1:26" x14ac:dyDescent="0.25">
      <c r="A44" s="56" t="s">
        <v>136</v>
      </c>
      <c r="B44" s="60">
        <f>condition3etape76!B44</f>
        <v>1</v>
      </c>
      <c r="C44" s="60">
        <f>condition3etape76!C44</f>
        <v>10</v>
      </c>
      <c r="D44" s="60">
        <f>condition3etape76!D44</f>
        <v>11</v>
      </c>
      <c r="E44" s="60">
        <f>condition3etape76!E44</f>
        <v>16</v>
      </c>
      <c r="F44" s="60">
        <f>condition3etape76!F44</f>
        <v>6</v>
      </c>
      <c r="G44" s="60">
        <f>condition3etape76!G44</f>
        <v>4</v>
      </c>
      <c r="H44" s="60"/>
      <c r="I44" s="60"/>
      <c r="J44" s="60"/>
      <c r="K44" s="60"/>
      <c r="V44" s="55">
        <v>43</v>
      </c>
      <c r="W44" s="55" t="s">
        <v>122</v>
      </c>
      <c r="X44" s="55">
        <v>1</v>
      </c>
      <c r="Z44" s="55">
        <v>1</v>
      </c>
    </row>
    <row r="45" spans="1:26" x14ac:dyDescent="0.25">
      <c r="A45" s="56" t="s">
        <v>136</v>
      </c>
      <c r="B45" s="60">
        <f>condition3etape76!B45</f>
        <v>9</v>
      </c>
      <c r="C45" s="60">
        <f>condition3etape76!C45</f>
        <v>13</v>
      </c>
      <c r="D45" s="60">
        <f>condition3etape76!D45</f>
        <v>16</v>
      </c>
      <c r="E45" s="60">
        <f>condition3etape76!E45</f>
        <v>10</v>
      </c>
      <c r="F45" s="60">
        <f>condition3etape76!F45</f>
        <v>4</v>
      </c>
      <c r="G45" s="60">
        <f>condition3etape76!G45</f>
        <v>8</v>
      </c>
      <c r="H45" s="60"/>
      <c r="I45" s="60"/>
      <c r="J45" s="60"/>
      <c r="K45" s="60"/>
      <c r="V45" s="55">
        <v>44</v>
      </c>
      <c r="W45" s="55" t="s">
        <v>122</v>
      </c>
      <c r="X45" s="55">
        <v>1</v>
      </c>
      <c r="Z45" s="55">
        <v>1</v>
      </c>
    </row>
    <row r="46" spans="1:26" x14ac:dyDescent="0.25">
      <c r="A46" s="56" t="s">
        <v>136</v>
      </c>
      <c r="B46" s="60">
        <f>condition3etape76!B46</f>
        <v>16</v>
      </c>
      <c r="C46" s="60">
        <f>condition3etape76!C46</f>
        <v>15</v>
      </c>
      <c r="D46" s="60">
        <f>condition3etape76!D46</f>
        <v>14</v>
      </c>
      <c r="E46" s="60">
        <f>condition3etape76!E46</f>
        <v>10</v>
      </c>
      <c r="F46" s="60">
        <f>condition3etape76!F46</f>
        <v>4</v>
      </c>
      <c r="G46" s="60">
        <f>condition3etape76!G46</f>
        <v>3</v>
      </c>
      <c r="H46" s="60"/>
      <c r="I46" s="60"/>
      <c r="J46" s="60"/>
      <c r="K46" s="60"/>
      <c r="V46" s="55">
        <v>45</v>
      </c>
      <c r="W46" s="55" t="s">
        <v>122</v>
      </c>
      <c r="X46" s="55">
        <v>1</v>
      </c>
      <c r="Z46" s="55">
        <v>1</v>
      </c>
    </row>
    <row r="47" spans="1:26" x14ac:dyDescent="0.25">
      <c r="A47" s="56" t="s">
        <v>136</v>
      </c>
      <c r="B47" s="60">
        <f>condition3etape76!B47</f>
        <v>10</v>
      </c>
      <c r="C47" s="60">
        <f>condition3etape76!C47</f>
        <v>1</v>
      </c>
      <c r="D47" s="60">
        <f>condition3etape76!D47</f>
        <v>15</v>
      </c>
      <c r="E47" s="60">
        <f>condition3etape76!E47</f>
        <v>14</v>
      </c>
      <c r="F47" s="60">
        <f>condition3etape76!F47</f>
        <v>4</v>
      </c>
      <c r="G47" s="60">
        <f>condition3etape76!G47</f>
        <v>3</v>
      </c>
      <c r="H47" s="60"/>
      <c r="I47" s="60"/>
      <c r="J47" s="60"/>
      <c r="K47" s="60"/>
      <c r="V47" s="55">
        <v>46</v>
      </c>
      <c r="W47" s="55" t="s">
        <v>122</v>
      </c>
      <c r="X47" s="55">
        <v>1</v>
      </c>
      <c r="Z47" s="55">
        <v>1</v>
      </c>
    </row>
    <row r="48" spans="1:26" x14ac:dyDescent="0.25">
      <c r="A48" s="56" t="s">
        <v>136</v>
      </c>
      <c r="B48" s="60">
        <f>condition3etape76!B48</f>
        <v>15</v>
      </c>
      <c r="C48" s="60">
        <f>condition3etape76!C48</f>
        <v>11</v>
      </c>
      <c r="D48" s="60">
        <f>condition3etape76!D48</f>
        <v>1</v>
      </c>
      <c r="E48" s="60">
        <f>condition3etape76!E48</f>
        <v>16</v>
      </c>
      <c r="F48" s="60">
        <f>condition3etape76!F48</f>
        <v>4</v>
      </c>
      <c r="G48" s="60">
        <f>condition3etape76!G48</f>
        <v>3</v>
      </c>
      <c r="H48" s="60"/>
      <c r="I48" s="60"/>
      <c r="J48" s="60"/>
      <c r="K48" s="60"/>
      <c r="V48" s="55">
        <v>47</v>
      </c>
      <c r="W48" s="55" t="s">
        <v>122</v>
      </c>
      <c r="X48" s="55">
        <v>1</v>
      </c>
      <c r="Z48" s="55">
        <v>1</v>
      </c>
    </row>
    <row r="49" spans="1:26" x14ac:dyDescent="0.25">
      <c r="A49" s="56" t="s">
        <v>136</v>
      </c>
      <c r="B49" s="60">
        <f>condition3etape76!B49</f>
        <v>10</v>
      </c>
      <c r="C49" s="60">
        <f>condition3etape76!C49</f>
        <v>9</v>
      </c>
      <c r="D49" s="60">
        <f>condition3etape76!D49</f>
        <v>1</v>
      </c>
      <c r="E49" s="60">
        <f>condition3etape76!E49</f>
        <v>16</v>
      </c>
      <c r="F49" s="60">
        <f>condition3etape76!F49</f>
        <v>8</v>
      </c>
      <c r="G49" s="60">
        <f>condition3etape76!G49</f>
        <v>3</v>
      </c>
      <c r="H49" s="60"/>
      <c r="I49" s="60"/>
      <c r="J49" s="60"/>
      <c r="K49" s="60"/>
      <c r="V49" s="55">
        <v>48</v>
      </c>
      <c r="W49" s="55" t="s">
        <v>122</v>
      </c>
      <c r="X49" s="55">
        <v>1</v>
      </c>
      <c r="Z49" s="55">
        <v>1</v>
      </c>
    </row>
    <row r="50" spans="1:26" x14ac:dyDescent="0.25">
      <c r="A50" s="56" t="s">
        <v>136</v>
      </c>
      <c r="B50" s="60">
        <f>condition3etape76!B50</f>
        <v>14</v>
      </c>
      <c r="C50" s="60">
        <f>condition3etape76!C50</f>
        <v>15</v>
      </c>
      <c r="D50" s="60">
        <f>condition3etape76!D50</f>
        <v>10</v>
      </c>
      <c r="E50" s="60">
        <f>condition3etape76!E50</f>
        <v>1</v>
      </c>
      <c r="F50" s="60">
        <f>condition3etape76!F50</f>
        <v>16</v>
      </c>
      <c r="G50" s="60">
        <f>condition3etape76!G50</f>
        <v>3</v>
      </c>
      <c r="H50" s="60"/>
      <c r="I50" s="60"/>
      <c r="J50" s="60"/>
      <c r="K50" s="60"/>
      <c r="V50" s="55">
        <v>49</v>
      </c>
      <c r="W50" s="55" t="s">
        <v>122</v>
      </c>
      <c r="X50" s="55">
        <v>1</v>
      </c>
      <c r="Z50" s="55">
        <v>1</v>
      </c>
    </row>
    <row r="51" spans="1:26" x14ac:dyDescent="0.25">
      <c r="A51" s="56" t="s">
        <v>136</v>
      </c>
      <c r="B51" s="60">
        <f>condition3etape76!B51</f>
        <v>10</v>
      </c>
      <c r="C51" s="60">
        <f>condition3etape76!C51</f>
        <v>11</v>
      </c>
      <c r="D51" s="60">
        <f>condition3etape76!D51</f>
        <v>14</v>
      </c>
      <c r="E51" s="60">
        <f>condition3etape76!E51</f>
        <v>12</v>
      </c>
      <c r="F51" s="60">
        <f>condition3etape76!F51</f>
        <v>3</v>
      </c>
      <c r="G51" s="60">
        <f>condition3etape76!G51</f>
        <v>6</v>
      </c>
      <c r="H51" s="60"/>
      <c r="I51" s="60"/>
      <c r="J51" s="60"/>
      <c r="K51" s="60"/>
      <c r="V51" s="55">
        <v>50</v>
      </c>
      <c r="W51" s="55" t="s">
        <v>122</v>
      </c>
      <c r="X51" s="55">
        <v>1</v>
      </c>
      <c r="Z51" s="55">
        <v>1</v>
      </c>
    </row>
  </sheetData>
  <conditionalFormatting sqref="B1:P1">
    <cfRule type="cellIs" dxfId="719" priority="16" operator="equal">
      <formula>#REF!</formula>
    </cfRule>
    <cfRule type="cellIs" dxfId="718" priority="17" operator="equal">
      <formula>#REF!</formula>
    </cfRule>
    <cfRule type="cellIs" dxfId="717" priority="18" operator="equal">
      <formula>#REF!</formula>
    </cfRule>
    <cfRule type="cellIs" dxfId="716" priority="19" operator="equal">
      <formula>#REF!</formula>
    </cfRule>
    <cfRule type="cellIs" dxfId="715" priority="20" operator="equal">
      <formula>#REF!</formula>
    </cfRule>
  </conditionalFormatting>
  <conditionalFormatting sqref="B1:P1">
    <cfRule type="cellIs" dxfId="714" priority="21" operator="equal">
      <formula>#REF!</formula>
    </cfRule>
    <cfRule type="cellIs" dxfId="713" priority="22" operator="equal">
      <formula>#REF!</formula>
    </cfRule>
    <cfRule type="cellIs" dxfId="712" priority="23" operator="equal">
      <formula>#REF!</formula>
    </cfRule>
    <cfRule type="cellIs" dxfId="711" priority="24" operator="equal">
      <formula>#REF!</formula>
    </cfRule>
    <cfRule type="cellIs" dxfId="710" priority="25" operator="equal">
      <formula>#REF!</formula>
    </cfRule>
  </conditionalFormatting>
  <conditionalFormatting sqref="A2:A51">
    <cfRule type="cellIs" dxfId="709" priority="6" operator="equal">
      <formula>#REF!</formula>
    </cfRule>
    <cfRule type="cellIs" dxfId="708" priority="7" operator="equal">
      <formula>#REF!</formula>
    </cfRule>
    <cfRule type="cellIs" dxfId="707" priority="8" operator="equal">
      <formula>#REF!</formula>
    </cfRule>
    <cfRule type="cellIs" dxfId="706" priority="9" operator="equal">
      <formula>#REF!</formula>
    </cfRule>
    <cfRule type="cellIs" dxfId="705" priority="10" operator="equal">
      <formula>#REF!</formula>
    </cfRule>
  </conditionalFormatting>
  <conditionalFormatting sqref="A2:A51">
    <cfRule type="cellIs" dxfId="704" priority="11" operator="equal">
      <formula>#REF!</formula>
    </cfRule>
    <cfRule type="cellIs" dxfId="703" priority="12" operator="equal">
      <formula>#REF!</formula>
    </cfRule>
    <cfRule type="cellIs" dxfId="702" priority="13" operator="equal">
      <formula>#REF!</formula>
    </cfRule>
    <cfRule type="cellIs" dxfId="701" priority="14" operator="equal">
      <formula>#REF!</formula>
    </cfRule>
    <cfRule type="cellIs" dxfId="700" priority="15" operator="equal">
      <formula>#REF!</formula>
    </cfRule>
  </conditionalFormatting>
  <conditionalFormatting sqref="B2:K51">
    <cfRule type="cellIs" dxfId="699" priority="26" operator="equal">
      <formula>#REF!</formula>
    </cfRule>
    <cfRule type="cellIs" dxfId="698" priority="27" operator="equal">
      <formula>#REF!</formula>
    </cfRule>
    <cfRule type="cellIs" dxfId="697" priority="28" operator="equal">
      <formula>#REF!</formula>
    </cfRule>
    <cfRule type="cellIs" dxfId="696" priority="29" operator="equal">
      <formula>#REF!</formula>
    </cfRule>
    <cfRule type="cellIs" dxfId="69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767A560-D1FF-4355-9BA8-B9B59D1A898C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8B03624-6E87-42ED-B304-22A3E25E71E9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7B80984-0892-429B-A369-83C788C1001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3DA37C7-ED45-4B4D-8CAF-77847FF48E27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B726133-F77F-4C04-8C3C-BF1500DDF1E1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G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condition3etape76!B2</f>
        <v>5</v>
      </c>
      <c r="C2" s="60">
        <f>condition3etape76!C2</f>
        <v>6</v>
      </c>
      <c r="D2" s="60">
        <f>condition3etape76!D2</f>
        <v>10</v>
      </c>
      <c r="E2" s="60">
        <f>condition3etape76!E2</f>
        <v>11</v>
      </c>
      <c r="F2" s="60">
        <f>condition3etape76!F2</f>
        <v>7</v>
      </c>
      <c r="G2" s="60">
        <f>condition3etape76!G2</f>
        <v>12</v>
      </c>
      <c r="H2" s="60"/>
      <c r="I2" s="60"/>
      <c r="J2" s="60"/>
      <c r="K2" s="60"/>
      <c r="V2" s="55">
        <v>1</v>
      </c>
      <c r="W2" s="55" t="s">
        <v>122</v>
      </c>
      <c r="X2" s="55">
        <v>2</v>
      </c>
      <c r="Z2" s="55">
        <v>1</v>
      </c>
    </row>
    <row r="3" spans="1:26" x14ac:dyDescent="0.25">
      <c r="A3" s="56" t="s">
        <v>136</v>
      </c>
      <c r="B3" s="60">
        <f>condition3etape76!B3</f>
        <v>13</v>
      </c>
      <c r="C3" s="60">
        <f>condition3etape76!C3</f>
        <v>1</v>
      </c>
      <c r="D3" s="60">
        <f>condition3etape76!D3</f>
        <v>2</v>
      </c>
      <c r="E3" s="60">
        <f>condition3etape76!E3</f>
        <v>3</v>
      </c>
      <c r="F3" s="60">
        <f>condition3etape76!F3</f>
        <v>10</v>
      </c>
      <c r="G3" s="60">
        <f>condition3etape76!G3</f>
        <v>7</v>
      </c>
      <c r="H3" s="60"/>
      <c r="I3" s="60"/>
      <c r="J3" s="60"/>
      <c r="K3" s="60"/>
      <c r="V3" s="55">
        <v>2</v>
      </c>
      <c r="W3" s="55" t="s">
        <v>122</v>
      </c>
      <c r="X3" s="55">
        <v>2</v>
      </c>
      <c r="Z3" s="55">
        <v>1</v>
      </c>
    </row>
    <row r="4" spans="1:26" x14ac:dyDescent="0.25">
      <c r="A4" s="56" t="s">
        <v>136</v>
      </c>
      <c r="B4" s="60">
        <f>condition3etape76!B4</f>
        <v>6</v>
      </c>
      <c r="C4" s="60">
        <f>condition3etape76!C4</f>
        <v>9</v>
      </c>
      <c r="D4" s="60">
        <f>condition3etape76!D4</f>
        <v>10</v>
      </c>
      <c r="E4" s="60">
        <f>condition3etape76!E4</f>
        <v>14</v>
      </c>
      <c r="F4" s="60">
        <f>condition3etape76!F4</f>
        <v>11</v>
      </c>
      <c r="G4" s="60">
        <f>condition3etape76!G4</f>
        <v>2</v>
      </c>
      <c r="H4" s="60"/>
      <c r="I4" s="60"/>
      <c r="J4" s="60"/>
      <c r="K4" s="60"/>
      <c r="V4" s="55">
        <v>3</v>
      </c>
      <c r="W4" s="55" t="s">
        <v>122</v>
      </c>
      <c r="X4" s="55">
        <v>2</v>
      </c>
      <c r="Z4" s="55">
        <v>1</v>
      </c>
    </row>
    <row r="5" spans="1:26" x14ac:dyDescent="0.25">
      <c r="A5" s="56" t="s">
        <v>136</v>
      </c>
      <c r="B5" s="60">
        <f>condition3etape76!B5</f>
        <v>3</v>
      </c>
      <c r="C5" s="60">
        <f>condition3etape76!C5</f>
        <v>6</v>
      </c>
      <c r="D5" s="60">
        <f>condition3etape76!D5</f>
        <v>1</v>
      </c>
      <c r="E5" s="60">
        <f>condition3etape76!E5</f>
        <v>4</v>
      </c>
      <c r="F5" s="60">
        <f>condition3etape76!F5</f>
        <v>9</v>
      </c>
      <c r="G5" s="60">
        <f>condition3etape76!G5</f>
        <v>12</v>
      </c>
      <c r="H5" s="60"/>
      <c r="I5" s="60"/>
      <c r="J5" s="60"/>
      <c r="K5" s="60"/>
      <c r="V5" s="55">
        <v>4</v>
      </c>
      <c r="W5" s="55" t="s">
        <v>122</v>
      </c>
      <c r="X5" s="55">
        <v>2</v>
      </c>
      <c r="Z5" s="55">
        <v>1</v>
      </c>
    </row>
    <row r="6" spans="1:26" x14ac:dyDescent="0.25">
      <c r="A6" s="56" t="s">
        <v>136</v>
      </c>
      <c r="B6" s="60">
        <f>condition3etape76!B6</f>
        <v>4</v>
      </c>
      <c r="C6" s="60">
        <f>condition3etape76!C6</f>
        <v>6</v>
      </c>
      <c r="D6" s="60">
        <f>condition3etape76!D6</f>
        <v>12</v>
      </c>
      <c r="E6" s="60">
        <f>condition3etape76!E6</f>
        <v>8</v>
      </c>
      <c r="F6" s="60">
        <f>condition3etape76!F6</f>
        <v>11</v>
      </c>
      <c r="G6" s="60">
        <f>condition3etape76!G6</f>
        <v>7</v>
      </c>
      <c r="H6" s="60"/>
      <c r="I6" s="60"/>
      <c r="J6" s="60"/>
      <c r="K6" s="60"/>
      <c r="V6" s="55">
        <v>5</v>
      </c>
      <c r="W6" s="55" t="s">
        <v>122</v>
      </c>
      <c r="X6" s="55">
        <v>2</v>
      </c>
      <c r="Z6" s="55">
        <v>1</v>
      </c>
    </row>
    <row r="7" spans="1:26" x14ac:dyDescent="0.25">
      <c r="A7" s="56" t="s">
        <v>136</v>
      </c>
      <c r="B7" s="60">
        <f>condition3etape76!B7</f>
        <v>10</v>
      </c>
      <c r="C7" s="60">
        <f>condition3etape76!C7</f>
        <v>8</v>
      </c>
      <c r="D7" s="60">
        <f>condition3etape76!D7</f>
        <v>5</v>
      </c>
      <c r="E7" s="60">
        <f>condition3etape76!E7</f>
        <v>13</v>
      </c>
      <c r="F7" s="60">
        <f>condition3etape76!F7</f>
        <v>1</v>
      </c>
      <c r="G7" s="60">
        <f>condition3etape76!G7</f>
        <v>7</v>
      </c>
      <c r="H7" s="60"/>
      <c r="I7" s="60"/>
      <c r="J7" s="60"/>
      <c r="K7" s="60"/>
      <c r="V7" s="55">
        <v>6</v>
      </c>
      <c r="W7" s="55" t="s">
        <v>122</v>
      </c>
      <c r="X7" s="55">
        <v>2</v>
      </c>
      <c r="Z7" s="55">
        <v>1</v>
      </c>
    </row>
    <row r="8" spans="1:26" x14ac:dyDescent="0.25">
      <c r="A8" s="56" t="s">
        <v>136</v>
      </c>
      <c r="B8" s="60">
        <f>condition3etape76!B8</f>
        <v>11</v>
      </c>
      <c r="C8" s="60">
        <f>condition3etape76!C8</f>
        <v>3</v>
      </c>
      <c r="D8" s="60">
        <f>condition3etape76!D8</f>
        <v>9</v>
      </c>
      <c r="E8" s="60">
        <f>condition3etape76!E8</f>
        <v>15</v>
      </c>
      <c r="F8" s="60">
        <f>condition3etape76!F8</f>
        <v>6</v>
      </c>
      <c r="G8" s="60">
        <f>condition3etape76!G8</f>
        <v>4</v>
      </c>
      <c r="H8" s="60"/>
      <c r="I8" s="60"/>
      <c r="J8" s="60"/>
      <c r="K8" s="60"/>
      <c r="V8" s="55">
        <v>7</v>
      </c>
      <c r="W8" s="55" t="s">
        <v>122</v>
      </c>
      <c r="X8" s="55">
        <v>2</v>
      </c>
      <c r="Z8" s="55">
        <v>1</v>
      </c>
    </row>
    <row r="9" spans="1:26" x14ac:dyDescent="0.25">
      <c r="A9" s="56" t="s">
        <v>136</v>
      </c>
      <c r="B9" s="60">
        <f>condition3etape76!B9</f>
        <v>5</v>
      </c>
      <c r="C9" s="60">
        <f>condition3etape76!C9</f>
        <v>6</v>
      </c>
      <c r="D9" s="60">
        <f>condition3etape76!D9</f>
        <v>7</v>
      </c>
      <c r="E9" s="60">
        <f>condition3etape76!E9</f>
        <v>8</v>
      </c>
      <c r="F9" s="60">
        <f>condition3etape76!F9</f>
        <v>9</v>
      </c>
      <c r="G9" s="60">
        <f>condition3etape76!G9</f>
        <v>16</v>
      </c>
      <c r="H9" s="60"/>
      <c r="I9" s="60"/>
      <c r="J9" s="60"/>
      <c r="K9" s="60"/>
      <c r="V9" s="55">
        <v>8</v>
      </c>
      <c r="W9" s="55" t="s">
        <v>122</v>
      </c>
      <c r="X9" s="55">
        <v>2</v>
      </c>
      <c r="Z9" s="55">
        <v>1</v>
      </c>
    </row>
    <row r="10" spans="1:26" x14ac:dyDescent="0.25">
      <c r="A10" s="56" t="s">
        <v>136</v>
      </c>
      <c r="B10" s="60">
        <f>condition3etape76!B10</f>
        <v>16</v>
      </c>
      <c r="C10" s="60">
        <f>condition3etape76!C10</f>
        <v>1</v>
      </c>
      <c r="D10" s="60">
        <f>condition3etape76!D10</f>
        <v>14</v>
      </c>
      <c r="E10" s="60">
        <f>condition3etape76!E10</f>
        <v>9</v>
      </c>
      <c r="F10" s="60">
        <f>condition3etape76!F10</f>
        <v>12</v>
      </c>
      <c r="G10" s="60">
        <f>condition3etape76!G10</f>
        <v>2</v>
      </c>
      <c r="H10" s="60"/>
      <c r="I10" s="60"/>
      <c r="J10" s="60"/>
      <c r="K10" s="60"/>
      <c r="V10" s="55">
        <v>9</v>
      </c>
      <c r="W10" s="55" t="s">
        <v>122</v>
      </c>
      <c r="X10" s="55">
        <v>2</v>
      </c>
      <c r="Z10" s="55">
        <v>1</v>
      </c>
    </row>
    <row r="11" spans="1:26" x14ac:dyDescent="0.25">
      <c r="A11" s="56" t="s">
        <v>136</v>
      </c>
      <c r="B11" s="60">
        <f>condition3etape76!B11</f>
        <v>11</v>
      </c>
      <c r="C11" s="60">
        <f>condition3etape76!C11</f>
        <v>10</v>
      </c>
      <c r="D11" s="60">
        <f>condition3etape76!D11</f>
        <v>9</v>
      </c>
      <c r="E11" s="60">
        <f>condition3etape76!E11</f>
        <v>8</v>
      </c>
      <c r="F11" s="60">
        <f>condition3etape76!F11</f>
        <v>7</v>
      </c>
      <c r="G11" s="60">
        <f>condition3etape76!G11</f>
        <v>6</v>
      </c>
      <c r="H11" s="60"/>
      <c r="I11" s="60"/>
      <c r="J11" s="60"/>
      <c r="K11" s="60"/>
      <c r="V11" s="55">
        <v>10</v>
      </c>
      <c r="W11" s="55" t="s">
        <v>122</v>
      </c>
      <c r="X11" s="55">
        <v>2</v>
      </c>
      <c r="Z11" s="55">
        <v>1</v>
      </c>
    </row>
    <row r="12" spans="1:26" x14ac:dyDescent="0.25">
      <c r="A12" s="56" t="s">
        <v>136</v>
      </c>
      <c r="B12" s="60">
        <f>condition3etape76!B12</f>
        <v>16</v>
      </c>
      <c r="C12" s="60">
        <f>condition3etape76!C12</f>
        <v>1</v>
      </c>
      <c r="D12" s="60">
        <f>condition3etape76!D12</f>
        <v>14</v>
      </c>
      <c r="E12" s="60">
        <f>condition3etape76!E12</f>
        <v>9</v>
      </c>
      <c r="F12" s="60">
        <f>condition3etape76!F12</f>
        <v>12</v>
      </c>
      <c r="G12" s="60">
        <f>condition3etape76!G12</f>
        <v>2</v>
      </c>
      <c r="H12" s="60"/>
      <c r="I12" s="60"/>
      <c r="J12" s="60"/>
      <c r="K12" s="60"/>
      <c r="V12" s="55">
        <v>11</v>
      </c>
      <c r="W12" s="55" t="s">
        <v>122</v>
      </c>
      <c r="X12" s="55">
        <v>2</v>
      </c>
      <c r="Z12" s="55">
        <v>1</v>
      </c>
    </row>
    <row r="13" spans="1:26" x14ac:dyDescent="0.25">
      <c r="A13" s="56" t="s">
        <v>136</v>
      </c>
      <c r="B13" s="60">
        <f>condition3etape76!B13</f>
        <v>5</v>
      </c>
      <c r="C13" s="60">
        <f>condition3etape76!C13</f>
        <v>6</v>
      </c>
      <c r="D13" s="60">
        <f>condition3etape76!D13</f>
        <v>7</v>
      </c>
      <c r="E13" s="60">
        <f>condition3etape76!E13</f>
        <v>8</v>
      </c>
      <c r="F13" s="60">
        <f>condition3etape76!F13</f>
        <v>9</v>
      </c>
      <c r="G13" s="60">
        <f>condition3etape76!G13</f>
        <v>10</v>
      </c>
      <c r="H13" s="60"/>
      <c r="I13" s="60"/>
      <c r="J13" s="60"/>
      <c r="K13" s="60"/>
      <c r="V13" s="55">
        <v>12</v>
      </c>
      <c r="W13" s="55" t="s">
        <v>122</v>
      </c>
      <c r="X13" s="55">
        <v>2</v>
      </c>
      <c r="Z13" s="55">
        <v>1</v>
      </c>
    </row>
    <row r="14" spans="1:26" x14ac:dyDescent="0.25">
      <c r="A14" s="56" t="s">
        <v>136</v>
      </c>
      <c r="B14" s="60">
        <f>condition3etape76!B14</f>
        <v>14</v>
      </c>
      <c r="C14" s="60">
        <f>condition3etape76!C14</f>
        <v>16</v>
      </c>
      <c r="D14" s="60">
        <f>condition3etape76!D14</f>
        <v>13</v>
      </c>
      <c r="E14" s="60">
        <f>condition3etape76!E14</f>
        <v>15</v>
      </c>
      <c r="F14" s="60">
        <f>condition3etape76!F14</f>
        <v>10</v>
      </c>
      <c r="G14" s="60">
        <f>condition3etape76!G14</f>
        <v>1</v>
      </c>
      <c r="H14" s="60"/>
      <c r="I14" s="60"/>
      <c r="J14" s="60"/>
      <c r="K14" s="60"/>
      <c r="V14" s="55">
        <v>13</v>
      </c>
      <c r="W14" s="55" t="s">
        <v>122</v>
      </c>
      <c r="X14" s="55">
        <v>2</v>
      </c>
      <c r="Z14" s="55">
        <v>1</v>
      </c>
    </row>
    <row r="15" spans="1:26" x14ac:dyDescent="0.25">
      <c r="A15" s="56" t="s">
        <v>136</v>
      </c>
      <c r="B15" s="60">
        <f>condition3etape76!B15</f>
        <v>12</v>
      </c>
      <c r="C15" s="60">
        <f>condition3etape76!C15</f>
        <v>11</v>
      </c>
      <c r="D15" s="60">
        <f>condition3etape76!D15</f>
        <v>14</v>
      </c>
      <c r="E15" s="60">
        <f>condition3etape76!E15</f>
        <v>13</v>
      </c>
      <c r="F15" s="60">
        <f>condition3etape76!F15</f>
        <v>15</v>
      </c>
      <c r="G15" s="60">
        <f>condition3etape76!G15</f>
        <v>6</v>
      </c>
      <c r="H15" s="60"/>
      <c r="I15" s="60"/>
      <c r="J15" s="60"/>
      <c r="K15" s="60"/>
      <c r="V15" s="55">
        <v>14</v>
      </c>
      <c r="W15" s="55" t="s">
        <v>122</v>
      </c>
      <c r="X15" s="55">
        <v>2</v>
      </c>
      <c r="Z15" s="55">
        <v>1</v>
      </c>
    </row>
    <row r="16" spans="1:26" x14ac:dyDescent="0.25">
      <c r="A16" s="56" t="s">
        <v>136</v>
      </c>
      <c r="B16" s="60">
        <f>condition3etape76!B16</f>
        <v>16</v>
      </c>
      <c r="C16" s="60">
        <f>condition3etape76!C16</f>
        <v>1</v>
      </c>
      <c r="D16" s="60">
        <f>condition3etape76!D16</f>
        <v>14</v>
      </c>
      <c r="E16" s="60">
        <f>condition3etape76!E16</f>
        <v>9</v>
      </c>
      <c r="F16" s="60">
        <f>condition3etape76!F16</f>
        <v>12</v>
      </c>
      <c r="G16" s="60">
        <f>condition3etape76!G16</f>
        <v>2</v>
      </c>
      <c r="H16" s="60"/>
      <c r="I16" s="60"/>
      <c r="J16" s="60"/>
      <c r="K16" s="60"/>
      <c r="V16" s="55">
        <v>15</v>
      </c>
      <c r="W16" s="55" t="s">
        <v>122</v>
      </c>
      <c r="X16" s="55">
        <v>2</v>
      </c>
      <c r="Z16" s="55">
        <v>1</v>
      </c>
    </row>
    <row r="17" spans="1:26" x14ac:dyDescent="0.25">
      <c r="A17" s="56" t="s">
        <v>136</v>
      </c>
      <c r="B17" s="60">
        <f>condition3etape76!B17</f>
        <v>15</v>
      </c>
      <c r="C17" s="60">
        <f>condition3etape76!C17</f>
        <v>3</v>
      </c>
      <c r="D17" s="60">
        <f>condition3etape76!D17</f>
        <v>1</v>
      </c>
      <c r="E17" s="60">
        <f>condition3etape76!E17</f>
        <v>14</v>
      </c>
      <c r="F17" s="60">
        <f>condition3etape76!F17</f>
        <v>12</v>
      </c>
      <c r="G17" s="60">
        <f>condition3etape76!G17</f>
        <v>9</v>
      </c>
      <c r="H17" s="60"/>
      <c r="I17" s="60"/>
      <c r="J17" s="60"/>
      <c r="K17" s="60"/>
      <c r="V17" s="55">
        <v>16</v>
      </c>
      <c r="W17" s="55" t="s">
        <v>122</v>
      </c>
      <c r="X17" s="55">
        <v>2</v>
      </c>
      <c r="Z17" s="55">
        <v>1</v>
      </c>
    </row>
    <row r="18" spans="1:26" x14ac:dyDescent="0.25">
      <c r="A18" s="56" t="s">
        <v>136</v>
      </c>
      <c r="B18" s="60">
        <f>condition3etape76!B18</f>
        <v>15</v>
      </c>
      <c r="C18" s="60">
        <f>condition3etape76!C18</f>
        <v>14</v>
      </c>
      <c r="D18" s="60">
        <f>condition3etape76!D18</f>
        <v>1</v>
      </c>
      <c r="E18" s="60">
        <f>condition3etape76!E18</f>
        <v>9</v>
      </c>
      <c r="F18" s="60">
        <f>condition3etape76!F18</f>
        <v>12</v>
      </c>
      <c r="G18" s="60">
        <f>condition3etape76!G18</f>
        <v>2</v>
      </c>
      <c r="H18" s="60"/>
      <c r="I18" s="60"/>
      <c r="J18" s="60"/>
      <c r="K18" s="60"/>
      <c r="V18" s="55">
        <v>17</v>
      </c>
      <c r="W18" s="55" t="s">
        <v>122</v>
      </c>
      <c r="X18" s="55">
        <v>2</v>
      </c>
      <c r="Z18" s="55">
        <v>1</v>
      </c>
    </row>
    <row r="19" spans="1:26" x14ac:dyDescent="0.25">
      <c r="A19" s="56" t="s">
        <v>136</v>
      </c>
      <c r="B19" s="60">
        <f>condition3etape76!B19</f>
        <v>5</v>
      </c>
      <c r="C19" s="60">
        <f>condition3etape76!C19</f>
        <v>12</v>
      </c>
      <c r="D19" s="60">
        <f>condition3etape76!D19</f>
        <v>3</v>
      </c>
      <c r="E19" s="60">
        <f>condition3etape76!E19</f>
        <v>1</v>
      </c>
      <c r="F19" s="60">
        <f>condition3etape76!F19</f>
        <v>14</v>
      </c>
      <c r="G19" s="60">
        <f>condition3etape76!G19</f>
        <v>9</v>
      </c>
      <c r="H19" s="60"/>
      <c r="I19" s="60"/>
      <c r="J19" s="60"/>
      <c r="K19" s="60"/>
      <c r="V19" s="55">
        <v>18</v>
      </c>
      <c r="W19" s="55" t="s">
        <v>122</v>
      </c>
      <c r="X19" s="55">
        <v>2</v>
      </c>
      <c r="Z19" s="55">
        <v>1</v>
      </c>
    </row>
    <row r="20" spans="1:26" x14ac:dyDescent="0.25">
      <c r="A20" s="56" t="s">
        <v>136</v>
      </c>
      <c r="B20" s="60">
        <f>condition3etape76!B20</f>
        <v>5</v>
      </c>
      <c r="C20" s="60">
        <f>condition3etape76!C20</f>
        <v>12</v>
      </c>
      <c r="D20" s="60">
        <f>condition3etape76!D20</f>
        <v>3</v>
      </c>
      <c r="E20" s="60">
        <f>condition3etape76!E20</f>
        <v>1</v>
      </c>
      <c r="F20" s="60">
        <f>condition3etape76!F20</f>
        <v>14</v>
      </c>
      <c r="G20" s="60">
        <f>condition3etape76!G20</f>
        <v>9</v>
      </c>
      <c r="H20" s="60"/>
      <c r="I20" s="60"/>
      <c r="J20" s="60"/>
      <c r="K20" s="60"/>
      <c r="V20" s="55">
        <v>19</v>
      </c>
      <c r="W20" s="55" t="s">
        <v>122</v>
      </c>
      <c r="X20" s="55">
        <v>2</v>
      </c>
      <c r="Z20" s="55">
        <v>1</v>
      </c>
    </row>
    <row r="21" spans="1:26" x14ac:dyDescent="0.25">
      <c r="A21" s="56" t="s">
        <v>136</v>
      </c>
      <c r="B21" s="60">
        <f>condition3etape76!B21</f>
        <v>16</v>
      </c>
      <c r="C21" s="60">
        <f>condition3etape76!C21</f>
        <v>13</v>
      </c>
      <c r="D21" s="60">
        <f>condition3etape76!D21</f>
        <v>2</v>
      </c>
      <c r="E21" s="60">
        <f>condition3etape76!E21</f>
        <v>1</v>
      </c>
      <c r="F21" s="60">
        <f>condition3etape76!F21</f>
        <v>9</v>
      </c>
      <c r="G21" s="60">
        <f>condition3etape76!G21</f>
        <v>12</v>
      </c>
      <c r="H21" s="60"/>
      <c r="I21" s="60"/>
      <c r="J21" s="60"/>
      <c r="K21" s="60"/>
      <c r="V21" s="55">
        <v>20</v>
      </c>
      <c r="W21" s="55" t="s">
        <v>122</v>
      </c>
      <c r="X21" s="55">
        <v>2</v>
      </c>
      <c r="Z21" s="55">
        <v>1</v>
      </c>
    </row>
    <row r="22" spans="1:26" x14ac:dyDescent="0.25">
      <c r="A22" s="56" t="s">
        <v>136</v>
      </c>
      <c r="B22" s="60">
        <f>condition3etape76!B22</f>
        <v>15</v>
      </c>
      <c r="C22" s="60">
        <f>condition3etape76!C22</f>
        <v>9</v>
      </c>
      <c r="D22" s="60">
        <f>condition3etape76!D22</f>
        <v>10</v>
      </c>
      <c r="E22" s="60">
        <f>condition3etape76!E22</f>
        <v>1</v>
      </c>
      <c r="F22" s="60">
        <f>condition3etape76!F22</f>
        <v>14</v>
      </c>
      <c r="G22" s="60">
        <f>condition3etape76!G22</f>
        <v>12</v>
      </c>
      <c r="H22" s="60"/>
      <c r="I22" s="60"/>
      <c r="J22" s="60"/>
      <c r="K22" s="60"/>
      <c r="V22" s="55">
        <v>21</v>
      </c>
      <c r="W22" s="55" t="s">
        <v>122</v>
      </c>
      <c r="X22" s="55">
        <v>2</v>
      </c>
      <c r="Z22" s="55">
        <v>1</v>
      </c>
    </row>
    <row r="23" spans="1:26" x14ac:dyDescent="0.25">
      <c r="A23" s="56" t="s">
        <v>136</v>
      </c>
      <c r="B23" s="60">
        <f>condition3etape76!B23</f>
        <v>5</v>
      </c>
      <c r="C23" s="60">
        <f>condition3etape76!C23</f>
        <v>13</v>
      </c>
      <c r="D23" s="60">
        <f>condition3etape76!D23</f>
        <v>10</v>
      </c>
      <c r="E23" s="60">
        <f>condition3etape76!E23</f>
        <v>15</v>
      </c>
      <c r="F23" s="60">
        <f>condition3etape76!F23</f>
        <v>16</v>
      </c>
      <c r="G23" s="60">
        <f>condition3etape76!G23</f>
        <v>12</v>
      </c>
      <c r="H23" s="60"/>
      <c r="I23" s="60"/>
      <c r="J23" s="60"/>
      <c r="K23" s="60"/>
      <c r="V23" s="55">
        <v>22</v>
      </c>
      <c r="W23" s="55" t="s">
        <v>122</v>
      </c>
      <c r="X23" s="55">
        <v>2</v>
      </c>
      <c r="Z23" s="55">
        <v>1</v>
      </c>
    </row>
    <row r="24" spans="1:26" x14ac:dyDescent="0.25">
      <c r="A24" s="56" t="s">
        <v>136</v>
      </c>
      <c r="B24" s="60">
        <f>condition3etape76!B24</f>
        <v>11</v>
      </c>
      <c r="C24" s="60">
        <f>condition3etape76!C24</f>
        <v>15</v>
      </c>
      <c r="D24" s="60">
        <f>condition3etape76!D24</f>
        <v>16</v>
      </c>
      <c r="E24" s="60">
        <f>condition3etape76!E24</f>
        <v>14</v>
      </c>
      <c r="F24" s="60">
        <f>condition3etape76!F24</f>
        <v>1</v>
      </c>
      <c r="G24" s="60">
        <f>condition3etape76!G24</f>
        <v>12</v>
      </c>
      <c r="H24" s="60"/>
      <c r="I24" s="60"/>
      <c r="J24" s="60"/>
      <c r="K24" s="60"/>
      <c r="V24" s="55">
        <v>23</v>
      </c>
      <c r="W24" s="55" t="s">
        <v>122</v>
      </c>
      <c r="X24" s="55">
        <v>2</v>
      </c>
      <c r="Z24" s="55">
        <v>1</v>
      </c>
    </row>
    <row r="25" spans="1:26" x14ac:dyDescent="0.25">
      <c r="A25" s="56" t="s">
        <v>136</v>
      </c>
      <c r="B25" s="60">
        <f>condition3etape76!B25</f>
        <v>10</v>
      </c>
      <c r="C25" s="60">
        <f>condition3etape76!C25</f>
        <v>5</v>
      </c>
      <c r="D25" s="60">
        <f>condition3etape76!D25</f>
        <v>15</v>
      </c>
      <c r="E25" s="60">
        <f>condition3etape76!E25</f>
        <v>9</v>
      </c>
      <c r="F25" s="60">
        <f>condition3etape76!F25</f>
        <v>3</v>
      </c>
      <c r="G25" s="60">
        <f>condition3etape76!G25</f>
        <v>1</v>
      </c>
      <c r="H25" s="60"/>
      <c r="I25" s="60"/>
      <c r="J25" s="60"/>
      <c r="K25" s="60"/>
      <c r="V25" s="55">
        <v>24</v>
      </c>
      <c r="W25" s="55" t="s">
        <v>122</v>
      </c>
      <c r="X25" s="55">
        <v>2</v>
      </c>
      <c r="Z25" s="55">
        <v>1</v>
      </c>
    </row>
    <row r="26" spans="1:26" x14ac:dyDescent="0.25">
      <c r="A26" s="56" t="s">
        <v>136</v>
      </c>
      <c r="B26" s="60">
        <f>condition3etape76!B26</f>
        <v>15</v>
      </c>
      <c r="C26" s="60">
        <f>condition3etape76!C26</f>
        <v>10</v>
      </c>
      <c r="D26" s="60">
        <f>condition3etape76!D26</f>
        <v>9</v>
      </c>
      <c r="E26" s="60">
        <f>condition3etape76!E26</f>
        <v>3</v>
      </c>
      <c r="F26" s="60">
        <f>condition3etape76!F26</f>
        <v>1</v>
      </c>
      <c r="G26" s="60">
        <f>condition3etape76!G26</f>
        <v>14</v>
      </c>
      <c r="H26" s="60"/>
      <c r="I26" s="60"/>
      <c r="J26" s="60"/>
      <c r="K26" s="60"/>
      <c r="V26" s="55">
        <v>25</v>
      </c>
      <c r="W26" s="55" t="s">
        <v>122</v>
      </c>
      <c r="X26" s="55">
        <v>2</v>
      </c>
      <c r="Z26" s="55">
        <v>1</v>
      </c>
    </row>
    <row r="27" spans="1:26" x14ac:dyDescent="0.25">
      <c r="A27" s="56" t="s">
        <v>136</v>
      </c>
      <c r="B27" s="60">
        <f>condition3etape76!B27</f>
        <v>9</v>
      </c>
      <c r="C27" s="60">
        <f>condition3etape76!C27</f>
        <v>15</v>
      </c>
      <c r="D27" s="60">
        <f>condition3etape76!D27</f>
        <v>1</v>
      </c>
      <c r="E27" s="60">
        <f>condition3etape76!E27</f>
        <v>16</v>
      </c>
      <c r="F27" s="60">
        <f>condition3etape76!F27</f>
        <v>3</v>
      </c>
      <c r="G27" s="60">
        <f>condition3etape76!G27</f>
        <v>14</v>
      </c>
      <c r="H27" s="60"/>
      <c r="I27" s="60"/>
      <c r="J27" s="60"/>
      <c r="K27" s="60"/>
      <c r="V27" s="55">
        <v>26</v>
      </c>
      <c r="W27" s="55" t="s">
        <v>122</v>
      </c>
      <c r="X27" s="55">
        <v>2</v>
      </c>
      <c r="Z27" s="55">
        <v>1</v>
      </c>
    </row>
    <row r="28" spans="1:26" x14ac:dyDescent="0.25">
      <c r="A28" s="56" t="s">
        <v>136</v>
      </c>
      <c r="B28" s="60">
        <f>condition3etape76!B28</f>
        <v>9</v>
      </c>
      <c r="C28" s="60">
        <f>condition3etape76!C28</f>
        <v>5</v>
      </c>
      <c r="D28" s="60">
        <f>condition3etape76!D28</f>
        <v>16</v>
      </c>
      <c r="E28" s="60">
        <f>condition3etape76!E28</f>
        <v>1</v>
      </c>
      <c r="F28" s="60">
        <f>condition3etape76!F28</f>
        <v>12</v>
      </c>
      <c r="G28" s="60">
        <f>condition3etape76!G28</f>
        <v>3</v>
      </c>
      <c r="H28" s="60"/>
      <c r="I28" s="60"/>
      <c r="J28" s="60"/>
      <c r="K28" s="60"/>
      <c r="V28" s="55">
        <v>27</v>
      </c>
      <c r="W28" s="55" t="s">
        <v>122</v>
      </c>
      <c r="X28" s="55">
        <v>2</v>
      </c>
      <c r="Z28" s="55">
        <v>1</v>
      </c>
    </row>
    <row r="29" spans="1:26" x14ac:dyDescent="0.25">
      <c r="A29" s="56" t="s">
        <v>136</v>
      </c>
      <c r="B29" s="60">
        <f>condition3etape76!B29</f>
        <v>1</v>
      </c>
      <c r="C29" s="60">
        <f>condition3etape76!C29</f>
        <v>13</v>
      </c>
      <c r="D29" s="60">
        <f>condition3etape76!D29</f>
        <v>11</v>
      </c>
      <c r="E29" s="60">
        <f>condition3etape76!E29</f>
        <v>15</v>
      </c>
      <c r="F29" s="60">
        <f>condition3etape76!F29</f>
        <v>12</v>
      </c>
      <c r="G29" s="60">
        <f>condition3etape76!G29</f>
        <v>3</v>
      </c>
      <c r="H29" s="60"/>
      <c r="I29" s="60"/>
      <c r="J29" s="60"/>
      <c r="K29" s="60"/>
      <c r="V29" s="55">
        <v>28</v>
      </c>
      <c r="W29" s="55" t="s">
        <v>122</v>
      </c>
      <c r="X29" s="55">
        <v>2</v>
      </c>
      <c r="Z29" s="55">
        <v>1</v>
      </c>
    </row>
    <row r="30" spans="1:26" x14ac:dyDescent="0.25">
      <c r="A30" s="56" t="s">
        <v>136</v>
      </c>
      <c r="B30" s="60">
        <f>condition3etape76!B30</f>
        <v>9</v>
      </c>
      <c r="C30" s="60">
        <f>condition3etape76!C30</f>
        <v>13</v>
      </c>
      <c r="D30" s="60">
        <f>condition3etape76!D30</f>
        <v>15</v>
      </c>
      <c r="E30" s="60">
        <f>condition3etape76!E30</f>
        <v>14</v>
      </c>
      <c r="F30" s="60">
        <f>condition3etape76!F30</f>
        <v>12</v>
      </c>
      <c r="G30" s="60">
        <f>condition3etape76!G30</f>
        <v>3</v>
      </c>
      <c r="H30" s="60"/>
      <c r="I30" s="60"/>
      <c r="J30" s="60"/>
      <c r="K30" s="60"/>
      <c r="V30" s="55">
        <v>29</v>
      </c>
      <c r="W30" s="55" t="s">
        <v>122</v>
      </c>
      <c r="X30" s="55">
        <v>2</v>
      </c>
      <c r="Z30" s="55">
        <v>1</v>
      </c>
    </row>
    <row r="31" spans="1:26" x14ac:dyDescent="0.25">
      <c r="A31" s="56" t="s">
        <v>136</v>
      </c>
      <c r="B31" s="60">
        <f>condition3etape76!B31</f>
        <v>9</v>
      </c>
      <c r="C31" s="60">
        <f>condition3etape76!C31</f>
        <v>1</v>
      </c>
      <c r="D31" s="60">
        <f>condition3etape76!D31</f>
        <v>16</v>
      </c>
      <c r="E31" s="60">
        <f>condition3etape76!E31</f>
        <v>10</v>
      </c>
      <c r="F31" s="60">
        <f>condition3etape76!F31</f>
        <v>14</v>
      </c>
      <c r="G31" s="60">
        <f>condition3etape76!G31</f>
        <v>12</v>
      </c>
      <c r="H31" s="60"/>
      <c r="I31" s="60"/>
      <c r="J31" s="60"/>
      <c r="K31" s="60"/>
      <c r="V31" s="55">
        <v>30</v>
      </c>
      <c r="W31" s="55" t="s">
        <v>122</v>
      </c>
      <c r="X31" s="55">
        <v>2</v>
      </c>
      <c r="Z31" s="55">
        <v>1</v>
      </c>
    </row>
    <row r="32" spans="1:26" x14ac:dyDescent="0.25">
      <c r="A32" s="56" t="s">
        <v>136</v>
      </c>
      <c r="B32" s="60">
        <f>condition3etape76!B32</f>
        <v>11</v>
      </c>
      <c r="C32" s="60">
        <f>condition3etape76!C32</f>
        <v>15</v>
      </c>
      <c r="D32" s="60">
        <f>condition3etape76!D32</f>
        <v>14</v>
      </c>
      <c r="E32" s="60">
        <f>condition3etape76!E32</f>
        <v>1</v>
      </c>
      <c r="F32" s="60">
        <f>condition3etape76!F32</f>
        <v>16</v>
      </c>
      <c r="G32" s="60">
        <f>condition3etape76!G32</f>
        <v>12</v>
      </c>
      <c r="H32" s="60"/>
      <c r="I32" s="60"/>
      <c r="J32" s="60"/>
      <c r="K32" s="60"/>
      <c r="V32" s="55">
        <v>31</v>
      </c>
      <c r="W32" s="55" t="s">
        <v>122</v>
      </c>
      <c r="X32" s="55">
        <v>2</v>
      </c>
      <c r="Z32" s="55">
        <v>1</v>
      </c>
    </row>
    <row r="33" spans="1:26" x14ac:dyDescent="0.25">
      <c r="A33" s="56" t="s">
        <v>136</v>
      </c>
      <c r="B33" s="60">
        <f>condition3etape76!B33</f>
        <v>10</v>
      </c>
      <c r="C33" s="60">
        <f>condition3etape76!C33</f>
        <v>3</v>
      </c>
      <c r="D33" s="60">
        <f>condition3etape76!D33</f>
        <v>14</v>
      </c>
      <c r="E33" s="60">
        <f>condition3etape76!E33</f>
        <v>9</v>
      </c>
      <c r="F33" s="60">
        <f>condition3etape76!F33</f>
        <v>16</v>
      </c>
      <c r="G33" s="60">
        <f>condition3etape76!G33</f>
        <v>12</v>
      </c>
      <c r="H33" s="60"/>
      <c r="I33" s="60"/>
      <c r="J33" s="60"/>
      <c r="K33" s="60"/>
      <c r="V33" s="55">
        <v>32</v>
      </c>
      <c r="W33" s="55" t="s">
        <v>122</v>
      </c>
      <c r="X33" s="55">
        <v>2</v>
      </c>
      <c r="Z33" s="55">
        <v>1</v>
      </c>
    </row>
    <row r="34" spans="1:26" x14ac:dyDescent="0.25">
      <c r="A34" s="56" t="s">
        <v>136</v>
      </c>
      <c r="B34" s="60">
        <f>condition3etape76!B34</f>
        <v>16</v>
      </c>
      <c r="C34" s="60">
        <f>condition3etape76!C34</f>
        <v>9</v>
      </c>
      <c r="D34" s="60">
        <f>condition3etape76!D34</f>
        <v>10</v>
      </c>
      <c r="E34" s="60">
        <f>condition3etape76!E34</f>
        <v>3</v>
      </c>
      <c r="F34" s="60">
        <f>condition3etape76!F34</f>
        <v>1</v>
      </c>
      <c r="G34" s="60">
        <f>condition3etape76!G34</f>
        <v>14</v>
      </c>
      <c r="H34" s="60"/>
      <c r="I34" s="60"/>
      <c r="J34" s="60"/>
      <c r="K34" s="60"/>
      <c r="V34" s="55">
        <v>33</v>
      </c>
      <c r="W34" s="55" t="s">
        <v>122</v>
      </c>
      <c r="X34" s="55">
        <v>2</v>
      </c>
      <c r="Z34" s="55">
        <v>1</v>
      </c>
    </row>
    <row r="35" spans="1:26" x14ac:dyDescent="0.25">
      <c r="A35" s="56" t="s">
        <v>136</v>
      </c>
      <c r="B35" s="60">
        <f>condition3etape76!B35</f>
        <v>16</v>
      </c>
      <c r="C35" s="60">
        <f>condition3etape76!C35</f>
        <v>9</v>
      </c>
      <c r="D35" s="60">
        <f>condition3etape76!D35</f>
        <v>5</v>
      </c>
      <c r="E35" s="60">
        <f>condition3etape76!E35</f>
        <v>14</v>
      </c>
      <c r="F35" s="60">
        <f>condition3etape76!F35</f>
        <v>1</v>
      </c>
      <c r="G35" s="60">
        <f>condition3etape76!G35</f>
        <v>12</v>
      </c>
      <c r="H35" s="60"/>
      <c r="I35" s="60"/>
      <c r="J35" s="60"/>
      <c r="K35" s="60"/>
      <c r="V35" s="55">
        <v>34</v>
      </c>
      <c r="W35" s="55" t="s">
        <v>122</v>
      </c>
      <c r="X35" s="55">
        <v>2</v>
      </c>
      <c r="Z35" s="55">
        <v>1</v>
      </c>
    </row>
    <row r="36" spans="1:26" x14ac:dyDescent="0.25">
      <c r="A36" s="56" t="s">
        <v>136</v>
      </c>
      <c r="B36" s="60">
        <f>condition3etape76!B36</f>
        <v>16</v>
      </c>
      <c r="C36" s="60">
        <f>condition3etape76!C36</f>
        <v>15</v>
      </c>
      <c r="D36" s="60">
        <f>condition3etape76!D36</f>
        <v>14</v>
      </c>
      <c r="E36" s="60">
        <f>condition3etape76!E36</f>
        <v>9</v>
      </c>
      <c r="F36" s="60">
        <f>condition3etape76!F36</f>
        <v>1</v>
      </c>
      <c r="G36" s="60">
        <f>condition3etape76!G36</f>
        <v>12</v>
      </c>
      <c r="H36" s="60"/>
      <c r="I36" s="60"/>
      <c r="J36" s="60"/>
      <c r="K36" s="60"/>
      <c r="V36" s="55">
        <v>35</v>
      </c>
      <c r="W36" s="55" t="s">
        <v>122</v>
      </c>
      <c r="X36" s="55">
        <v>2</v>
      </c>
      <c r="Z36" s="55">
        <v>1</v>
      </c>
    </row>
    <row r="37" spans="1:26" x14ac:dyDescent="0.25">
      <c r="A37" s="56" t="s">
        <v>136</v>
      </c>
      <c r="B37" s="60">
        <f>condition3etape76!B37</f>
        <v>9</v>
      </c>
      <c r="C37" s="60">
        <f>condition3etape76!C37</f>
        <v>5</v>
      </c>
      <c r="D37" s="60">
        <f>condition3etape76!D37</f>
        <v>3</v>
      </c>
      <c r="E37" s="60">
        <f>condition3etape76!E37</f>
        <v>14</v>
      </c>
      <c r="F37" s="60">
        <f>condition3etape76!F37</f>
        <v>1</v>
      </c>
      <c r="G37" s="60">
        <f>condition3etape76!G37</f>
        <v>12</v>
      </c>
      <c r="H37" s="60"/>
      <c r="I37" s="60"/>
      <c r="J37" s="60"/>
      <c r="K37" s="60"/>
      <c r="V37" s="55">
        <v>36</v>
      </c>
      <c r="W37" s="55" t="s">
        <v>122</v>
      </c>
      <c r="X37" s="55">
        <v>2</v>
      </c>
      <c r="Z37" s="55">
        <v>1</v>
      </c>
    </row>
    <row r="38" spans="1:26" x14ac:dyDescent="0.25">
      <c r="A38" s="56" t="s">
        <v>136</v>
      </c>
      <c r="B38" s="60">
        <f>condition3etape76!B38</f>
        <v>16</v>
      </c>
      <c r="C38" s="60">
        <f>condition3etape76!C38</f>
        <v>5</v>
      </c>
      <c r="D38" s="60">
        <f>condition3etape76!D38</f>
        <v>11</v>
      </c>
      <c r="E38" s="60">
        <f>condition3etape76!E38</f>
        <v>9</v>
      </c>
      <c r="F38" s="60">
        <f>condition3etape76!F38</f>
        <v>1</v>
      </c>
      <c r="G38" s="60">
        <f>condition3etape76!G38</f>
        <v>12</v>
      </c>
      <c r="H38" s="60"/>
      <c r="I38" s="60"/>
      <c r="J38" s="60"/>
      <c r="K38" s="60"/>
      <c r="V38" s="55">
        <v>37</v>
      </c>
      <c r="W38" s="55" t="s">
        <v>122</v>
      </c>
      <c r="X38" s="55">
        <v>2</v>
      </c>
      <c r="Z38" s="55">
        <v>1</v>
      </c>
    </row>
    <row r="39" spans="1:26" x14ac:dyDescent="0.25">
      <c r="A39" s="56" t="s">
        <v>136</v>
      </c>
      <c r="B39" s="60">
        <f>condition3etape76!B39</f>
        <v>5</v>
      </c>
      <c r="C39" s="60">
        <f>condition3etape76!C39</f>
        <v>1</v>
      </c>
      <c r="D39" s="60">
        <f>condition3etape76!D39</f>
        <v>15</v>
      </c>
      <c r="E39" s="60">
        <f>condition3etape76!E39</f>
        <v>9</v>
      </c>
      <c r="F39" s="60">
        <f>condition3etape76!F39</f>
        <v>12</v>
      </c>
      <c r="G39" s="60">
        <f>condition3etape76!G39</f>
        <v>2</v>
      </c>
      <c r="H39" s="60"/>
      <c r="I39" s="60"/>
      <c r="J39" s="60"/>
      <c r="K39" s="60"/>
      <c r="V39" s="55">
        <v>38</v>
      </c>
      <c r="W39" s="55" t="s">
        <v>122</v>
      </c>
      <c r="X39" s="55">
        <v>2</v>
      </c>
      <c r="Z39" s="55">
        <v>1</v>
      </c>
    </row>
    <row r="40" spans="1:26" x14ac:dyDescent="0.25">
      <c r="A40" s="56" t="s">
        <v>136</v>
      </c>
      <c r="B40" s="60">
        <f>condition3etape76!B40</f>
        <v>13</v>
      </c>
      <c r="C40" s="60">
        <f>condition3etape76!C40</f>
        <v>14</v>
      </c>
      <c r="D40" s="60">
        <f>condition3etape76!D40</f>
        <v>9</v>
      </c>
      <c r="E40" s="60">
        <f>condition3etape76!E40</f>
        <v>1</v>
      </c>
      <c r="F40" s="60">
        <f>condition3etape76!F40</f>
        <v>3</v>
      </c>
      <c r="G40" s="60">
        <f>condition3etape76!G40</f>
        <v>4</v>
      </c>
      <c r="H40" s="60"/>
      <c r="I40" s="60"/>
      <c r="J40" s="60"/>
      <c r="K40" s="60"/>
      <c r="V40" s="55">
        <v>39</v>
      </c>
      <c r="W40" s="55" t="s">
        <v>122</v>
      </c>
      <c r="X40" s="55">
        <v>2</v>
      </c>
      <c r="Z40" s="55">
        <v>1</v>
      </c>
    </row>
    <row r="41" spans="1:26" x14ac:dyDescent="0.25">
      <c r="A41" s="56" t="s">
        <v>136</v>
      </c>
      <c r="B41" s="60">
        <f>condition3etape76!B41</f>
        <v>15</v>
      </c>
      <c r="C41" s="60">
        <f>condition3etape76!C41</f>
        <v>1</v>
      </c>
      <c r="D41" s="60">
        <f>condition3etape76!D41</f>
        <v>10</v>
      </c>
      <c r="E41" s="60">
        <f>condition3etape76!E41</f>
        <v>14</v>
      </c>
      <c r="F41" s="60">
        <f>condition3etape76!F41</f>
        <v>3</v>
      </c>
      <c r="G41" s="60">
        <f>condition3etape76!G41</f>
        <v>4</v>
      </c>
      <c r="H41" s="60"/>
      <c r="I41" s="60"/>
      <c r="J41" s="60"/>
      <c r="K41" s="60"/>
      <c r="V41" s="55">
        <v>40</v>
      </c>
      <c r="W41" s="55" t="s">
        <v>122</v>
      </c>
      <c r="X41" s="55">
        <v>2</v>
      </c>
      <c r="Z41" s="55">
        <v>1</v>
      </c>
    </row>
    <row r="42" spans="1:26" x14ac:dyDescent="0.25">
      <c r="A42" s="56" t="s">
        <v>136</v>
      </c>
      <c r="B42" s="60">
        <f>condition3etape76!B42</f>
        <v>11</v>
      </c>
      <c r="C42" s="60">
        <f>condition3etape76!C42</f>
        <v>9</v>
      </c>
      <c r="D42" s="60">
        <f>condition3etape76!D42</f>
        <v>16</v>
      </c>
      <c r="E42" s="60">
        <f>condition3etape76!E42</f>
        <v>15</v>
      </c>
      <c r="F42" s="60">
        <f>condition3etape76!F42</f>
        <v>3</v>
      </c>
      <c r="G42" s="60">
        <f>condition3etape76!G42</f>
        <v>4</v>
      </c>
      <c r="H42" s="60"/>
      <c r="I42" s="60"/>
      <c r="J42" s="60"/>
      <c r="K42" s="60"/>
      <c r="V42" s="55">
        <v>41</v>
      </c>
      <c r="W42" s="55" t="s">
        <v>122</v>
      </c>
      <c r="X42" s="55">
        <v>2</v>
      </c>
      <c r="Z42" s="55">
        <v>1</v>
      </c>
    </row>
    <row r="43" spans="1:26" x14ac:dyDescent="0.25">
      <c r="A43" s="56" t="s">
        <v>136</v>
      </c>
      <c r="B43" s="60">
        <f>condition3etape76!B43</f>
        <v>10</v>
      </c>
      <c r="C43" s="60">
        <f>condition3etape76!C43</f>
        <v>11</v>
      </c>
      <c r="D43" s="60">
        <f>condition3etape76!D43</f>
        <v>14</v>
      </c>
      <c r="E43" s="60">
        <f>condition3etape76!E43</f>
        <v>16</v>
      </c>
      <c r="F43" s="60">
        <f>condition3etape76!F43</f>
        <v>6</v>
      </c>
      <c r="G43" s="60">
        <f>condition3etape76!G43</f>
        <v>4</v>
      </c>
      <c r="H43" s="60"/>
      <c r="I43" s="60"/>
      <c r="J43" s="60"/>
      <c r="K43" s="60"/>
      <c r="V43" s="55">
        <v>42</v>
      </c>
      <c r="W43" s="55" t="s">
        <v>122</v>
      </c>
      <c r="X43" s="55">
        <v>2</v>
      </c>
      <c r="Z43" s="55">
        <v>1</v>
      </c>
    </row>
    <row r="44" spans="1:26" x14ac:dyDescent="0.25">
      <c r="A44" s="56" t="s">
        <v>136</v>
      </c>
      <c r="B44" s="60">
        <f>condition3etape76!B44</f>
        <v>1</v>
      </c>
      <c r="C44" s="60">
        <f>condition3etape76!C44</f>
        <v>10</v>
      </c>
      <c r="D44" s="60">
        <f>condition3etape76!D44</f>
        <v>11</v>
      </c>
      <c r="E44" s="60">
        <f>condition3etape76!E44</f>
        <v>16</v>
      </c>
      <c r="F44" s="60">
        <f>condition3etape76!F44</f>
        <v>6</v>
      </c>
      <c r="G44" s="60">
        <f>condition3etape76!G44</f>
        <v>4</v>
      </c>
      <c r="H44" s="60"/>
      <c r="I44" s="60"/>
      <c r="J44" s="60"/>
      <c r="K44" s="60"/>
      <c r="V44" s="55">
        <v>43</v>
      </c>
      <c r="W44" s="55" t="s">
        <v>122</v>
      </c>
      <c r="X44" s="55">
        <v>2</v>
      </c>
      <c r="Z44" s="55">
        <v>1</v>
      </c>
    </row>
    <row r="45" spans="1:26" x14ac:dyDescent="0.25">
      <c r="A45" s="56" t="s">
        <v>136</v>
      </c>
      <c r="B45" s="60">
        <f>condition3etape76!B45</f>
        <v>9</v>
      </c>
      <c r="C45" s="60">
        <f>condition3etape76!C45</f>
        <v>13</v>
      </c>
      <c r="D45" s="60">
        <f>condition3etape76!D45</f>
        <v>16</v>
      </c>
      <c r="E45" s="60">
        <f>condition3etape76!E45</f>
        <v>10</v>
      </c>
      <c r="F45" s="60">
        <f>condition3etape76!F45</f>
        <v>4</v>
      </c>
      <c r="G45" s="60">
        <f>condition3etape76!G45</f>
        <v>8</v>
      </c>
      <c r="H45" s="60"/>
      <c r="I45" s="60"/>
      <c r="J45" s="60"/>
      <c r="K45" s="60"/>
      <c r="V45" s="55">
        <v>44</v>
      </c>
      <c r="W45" s="55" t="s">
        <v>122</v>
      </c>
      <c r="X45" s="55">
        <v>2</v>
      </c>
      <c r="Z45" s="55">
        <v>1</v>
      </c>
    </row>
    <row r="46" spans="1:26" x14ac:dyDescent="0.25">
      <c r="A46" s="56" t="s">
        <v>136</v>
      </c>
      <c r="B46" s="60">
        <f>condition3etape76!B46</f>
        <v>16</v>
      </c>
      <c r="C46" s="60">
        <f>condition3etape76!C46</f>
        <v>15</v>
      </c>
      <c r="D46" s="60">
        <f>condition3etape76!D46</f>
        <v>14</v>
      </c>
      <c r="E46" s="60">
        <f>condition3etape76!E46</f>
        <v>10</v>
      </c>
      <c r="F46" s="60">
        <f>condition3etape76!F46</f>
        <v>4</v>
      </c>
      <c r="G46" s="60">
        <f>condition3etape76!G46</f>
        <v>3</v>
      </c>
      <c r="H46" s="60"/>
      <c r="I46" s="60"/>
      <c r="J46" s="60"/>
      <c r="K46" s="60"/>
      <c r="V46" s="55">
        <v>45</v>
      </c>
      <c r="W46" s="55" t="s">
        <v>122</v>
      </c>
      <c r="X46" s="55">
        <v>2</v>
      </c>
      <c r="Z46" s="55">
        <v>1</v>
      </c>
    </row>
    <row r="47" spans="1:26" x14ac:dyDescent="0.25">
      <c r="A47" s="56" t="s">
        <v>136</v>
      </c>
      <c r="B47" s="60">
        <f>condition3etape76!B47</f>
        <v>10</v>
      </c>
      <c r="C47" s="60">
        <f>condition3etape76!C47</f>
        <v>1</v>
      </c>
      <c r="D47" s="60">
        <f>condition3etape76!D47</f>
        <v>15</v>
      </c>
      <c r="E47" s="60">
        <f>condition3etape76!E47</f>
        <v>14</v>
      </c>
      <c r="F47" s="60">
        <f>condition3etape76!F47</f>
        <v>4</v>
      </c>
      <c r="G47" s="60">
        <f>condition3etape76!G47</f>
        <v>3</v>
      </c>
      <c r="H47" s="60"/>
      <c r="I47" s="60"/>
      <c r="J47" s="60"/>
      <c r="K47" s="60"/>
      <c r="V47" s="55">
        <v>46</v>
      </c>
      <c r="W47" s="55" t="s">
        <v>122</v>
      </c>
      <c r="X47" s="55">
        <v>2</v>
      </c>
      <c r="Z47" s="55">
        <v>1</v>
      </c>
    </row>
    <row r="48" spans="1:26" x14ac:dyDescent="0.25">
      <c r="A48" s="56" t="s">
        <v>136</v>
      </c>
      <c r="B48" s="60">
        <f>condition3etape76!B48</f>
        <v>15</v>
      </c>
      <c r="C48" s="60">
        <f>condition3etape76!C48</f>
        <v>11</v>
      </c>
      <c r="D48" s="60">
        <f>condition3etape76!D48</f>
        <v>1</v>
      </c>
      <c r="E48" s="60">
        <f>condition3etape76!E48</f>
        <v>16</v>
      </c>
      <c r="F48" s="60">
        <f>condition3etape76!F48</f>
        <v>4</v>
      </c>
      <c r="G48" s="60">
        <f>condition3etape76!G48</f>
        <v>3</v>
      </c>
      <c r="H48" s="60"/>
      <c r="I48" s="60"/>
      <c r="J48" s="60"/>
      <c r="K48" s="60"/>
      <c r="V48" s="55">
        <v>47</v>
      </c>
      <c r="W48" s="55" t="s">
        <v>122</v>
      </c>
      <c r="X48" s="55">
        <v>2</v>
      </c>
      <c r="Z48" s="55">
        <v>1</v>
      </c>
    </row>
    <row r="49" spans="1:26" x14ac:dyDescent="0.25">
      <c r="A49" s="56" t="s">
        <v>136</v>
      </c>
      <c r="B49" s="60">
        <f>condition3etape76!B49</f>
        <v>10</v>
      </c>
      <c r="C49" s="60">
        <f>condition3etape76!C49</f>
        <v>9</v>
      </c>
      <c r="D49" s="60">
        <f>condition3etape76!D49</f>
        <v>1</v>
      </c>
      <c r="E49" s="60">
        <f>condition3etape76!E49</f>
        <v>16</v>
      </c>
      <c r="F49" s="60">
        <f>condition3etape76!F49</f>
        <v>8</v>
      </c>
      <c r="G49" s="60">
        <f>condition3etape76!G49</f>
        <v>3</v>
      </c>
      <c r="H49" s="60"/>
      <c r="I49" s="60"/>
      <c r="J49" s="60"/>
      <c r="K49" s="60"/>
      <c r="V49" s="55">
        <v>48</v>
      </c>
      <c r="W49" s="55" t="s">
        <v>122</v>
      </c>
      <c r="X49" s="55">
        <v>2</v>
      </c>
      <c r="Z49" s="55">
        <v>1</v>
      </c>
    </row>
    <row r="50" spans="1:26" x14ac:dyDescent="0.25">
      <c r="A50" s="56" t="s">
        <v>136</v>
      </c>
      <c r="B50" s="60">
        <f>condition3etape76!B50</f>
        <v>14</v>
      </c>
      <c r="C50" s="60">
        <f>condition3etape76!C50</f>
        <v>15</v>
      </c>
      <c r="D50" s="60">
        <f>condition3etape76!D50</f>
        <v>10</v>
      </c>
      <c r="E50" s="60">
        <f>condition3etape76!E50</f>
        <v>1</v>
      </c>
      <c r="F50" s="60">
        <f>condition3etape76!F50</f>
        <v>16</v>
      </c>
      <c r="G50" s="60">
        <f>condition3etape76!G50</f>
        <v>3</v>
      </c>
      <c r="H50" s="60"/>
      <c r="I50" s="60"/>
      <c r="J50" s="60"/>
      <c r="K50" s="60"/>
      <c r="V50" s="55">
        <v>49</v>
      </c>
      <c r="W50" s="55" t="s">
        <v>122</v>
      </c>
      <c r="X50" s="55">
        <v>2</v>
      </c>
      <c r="Z50" s="55">
        <v>1</v>
      </c>
    </row>
    <row r="51" spans="1:26" x14ac:dyDescent="0.25">
      <c r="A51" s="56" t="s">
        <v>136</v>
      </c>
      <c r="B51" s="60">
        <f>condition3etape76!B51</f>
        <v>10</v>
      </c>
      <c r="C51" s="60">
        <f>condition3etape76!C51</f>
        <v>11</v>
      </c>
      <c r="D51" s="60">
        <f>condition3etape76!D51</f>
        <v>14</v>
      </c>
      <c r="E51" s="60">
        <f>condition3etape76!E51</f>
        <v>12</v>
      </c>
      <c r="F51" s="60">
        <f>condition3etape76!F51</f>
        <v>3</v>
      </c>
      <c r="G51" s="60">
        <f>condition3etape76!G51</f>
        <v>6</v>
      </c>
      <c r="H51" s="60"/>
      <c r="I51" s="60"/>
      <c r="J51" s="60"/>
      <c r="K51" s="60"/>
      <c r="V51" s="55">
        <v>50</v>
      </c>
      <c r="W51" s="55" t="s">
        <v>122</v>
      </c>
      <c r="X51" s="55">
        <v>2</v>
      </c>
      <c r="Z51" s="55">
        <v>1</v>
      </c>
    </row>
  </sheetData>
  <conditionalFormatting sqref="B1:P1">
    <cfRule type="cellIs" dxfId="689" priority="16" operator="equal">
      <formula>#REF!</formula>
    </cfRule>
    <cfRule type="cellIs" dxfId="688" priority="17" operator="equal">
      <formula>#REF!</formula>
    </cfRule>
    <cfRule type="cellIs" dxfId="687" priority="18" operator="equal">
      <formula>#REF!</formula>
    </cfRule>
    <cfRule type="cellIs" dxfId="686" priority="19" operator="equal">
      <formula>#REF!</formula>
    </cfRule>
    <cfRule type="cellIs" dxfId="685" priority="20" operator="equal">
      <formula>#REF!</formula>
    </cfRule>
  </conditionalFormatting>
  <conditionalFormatting sqref="B1:P1">
    <cfRule type="cellIs" dxfId="684" priority="21" operator="equal">
      <formula>#REF!</formula>
    </cfRule>
    <cfRule type="cellIs" dxfId="683" priority="22" operator="equal">
      <formula>#REF!</formula>
    </cfRule>
    <cfRule type="cellIs" dxfId="682" priority="23" operator="equal">
      <formula>#REF!</formula>
    </cfRule>
    <cfRule type="cellIs" dxfId="681" priority="24" operator="equal">
      <formula>#REF!</formula>
    </cfRule>
    <cfRule type="cellIs" dxfId="680" priority="25" operator="equal">
      <formula>#REF!</formula>
    </cfRule>
  </conditionalFormatting>
  <conditionalFormatting sqref="A2:A51">
    <cfRule type="cellIs" dxfId="679" priority="6" operator="equal">
      <formula>#REF!</formula>
    </cfRule>
    <cfRule type="cellIs" dxfId="678" priority="7" operator="equal">
      <formula>#REF!</formula>
    </cfRule>
    <cfRule type="cellIs" dxfId="677" priority="8" operator="equal">
      <formula>#REF!</formula>
    </cfRule>
    <cfRule type="cellIs" dxfId="676" priority="9" operator="equal">
      <formula>#REF!</formula>
    </cfRule>
    <cfRule type="cellIs" dxfId="675" priority="10" operator="equal">
      <formula>#REF!</formula>
    </cfRule>
  </conditionalFormatting>
  <conditionalFormatting sqref="A2:A51">
    <cfRule type="cellIs" dxfId="674" priority="11" operator="equal">
      <formula>#REF!</formula>
    </cfRule>
    <cfRule type="cellIs" dxfId="673" priority="12" operator="equal">
      <formula>#REF!</formula>
    </cfRule>
    <cfRule type="cellIs" dxfId="672" priority="13" operator="equal">
      <formula>#REF!</formula>
    </cfRule>
    <cfRule type="cellIs" dxfId="671" priority="14" operator="equal">
      <formula>#REF!</formula>
    </cfRule>
    <cfRule type="cellIs" dxfId="670" priority="15" operator="equal">
      <formula>#REF!</formula>
    </cfRule>
  </conditionalFormatting>
  <conditionalFormatting sqref="B2:K51">
    <cfRule type="cellIs" dxfId="669" priority="26" operator="equal">
      <formula>#REF!</formula>
    </cfRule>
    <cfRule type="cellIs" dxfId="668" priority="27" operator="equal">
      <formula>#REF!</formula>
    </cfRule>
    <cfRule type="cellIs" dxfId="667" priority="28" operator="equal">
      <formula>#REF!</formula>
    </cfRule>
    <cfRule type="cellIs" dxfId="666" priority="29" operator="equal">
      <formula>#REF!</formula>
    </cfRule>
    <cfRule type="cellIs" dxfId="66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3000345-4095-421E-8E9A-8536DC6D213E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3DF0A2C-10B8-4901-BC73-558D8B15230B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1D1A8A7-F0E3-4069-8268-5CB519AC0C93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7C0B667-C683-4EF3-B262-EFA540AB336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FC3664-893A-4869-9D78-4929A2A8A393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G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condition3etape76!B2</f>
        <v>5</v>
      </c>
      <c r="C2" s="60">
        <f>condition3etape76!C2</f>
        <v>6</v>
      </c>
      <c r="D2" s="60">
        <f>condition3etape76!D2</f>
        <v>10</v>
      </c>
      <c r="E2" s="60">
        <f>condition3etape76!E2</f>
        <v>11</v>
      </c>
      <c r="F2" s="60">
        <f>condition3etape76!F2</f>
        <v>7</v>
      </c>
      <c r="G2" s="60">
        <f>condition3etape76!G2</f>
        <v>12</v>
      </c>
      <c r="H2" s="60"/>
      <c r="I2" s="60"/>
      <c r="J2" s="60"/>
      <c r="K2" s="60"/>
      <c r="V2" s="55">
        <v>1</v>
      </c>
      <c r="W2" s="55" t="s">
        <v>122</v>
      </c>
      <c r="X2" s="55">
        <v>3</v>
      </c>
      <c r="Z2" s="55">
        <v>1</v>
      </c>
    </row>
    <row r="3" spans="1:26" x14ac:dyDescent="0.25">
      <c r="A3" s="56" t="s">
        <v>136</v>
      </c>
      <c r="B3" s="60">
        <f>condition3etape76!B3</f>
        <v>13</v>
      </c>
      <c r="C3" s="60">
        <f>condition3etape76!C3</f>
        <v>1</v>
      </c>
      <c r="D3" s="60">
        <f>condition3etape76!D3</f>
        <v>2</v>
      </c>
      <c r="E3" s="60">
        <f>condition3etape76!E3</f>
        <v>3</v>
      </c>
      <c r="F3" s="60">
        <f>condition3etape76!F3</f>
        <v>10</v>
      </c>
      <c r="G3" s="60">
        <f>condition3etape76!G3</f>
        <v>7</v>
      </c>
      <c r="H3" s="60"/>
      <c r="I3" s="60"/>
      <c r="J3" s="60"/>
      <c r="K3" s="60"/>
      <c r="V3" s="55">
        <v>2</v>
      </c>
      <c r="W3" s="55" t="s">
        <v>122</v>
      </c>
      <c r="X3" s="55">
        <v>3</v>
      </c>
      <c r="Z3" s="55">
        <v>1</v>
      </c>
    </row>
    <row r="4" spans="1:26" x14ac:dyDescent="0.25">
      <c r="A4" s="56" t="s">
        <v>136</v>
      </c>
      <c r="B4" s="60">
        <f>condition3etape76!B4</f>
        <v>6</v>
      </c>
      <c r="C4" s="60">
        <f>condition3etape76!C4</f>
        <v>9</v>
      </c>
      <c r="D4" s="60">
        <f>condition3etape76!D4</f>
        <v>10</v>
      </c>
      <c r="E4" s="60">
        <f>condition3etape76!E4</f>
        <v>14</v>
      </c>
      <c r="F4" s="60">
        <f>condition3etape76!F4</f>
        <v>11</v>
      </c>
      <c r="G4" s="60">
        <f>condition3etape76!G4</f>
        <v>2</v>
      </c>
      <c r="H4" s="60"/>
      <c r="I4" s="60"/>
      <c r="J4" s="60"/>
      <c r="K4" s="60"/>
      <c r="V4" s="55">
        <v>3</v>
      </c>
      <c r="W4" s="55" t="s">
        <v>122</v>
      </c>
      <c r="X4" s="55">
        <v>3</v>
      </c>
      <c r="Z4" s="55">
        <v>1</v>
      </c>
    </row>
    <row r="5" spans="1:26" x14ac:dyDescent="0.25">
      <c r="A5" s="56" t="s">
        <v>136</v>
      </c>
      <c r="B5" s="60">
        <f>condition3etape76!B5</f>
        <v>3</v>
      </c>
      <c r="C5" s="60">
        <f>condition3etape76!C5</f>
        <v>6</v>
      </c>
      <c r="D5" s="60">
        <f>condition3etape76!D5</f>
        <v>1</v>
      </c>
      <c r="E5" s="60">
        <f>condition3etape76!E5</f>
        <v>4</v>
      </c>
      <c r="F5" s="60">
        <f>condition3etape76!F5</f>
        <v>9</v>
      </c>
      <c r="G5" s="60">
        <f>condition3etape76!G5</f>
        <v>12</v>
      </c>
      <c r="H5" s="60"/>
      <c r="I5" s="60"/>
      <c r="J5" s="60"/>
      <c r="K5" s="60"/>
      <c r="V5" s="55">
        <v>4</v>
      </c>
      <c r="W5" s="55" t="s">
        <v>122</v>
      </c>
      <c r="X5" s="55">
        <v>3</v>
      </c>
      <c r="Z5" s="55">
        <v>1</v>
      </c>
    </row>
    <row r="6" spans="1:26" x14ac:dyDescent="0.25">
      <c r="A6" s="56" t="s">
        <v>136</v>
      </c>
      <c r="B6" s="60">
        <f>condition3etape76!B6</f>
        <v>4</v>
      </c>
      <c r="C6" s="60">
        <f>condition3etape76!C6</f>
        <v>6</v>
      </c>
      <c r="D6" s="60">
        <f>condition3etape76!D6</f>
        <v>12</v>
      </c>
      <c r="E6" s="60">
        <f>condition3etape76!E6</f>
        <v>8</v>
      </c>
      <c r="F6" s="60">
        <f>condition3etape76!F6</f>
        <v>11</v>
      </c>
      <c r="G6" s="60">
        <f>condition3etape76!G6</f>
        <v>7</v>
      </c>
      <c r="H6" s="60"/>
      <c r="I6" s="60"/>
      <c r="J6" s="60"/>
      <c r="K6" s="60"/>
      <c r="V6" s="55">
        <v>5</v>
      </c>
      <c r="W6" s="55" t="s">
        <v>122</v>
      </c>
      <c r="X6" s="55">
        <v>3</v>
      </c>
      <c r="Z6" s="55">
        <v>1</v>
      </c>
    </row>
    <row r="7" spans="1:26" x14ac:dyDescent="0.25">
      <c r="A7" s="56" t="s">
        <v>136</v>
      </c>
      <c r="B7" s="60">
        <f>condition3etape76!B7</f>
        <v>10</v>
      </c>
      <c r="C7" s="60">
        <f>condition3etape76!C7</f>
        <v>8</v>
      </c>
      <c r="D7" s="60">
        <f>condition3etape76!D7</f>
        <v>5</v>
      </c>
      <c r="E7" s="60">
        <f>condition3etape76!E7</f>
        <v>13</v>
      </c>
      <c r="F7" s="60">
        <f>condition3etape76!F7</f>
        <v>1</v>
      </c>
      <c r="G7" s="60">
        <f>condition3etape76!G7</f>
        <v>7</v>
      </c>
      <c r="H7" s="60"/>
      <c r="I7" s="60"/>
      <c r="J7" s="60"/>
      <c r="K7" s="60"/>
      <c r="V7" s="55">
        <v>6</v>
      </c>
      <c r="W7" s="55" t="s">
        <v>122</v>
      </c>
      <c r="X7" s="55">
        <v>3</v>
      </c>
      <c r="Z7" s="55">
        <v>1</v>
      </c>
    </row>
    <row r="8" spans="1:26" x14ac:dyDescent="0.25">
      <c r="A8" s="56" t="s">
        <v>136</v>
      </c>
      <c r="B8" s="60">
        <f>condition3etape76!B8</f>
        <v>11</v>
      </c>
      <c r="C8" s="60">
        <f>condition3etape76!C8</f>
        <v>3</v>
      </c>
      <c r="D8" s="60">
        <f>condition3etape76!D8</f>
        <v>9</v>
      </c>
      <c r="E8" s="60">
        <f>condition3etape76!E8</f>
        <v>15</v>
      </c>
      <c r="F8" s="60">
        <f>condition3etape76!F8</f>
        <v>6</v>
      </c>
      <c r="G8" s="60">
        <f>condition3etape76!G8</f>
        <v>4</v>
      </c>
      <c r="H8" s="60"/>
      <c r="I8" s="60"/>
      <c r="J8" s="60"/>
      <c r="K8" s="60"/>
      <c r="V8" s="55">
        <v>7</v>
      </c>
      <c r="W8" s="55" t="s">
        <v>122</v>
      </c>
      <c r="X8" s="55">
        <v>3</v>
      </c>
      <c r="Z8" s="55">
        <v>1</v>
      </c>
    </row>
    <row r="9" spans="1:26" x14ac:dyDescent="0.25">
      <c r="A9" s="56" t="s">
        <v>136</v>
      </c>
      <c r="B9" s="60">
        <f>condition3etape76!B9</f>
        <v>5</v>
      </c>
      <c r="C9" s="60">
        <f>condition3etape76!C9</f>
        <v>6</v>
      </c>
      <c r="D9" s="60">
        <f>condition3etape76!D9</f>
        <v>7</v>
      </c>
      <c r="E9" s="60">
        <f>condition3etape76!E9</f>
        <v>8</v>
      </c>
      <c r="F9" s="60">
        <f>condition3etape76!F9</f>
        <v>9</v>
      </c>
      <c r="G9" s="60">
        <f>condition3etape76!G9</f>
        <v>16</v>
      </c>
      <c r="H9" s="60"/>
      <c r="I9" s="60"/>
      <c r="J9" s="60"/>
      <c r="K9" s="60"/>
      <c r="V9" s="55">
        <v>8</v>
      </c>
      <c r="W9" s="55" t="s">
        <v>122</v>
      </c>
      <c r="X9" s="55">
        <v>3</v>
      </c>
      <c r="Z9" s="55">
        <v>1</v>
      </c>
    </row>
    <row r="10" spans="1:26" x14ac:dyDescent="0.25">
      <c r="A10" s="56" t="s">
        <v>136</v>
      </c>
      <c r="B10" s="60">
        <f>condition3etape76!B10</f>
        <v>16</v>
      </c>
      <c r="C10" s="60">
        <f>condition3etape76!C10</f>
        <v>1</v>
      </c>
      <c r="D10" s="60">
        <f>condition3etape76!D10</f>
        <v>14</v>
      </c>
      <c r="E10" s="60">
        <f>condition3etape76!E10</f>
        <v>9</v>
      </c>
      <c r="F10" s="60">
        <f>condition3etape76!F10</f>
        <v>12</v>
      </c>
      <c r="G10" s="60">
        <f>condition3etape76!G10</f>
        <v>2</v>
      </c>
      <c r="H10" s="60"/>
      <c r="I10" s="60"/>
      <c r="J10" s="60"/>
      <c r="K10" s="60"/>
      <c r="V10" s="55">
        <v>9</v>
      </c>
      <c r="W10" s="55" t="s">
        <v>122</v>
      </c>
      <c r="X10" s="55">
        <v>3</v>
      </c>
      <c r="Z10" s="55">
        <v>1</v>
      </c>
    </row>
    <row r="11" spans="1:26" x14ac:dyDescent="0.25">
      <c r="A11" s="56" t="s">
        <v>136</v>
      </c>
      <c r="B11" s="60">
        <f>condition3etape76!B11</f>
        <v>11</v>
      </c>
      <c r="C11" s="60">
        <f>condition3etape76!C11</f>
        <v>10</v>
      </c>
      <c r="D11" s="60">
        <f>condition3etape76!D11</f>
        <v>9</v>
      </c>
      <c r="E11" s="60">
        <f>condition3etape76!E11</f>
        <v>8</v>
      </c>
      <c r="F11" s="60">
        <f>condition3etape76!F11</f>
        <v>7</v>
      </c>
      <c r="G11" s="60">
        <f>condition3etape76!G11</f>
        <v>6</v>
      </c>
      <c r="H11" s="60"/>
      <c r="I11" s="60"/>
      <c r="J11" s="60"/>
      <c r="K11" s="60"/>
      <c r="V11" s="55">
        <v>10</v>
      </c>
      <c r="W11" s="55" t="s">
        <v>122</v>
      </c>
      <c r="X11" s="55">
        <v>3</v>
      </c>
      <c r="Z11" s="55">
        <v>1</v>
      </c>
    </row>
    <row r="12" spans="1:26" x14ac:dyDescent="0.25">
      <c r="A12" s="56" t="s">
        <v>136</v>
      </c>
      <c r="B12" s="60">
        <f>condition3etape76!B12</f>
        <v>16</v>
      </c>
      <c r="C12" s="60">
        <f>condition3etape76!C12</f>
        <v>1</v>
      </c>
      <c r="D12" s="60">
        <f>condition3etape76!D12</f>
        <v>14</v>
      </c>
      <c r="E12" s="60">
        <f>condition3etape76!E12</f>
        <v>9</v>
      </c>
      <c r="F12" s="60">
        <f>condition3etape76!F12</f>
        <v>12</v>
      </c>
      <c r="G12" s="60">
        <f>condition3etape76!G12</f>
        <v>2</v>
      </c>
      <c r="H12" s="60"/>
      <c r="I12" s="60"/>
      <c r="J12" s="60"/>
      <c r="K12" s="60"/>
      <c r="V12" s="55">
        <v>11</v>
      </c>
      <c r="W12" s="55" t="s">
        <v>122</v>
      </c>
      <c r="X12" s="55">
        <v>3</v>
      </c>
      <c r="Z12" s="55">
        <v>1</v>
      </c>
    </row>
    <row r="13" spans="1:26" x14ac:dyDescent="0.25">
      <c r="A13" s="56" t="s">
        <v>136</v>
      </c>
      <c r="B13" s="60">
        <f>condition3etape76!B13</f>
        <v>5</v>
      </c>
      <c r="C13" s="60">
        <f>condition3etape76!C13</f>
        <v>6</v>
      </c>
      <c r="D13" s="60">
        <f>condition3etape76!D13</f>
        <v>7</v>
      </c>
      <c r="E13" s="60">
        <f>condition3etape76!E13</f>
        <v>8</v>
      </c>
      <c r="F13" s="60">
        <f>condition3etape76!F13</f>
        <v>9</v>
      </c>
      <c r="G13" s="60">
        <f>condition3etape76!G13</f>
        <v>10</v>
      </c>
      <c r="H13" s="60"/>
      <c r="I13" s="60"/>
      <c r="J13" s="60"/>
      <c r="K13" s="60"/>
      <c r="V13" s="55">
        <v>12</v>
      </c>
      <c r="W13" s="55" t="s">
        <v>122</v>
      </c>
      <c r="X13" s="55">
        <v>3</v>
      </c>
      <c r="Z13" s="55">
        <v>1</v>
      </c>
    </row>
    <row r="14" spans="1:26" x14ac:dyDescent="0.25">
      <c r="A14" s="56" t="s">
        <v>136</v>
      </c>
      <c r="B14" s="60">
        <f>condition3etape76!B14</f>
        <v>14</v>
      </c>
      <c r="C14" s="60">
        <f>condition3etape76!C14</f>
        <v>16</v>
      </c>
      <c r="D14" s="60">
        <f>condition3etape76!D14</f>
        <v>13</v>
      </c>
      <c r="E14" s="60">
        <f>condition3etape76!E14</f>
        <v>15</v>
      </c>
      <c r="F14" s="60">
        <f>condition3etape76!F14</f>
        <v>10</v>
      </c>
      <c r="G14" s="60">
        <f>condition3etape76!G14</f>
        <v>1</v>
      </c>
      <c r="H14" s="60"/>
      <c r="I14" s="60"/>
      <c r="J14" s="60"/>
      <c r="K14" s="60"/>
      <c r="V14" s="55">
        <v>13</v>
      </c>
      <c r="W14" s="55" t="s">
        <v>122</v>
      </c>
      <c r="X14" s="55">
        <v>3</v>
      </c>
      <c r="Z14" s="55">
        <v>1</v>
      </c>
    </row>
    <row r="15" spans="1:26" x14ac:dyDescent="0.25">
      <c r="A15" s="56" t="s">
        <v>136</v>
      </c>
      <c r="B15" s="60">
        <f>condition3etape76!B15</f>
        <v>12</v>
      </c>
      <c r="C15" s="60">
        <f>condition3etape76!C15</f>
        <v>11</v>
      </c>
      <c r="D15" s="60">
        <f>condition3etape76!D15</f>
        <v>14</v>
      </c>
      <c r="E15" s="60">
        <f>condition3etape76!E15</f>
        <v>13</v>
      </c>
      <c r="F15" s="60">
        <f>condition3etape76!F15</f>
        <v>15</v>
      </c>
      <c r="G15" s="60">
        <f>condition3etape76!G15</f>
        <v>6</v>
      </c>
      <c r="H15" s="60"/>
      <c r="I15" s="60"/>
      <c r="J15" s="60"/>
      <c r="K15" s="60"/>
      <c r="V15" s="55">
        <v>14</v>
      </c>
      <c r="W15" s="55" t="s">
        <v>122</v>
      </c>
      <c r="X15" s="55">
        <v>3</v>
      </c>
      <c r="Z15" s="55">
        <v>1</v>
      </c>
    </row>
    <row r="16" spans="1:26" x14ac:dyDescent="0.25">
      <c r="A16" s="56" t="s">
        <v>136</v>
      </c>
      <c r="B16" s="60">
        <f>condition3etape76!B16</f>
        <v>16</v>
      </c>
      <c r="C16" s="60">
        <f>condition3etape76!C16</f>
        <v>1</v>
      </c>
      <c r="D16" s="60">
        <f>condition3etape76!D16</f>
        <v>14</v>
      </c>
      <c r="E16" s="60">
        <f>condition3etape76!E16</f>
        <v>9</v>
      </c>
      <c r="F16" s="60">
        <f>condition3etape76!F16</f>
        <v>12</v>
      </c>
      <c r="G16" s="60">
        <f>condition3etape76!G16</f>
        <v>2</v>
      </c>
      <c r="H16" s="60"/>
      <c r="I16" s="60"/>
      <c r="J16" s="60"/>
      <c r="K16" s="60"/>
      <c r="V16" s="55">
        <v>15</v>
      </c>
      <c r="W16" s="55" t="s">
        <v>122</v>
      </c>
      <c r="X16" s="55">
        <v>3</v>
      </c>
      <c r="Z16" s="55">
        <v>1</v>
      </c>
    </row>
    <row r="17" spans="1:26" x14ac:dyDescent="0.25">
      <c r="A17" s="56" t="s">
        <v>136</v>
      </c>
      <c r="B17" s="60">
        <f>condition3etape76!B17</f>
        <v>15</v>
      </c>
      <c r="C17" s="60">
        <f>condition3etape76!C17</f>
        <v>3</v>
      </c>
      <c r="D17" s="60">
        <f>condition3etape76!D17</f>
        <v>1</v>
      </c>
      <c r="E17" s="60">
        <f>condition3etape76!E17</f>
        <v>14</v>
      </c>
      <c r="F17" s="60">
        <f>condition3etape76!F17</f>
        <v>12</v>
      </c>
      <c r="G17" s="60">
        <f>condition3etape76!G17</f>
        <v>9</v>
      </c>
      <c r="H17" s="60"/>
      <c r="I17" s="60"/>
      <c r="J17" s="60"/>
      <c r="K17" s="60"/>
      <c r="V17" s="55">
        <v>16</v>
      </c>
      <c r="W17" s="55" t="s">
        <v>122</v>
      </c>
      <c r="X17" s="55">
        <v>3</v>
      </c>
      <c r="Z17" s="55">
        <v>1</v>
      </c>
    </row>
    <row r="18" spans="1:26" x14ac:dyDescent="0.25">
      <c r="A18" s="56" t="s">
        <v>136</v>
      </c>
      <c r="B18" s="60">
        <f>condition3etape76!B18</f>
        <v>15</v>
      </c>
      <c r="C18" s="60">
        <f>condition3etape76!C18</f>
        <v>14</v>
      </c>
      <c r="D18" s="60">
        <f>condition3etape76!D18</f>
        <v>1</v>
      </c>
      <c r="E18" s="60">
        <f>condition3etape76!E18</f>
        <v>9</v>
      </c>
      <c r="F18" s="60">
        <f>condition3etape76!F18</f>
        <v>12</v>
      </c>
      <c r="G18" s="60">
        <f>condition3etape76!G18</f>
        <v>2</v>
      </c>
      <c r="H18" s="60"/>
      <c r="I18" s="60"/>
      <c r="J18" s="60"/>
      <c r="K18" s="60"/>
      <c r="V18" s="55">
        <v>17</v>
      </c>
      <c r="W18" s="55" t="s">
        <v>122</v>
      </c>
      <c r="X18" s="55">
        <v>3</v>
      </c>
      <c r="Z18" s="55">
        <v>1</v>
      </c>
    </row>
    <row r="19" spans="1:26" x14ac:dyDescent="0.25">
      <c r="A19" s="56" t="s">
        <v>136</v>
      </c>
      <c r="B19" s="60">
        <f>condition3etape76!B19</f>
        <v>5</v>
      </c>
      <c r="C19" s="60">
        <f>condition3etape76!C19</f>
        <v>12</v>
      </c>
      <c r="D19" s="60">
        <f>condition3etape76!D19</f>
        <v>3</v>
      </c>
      <c r="E19" s="60">
        <f>condition3etape76!E19</f>
        <v>1</v>
      </c>
      <c r="F19" s="60">
        <f>condition3etape76!F19</f>
        <v>14</v>
      </c>
      <c r="G19" s="60">
        <f>condition3etape76!G19</f>
        <v>9</v>
      </c>
      <c r="H19" s="60"/>
      <c r="I19" s="60"/>
      <c r="J19" s="60"/>
      <c r="K19" s="60"/>
      <c r="V19" s="55">
        <v>18</v>
      </c>
      <c r="W19" s="55" t="s">
        <v>122</v>
      </c>
      <c r="X19" s="55">
        <v>3</v>
      </c>
      <c r="Z19" s="55">
        <v>1</v>
      </c>
    </row>
    <row r="20" spans="1:26" x14ac:dyDescent="0.25">
      <c r="A20" s="56" t="s">
        <v>136</v>
      </c>
      <c r="B20" s="60">
        <f>condition3etape76!B20</f>
        <v>5</v>
      </c>
      <c r="C20" s="60">
        <f>condition3etape76!C20</f>
        <v>12</v>
      </c>
      <c r="D20" s="60">
        <f>condition3etape76!D20</f>
        <v>3</v>
      </c>
      <c r="E20" s="60">
        <f>condition3etape76!E20</f>
        <v>1</v>
      </c>
      <c r="F20" s="60">
        <f>condition3etape76!F20</f>
        <v>14</v>
      </c>
      <c r="G20" s="60">
        <f>condition3etape76!G20</f>
        <v>9</v>
      </c>
      <c r="H20" s="60"/>
      <c r="I20" s="60"/>
      <c r="J20" s="60"/>
      <c r="K20" s="60"/>
      <c r="V20" s="55">
        <v>19</v>
      </c>
      <c r="W20" s="55" t="s">
        <v>122</v>
      </c>
      <c r="X20" s="55">
        <v>3</v>
      </c>
      <c r="Z20" s="55">
        <v>1</v>
      </c>
    </row>
    <row r="21" spans="1:26" x14ac:dyDescent="0.25">
      <c r="A21" s="56" t="s">
        <v>136</v>
      </c>
      <c r="B21" s="60">
        <f>condition3etape76!B21</f>
        <v>16</v>
      </c>
      <c r="C21" s="60">
        <f>condition3etape76!C21</f>
        <v>13</v>
      </c>
      <c r="D21" s="60">
        <f>condition3etape76!D21</f>
        <v>2</v>
      </c>
      <c r="E21" s="60">
        <f>condition3etape76!E21</f>
        <v>1</v>
      </c>
      <c r="F21" s="60">
        <f>condition3etape76!F21</f>
        <v>9</v>
      </c>
      <c r="G21" s="60">
        <f>condition3etape76!G21</f>
        <v>12</v>
      </c>
      <c r="H21" s="60"/>
      <c r="I21" s="60"/>
      <c r="J21" s="60"/>
      <c r="K21" s="60"/>
      <c r="V21" s="55">
        <v>20</v>
      </c>
      <c r="W21" s="55" t="s">
        <v>122</v>
      </c>
      <c r="X21" s="55">
        <v>3</v>
      </c>
      <c r="Z21" s="55">
        <v>1</v>
      </c>
    </row>
    <row r="22" spans="1:26" x14ac:dyDescent="0.25">
      <c r="A22" s="56" t="s">
        <v>136</v>
      </c>
      <c r="B22" s="60">
        <f>condition3etape76!B22</f>
        <v>15</v>
      </c>
      <c r="C22" s="60">
        <f>condition3etape76!C22</f>
        <v>9</v>
      </c>
      <c r="D22" s="60">
        <f>condition3etape76!D22</f>
        <v>10</v>
      </c>
      <c r="E22" s="60">
        <f>condition3etape76!E22</f>
        <v>1</v>
      </c>
      <c r="F22" s="60">
        <f>condition3etape76!F22</f>
        <v>14</v>
      </c>
      <c r="G22" s="60">
        <f>condition3etape76!G22</f>
        <v>12</v>
      </c>
      <c r="H22" s="60"/>
      <c r="I22" s="60"/>
      <c r="J22" s="60"/>
      <c r="K22" s="60"/>
      <c r="V22" s="55">
        <v>21</v>
      </c>
      <c r="W22" s="55" t="s">
        <v>122</v>
      </c>
      <c r="X22" s="55">
        <v>3</v>
      </c>
      <c r="Z22" s="55">
        <v>1</v>
      </c>
    </row>
    <row r="23" spans="1:26" x14ac:dyDescent="0.25">
      <c r="A23" s="56" t="s">
        <v>136</v>
      </c>
      <c r="B23" s="60">
        <f>condition3etape76!B23</f>
        <v>5</v>
      </c>
      <c r="C23" s="60">
        <f>condition3etape76!C23</f>
        <v>13</v>
      </c>
      <c r="D23" s="60">
        <f>condition3etape76!D23</f>
        <v>10</v>
      </c>
      <c r="E23" s="60">
        <f>condition3etape76!E23</f>
        <v>15</v>
      </c>
      <c r="F23" s="60">
        <f>condition3etape76!F23</f>
        <v>16</v>
      </c>
      <c r="G23" s="60">
        <f>condition3etape76!G23</f>
        <v>12</v>
      </c>
      <c r="H23" s="60"/>
      <c r="I23" s="60"/>
      <c r="J23" s="60"/>
      <c r="K23" s="60"/>
      <c r="V23" s="55">
        <v>22</v>
      </c>
      <c r="W23" s="55" t="s">
        <v>122</v>
      </c>
      <c r="X23" s="55">
        <v>3</v>
      </c>
      <c r="Z23" s="55">
        <v>1</v>
      </c>
    </row>
    <row r="24" spans="1:26" x14ac:dyDescent="0.25">
      <c r="A24" s="56" t="s">
        <v>136</v>
      </c>
      <c r="B24" s="60">
        <f>condition3etape76!B24</f>
        <v>11</v>
      </c>
      <c r="C24" s="60">
        <f>condition3etape76!C24</f>
        <v>15</v>
      </c>
      <c r="D24" s="60">
        <f>condition3etape76!D24</f>
        <v>16</v>
      </c>
      <c r="E24" s="60">
        <f>condition3etape76!E24</f>
        <v>14</v>
      </c>
      <c r="F24" s="60">
        <f>condition3etape76!F24</f>
        <v>1</v>
      </c>
      <c r="G24" s="60">
        <f>condition3etape76!G24</f>
        <v>12</v>
      </c>
      <c r="H24" s="60"/>
      <c r="I24" s="60"/>
      <c r="J24" s="60"/>
      <c r="K24" s="60"/>
      <c r="V24" s="55">
        <v>23</v>
      </c>
      <c r="W24" s="55" t="s">
        <v>122</v>
      </c>
      <c r="X24" s="55">
        <v>3</v>
      </c>
      <c r="Z24" s="55">
        <v>1</v>
      </c>
    </row>
    <row r="25" spans="1:26" x14ac:dyDescent="0.25">
      <c r="A25" s="56" t="s">
        <v>136</v>
      </c>
      <c r="B25" s="60">
        <f>condition3etape76!B25</f>
        <v>10</v>
      </c>
      <c r="C25" s="60">
        <f>condition3etape76!C25</f>
        <v>5</v>
      </c>
      <c r="D25" s="60">
        <f>condition3etape76!D25</f>
        <v>15</v>
      </c>
      <c r="E25" s="60">
        <f>condition3etape76!E25</f>
        <v>9</v>
      </c>
      <c r="F25" s="60">
        <f>condition3etape76!F25</f>
        <v>3</v>
      </c>
      <c r="G25" s="60">
        <f>condition3etape76!G25</f>
        <v>1</v>
      </c>
      <c r="H25" s="60"/>
      <c r="I25" s="60"/>
      <c r="J25" s="60"/>
      <c r="K25" s="60"/>
      <c r="V25" s="55">
        <v>24</v>
      </c>
      <c r="W25" s="55" t="s">
        <v>122</v>
      </c>
      <c r="X25" s="55">
        <v>3</v>
      </c>
      <c r="Z25" s="55">
        <v>1</v>
      </c>
    </row>
    <row r="26" spans="1:26" x14ac:dyDescent="0.25">
      <c r="A26" s="56" t="s">
        <v>136</v>
      </c>
      <c r="B26" s="60">
        <f>condition3etape76!B26</f>
        <v>15</v>
      </c>
      <c r="C26" s="60">
        <f>condition3etape76!C26</f>
        <v>10</v>
      </c>
      <c r="D26" s="60">
        <f>condition3etape76!D26</f>
        <v>9</v>
      </c>
      <c r="E26" s="60">
        <f>condition3etape76!E26</f>
        <v>3</v>
      </c>
      <c r="F26" s="60">
        <f>condition3etape76!F26</f>
        <v>1</v>
      </c>
      <c r="G26" s="60">
        <f>condition3etape76!G26</f>
        <v>14</v>
      </c>
      <c r="H26" s="60"/>
      <c r="I26" s="60"/>
      <c r="J26" s="60"/>
      <c r="K26" s="60"/>
      <c r="V26" s="55">
        <v>25</v>
      </c>
      <c r="W26" s="55" t="s">
        <v>122</v>
      </c>
      <c r="X26" s="55">
        <v>3</v>
      </c>
      <c r="Z26" s="55">
        <v>1</v>
      </c>
    </row>
    <row r="27" spans="1:26" x14ac:dyDescent="0.25">
      <c r="A27" s="56" t="s">
        <v>136</v>
      </c>
      <c r="B27" s="60">
        <f>condition3etape76!B27</f>
        <v>9</v>
      </c>
      <c r="C27" s="60">
        <f>condition3etape76!C27</f>
        <v>15</v>
      </c>
      <c r="D27" s="60">
        <f>condition3etape76!D27</f>
        <v>1</v>
      </c>
      <c r="E27" s="60">
        <f>condition3etape76!E27</f>
        <v>16</v>
      </c>
      <c r="F27" s="60">
        <f>condition3etape76!F27</f>
        <v>3</v>
      </c>
      <c r="G27" s="60">
        <f>condition3etape76!G27</f>
        <v>14</v>
      </c>
      <c r="H27" s="60"/>
      <c r="I27" s="60"/>
      <c r="J27" s="60"/>
      <c r="K27" s="60"/>
      <c r="V27" s="55">
        <v>26</v>
      </c>
      <c r="W27" s="55" t="s">
        <v>122</v>
      </c>
      <c r="X27" s="55">
        <v>3</v>
      </c>
      <c r="Z27" s="55">
        <v>1</v>
      </c>
    </row>
    <row r="28" spans="1:26" x14ac:dyDescent="0.25">
      <c r="A28" s="56" t="s">
        <v>136</v>
      </c>
      <c r="B28" s="60">
        <f>condition3etape76!B28</f>
        <v>9</v>
      </c>
      <c r="C28" s="60">
        <f>condition3etape76!C28</f>
        <v>5</v>
      </c>
      <c r="D28" s="60">
        <f>condition3etape76!D28</f>
        <v>16</v>
      </c>
      <c r="E28" s="60">
        <f>condition3etape76!E28</f>
        <v>1</v>
      </c>
      <c r="F28" s="60">
        <f>condition3etape76!F28</f>
        <v>12</v>
      </c>
      <c r="G28" s="60">
        <f>condition3etape76!G28</f>
        <v>3</v>
      </c>
      <c r="H28" s="60"/>
      <c r="I28" s="60"/>
      <c r="J28" s="60"/>
      <c r="K28" s="60"/>
      <c r="V28" s="55">
        <v>27</v>
      </c>
      <c r="W28" s="55" t="s">
        <v>122</v>
      </c>
      <c r="X28" s="55">
        <v>3</v>
      </c>
      <c r="Z28" s="55">
        <v>1</v>
      </c>
    </row>
    <row r="29" spans="1:26" x14ac:dyDescent="0.25">
      <c r="A29" s="56" t="s">
        <v>136</v>
      </c>
      <c r="B29" s="60">
        <f>condition3etape76!B29</f>
        <v>1</v>
      </c>
      <c r="C29" s="60">
        <f>condition3etape76!C29</f>
        <v>13</v>
      </c>
      <c r="D29" s="60">
        <f>condition3etape76!D29</f>
        <v>11</v>
      </c>
      <c r="E29" s="60">
        <f>condition3etape76!E29</f>
        <v>15</v>
      </c>
      <c r="F29" s="60">
        <f>condition3etape76!F29</f>
        <v>12</v>
      </c>
      <c r="G29" s="60">
        <f>condition3etape76!G29</f>
        <v>3</v>
      </c>
      <c r="H29" s="60"/>
      <c r="I29" s="60"/>
      <c r="J29" s="60"/>
      <c r="K29" s="60"/>
      <c r="V29" s="55">
        <v>28</v>
      </c>
      <c r="W29" s="55" t="s">
        <v>122</v>
      </c>
      <c r="X29" s="55">
        <v>3</v>
      </c>
      <c r="Z29" s="55">
        <v>1</v>
      </c>
    </row>
    <row r="30" spans="1:26" x14ac:dyDescent="0.25">
      <c r="A30" s="56" t="s">
        <v>136</v>
      </c>
      <c r="B30" s="60">
        <f>condition3etape76!B30</f>
        <v>9</v>
      </c>
      <c r="C30" s="60">
        <f>condition3etape76!C30</f>
        <v>13</v>
      </c>
      <c r="D30" s="60">
        <f>condition3etape76!D30</f>
        <v>15</v>
      </c>
      <c r="E30" s="60">
        <f>condition3etape76!E30</f>
        <v>14</v>
      </c>
      <c r="F30" s="60">
        <f>condition3etape76!F30</f>
        <v>12</v>
      </c>
      <c r="G30" s="60">
        <f>condition3etape76!G30</f>
        <v>3</v>
      </c>
      <c r="H30" s="60"/>
      <c r="I30" s="60"/>
      <c r="J30" s="60"/>
      <c r="K30" s="60"/>
      <c r="V30" s="55">
        <v>29</v>
      </c>
      <c r="W30" s="55" t="s">
        <v>122</v>
      </c>
      <c r="X30" s="55">
        <v>3</v>
      </c>
      <c r="Z30" s="55">
        <v>1</v>
      </c>
    </row>
    <row r="31" spans="1:26" x14ac:dyDescent="0.25">
      <c r="A31" s="56" t="s">
        <v>136</v>
      </c>
      <c r="B31" s="60">
        <f>condition3etape76!B31</f>
        <v>9</v>
      </c>
      <c r="C31" s="60">
        <f>condition3etape76!C31</f>
        <v>1</v>
      </c>
      <c r="D31" s="60">
        <f>condition3etape76!D31</f>
        <v>16</v>
      </c>
      <c r="E31" s="60">
        <f>condition3etape76!E31</f>
        <v>10</v>
      </c>
      <c r="F31" s="60">
        <f>condition3etape76!F31</f>
        <v>14</v>
      </c>
      <c r="G31" s="60">
        <f>condition3etape76!G31</f>
        <v>12</v>
      </c>
      <c r="H31" s="60"/>
      <c r="I31" s="60"/>
      <c r="J31" s="60"/>
      <c r="K31" s="60"/>
      <c r="V31" s="55">
        <v>30</v>
      </c>
      <c r="W31" s="55" t="s">
        <v>122</v>
      </c>
      <c r="X31" s="55">
        <v>3</v>
      </c>
      <c r="Z31" s="55">
        <v>1</v>
      </c>
    </row>
    <row r="32" spans="1:26" x14ac:dyDescent="0.25">
      <c r="A32" s="56" t="s">
        <v>136</v>
      </c>
      <c r="B32" s="60">
        <f>condition3etape76!B32</f>
        <v>11</v>
      </c>
      <c r="C32" s="60">
        <f>condition3etape76!C32</f>
        <v>15</v>
      </c>
      <c r="D32" s="60">
        <f>condition3etape76!D32</f>
        <v>14</v>
      </c>
      <c r="E32" s="60">
        <f>condition3etape76!E32</f>
        <v>1</v>
      </c>
      <c r="F32" s="60">
        <f>condition3etape76!F32</f>
        <v>16</v>
      </c>
      <c r="G32" s="60">
        <f>condition3etape76!G32</f>
        <v>12</v>
      </c>
      <c r="H32" s="60"/>
      <c r="I32" s="60"/>
      <c r="J32" s="60"/>
      <c r="K32" s="60"/>
      <c r="V32" s="55">
        <v>31</v>
      </c>
      <c r="W32" s="55" t="s">
        <v>122</v>
      </c>
      <c r="X32" s="55">
        <v>3</v>
      </c>
      <c r="Z32" s="55">
        <v>1</v>
      </c>
    </row>
    <row r="33" spans="1:26" x14ac:dyDescent="0.25">
      <c r="A33" s="56" t="s">
        <v>136</v>
      </c>
      <c r="B33" s="60">
        <f>condition3etape76!B33</f>
        <v>10</v>
      </c>
      <c r="C33" s="60">
        <f>condition3etape76!C33</f>
        <v>3</v>
      </c>
      <c r="D33" s="60">
        <f>condition3etape76!D33</f>
        <v>14</v>
      </c>
      <c r="E33" s="60">
        <f>condition3etape76!E33</f>
        <v>9</v>
      </c>
      <c r="F33" s="60">
        <f>condition3etape76!F33</f>
        <v>16</v>
      </c>
      <c r="G33" s="60">
        <f>condition3etape76!G33</f>
        <v>12</v>
      </c>
      <c r="H33" s="60"/>
      <c r="I33" s="60"/>
      <c r="J33" s="60"/>
      <c r="K33" s="60"/>
      <c r="V33" s="55">
        <v>32</v>
      </c>
      <c r="W33" s="55" t="s">
        <v>122</v>
      </c>
      <c r="X33" s="55">
        <v>3</v>
      </c>
      <c r="Z33" s="55">
        <v>1</v>
      </c>
    </row>
    <row r="34" spans="1:26" x14ac:dyDescent="0.25">
      <c r="A34" s="56" t="s">
        <v>136</v>
      </c>
      <c r="B34" s="60">
        <f>condition3etape76!B34</f>
        <v>16</v>
      </c>
      <c r="C34" s="60">
        <f>condition3etape76!C34</f>
        <v>9</v>
      </c>
      <c r="D34" s="60">
        <f>condition3etape76!D34</f>
        <v>10</v>
      </c>
      <c r="E34" s="60">
        <f>condition3etape76!E34</f>
        <v>3</v>
      </c>
      <c r="F34" s="60">
        <f>condition3etape76!F34</f>
        <v>1</v>
      </c>
      <c r="G34" s="60">
        <f>condition3etape76!G34</f>
        <v>14</v>
      </c>
      <c r="H34" s="60"/>
      <c r="I34" s="60"/>
      <c r="J34" s="60"/>
      <c r="K34" s="60"/>
      <c r="V34" s="55">
        <v>33</v>
      </c>
      <c r="W34" s="55" t="s">
        <v>122</v>
      </c>
      <c r="X34" s="55">
        <v>3</v>
      </c>
      <c r="Z34" s="55">
        <v>1</v>
      </c>
    </row>
    <row r="35" spans="1:26" x14ac:dyDescent="0.25">
      <c r="A35" s="56" t="s">
        <v>136</v>
      </c>
      <c r="B35" s="60">
        <f>condition3etape76!B35</f>
        <v>16</v>
      </c>
      <c r="C35" s="60">
        <f>condition3etape76!C35</f>
        <v>9</v>
      </c>
      <c r="D35" s="60">
        <f>condition3etape76!D35</f>
        <v>5</v>
      </c>
      <c r="E35" s="60">
        <f>condition3etape76!E35</f>
        <v>14</v>
      </c>
      <c r="F35" s="60">
        <f>condition3etape76!F35</f>
        <v>1</v>
      </c>
      <c r="G35" s="60">
        <f>condition3etape76!G35</f>
        <v>12</v>
      </c>
      <c r="H35" s="60"/>
      <c r="I35" s="60"/>
      <c r="J35" s="60"/>
      <c r="K35" s="60"/>
      <c r="V35" s="55">
        <v>34</v>
      </c>
      <c r="W35" s="55" t="s">
        <v>122</v>
      </c>
      <c r="X35" s="55">
        <v>3</v>
      </c>
      <c r="Z35" s="55">
        <v>1</v>
      </c>
    </row>
    <row r="36" spans="1:26" x14ac:dyDescent="0.25">
      <c r="A36" s="56" t="s">
        <v>136</v>
      </c>
      <c r="B36" s="60">
        <f>condition3etape76!B36</f>
        <v>16</v>
      </c>
      <c r="C36" s="60">
        <f>condition3etape76!C36</f>
        <v>15</v>
      </c>
      <c r="D36" s="60">
        <f>condition3etape76!D36</f>
        <v>14</v>
      </c>
      <c r="E36" s="60">
        <f>condition3etape76!E36</f>
        <v>9</v>
      </c>
      <c r="F36" s="60">
        <f>condition3etape76!F36</f>
        <v>1</v>
      </c>
      <c r="G36" s="60">
        <f>condition3etape76!G36</f>
        <v>12</v>
      </c>
      <c r="H36" s="60"/>
      <c r="I36" s="60"/>
      <c r="J36" s="60"/>
      <c r="K36" s="60"/>
      <c r="V36" s="55">
        <v>35</v>
      </c>
      <c r="W36" s="55" t="s">
        <v>122</v>
      </c>
      <c r="X36" s="55">
        <v>3</v>
      </c>
      <c r="Z36" s="55">
        <v>1</v>
      </c>
    </row>
    <row r="37" spans="1:26" x14ac:dyDescent="0.25">
      <c r="A37" s="56" t="s">
        <v>136</v>
      </c>
      <c r="B37" s="60">
        <f>condition3etape76!B37</f>
        <v>9</v>
      </c>
      <c r="C37" s="60">
        <f>condition3etape76!C37</f>
        <v>5</v>
      </c>
      <c r="D37" s="60">
        <f>condition3etape76!D37</f>
        <v>3</v>
      </c>
      <c r="E37" s="60">
        <f>condition3etape76!E37</f>
        <v>14</v>
      </c>
      <c r="F37" s="60">
        <f>condition3etape76!F37</f>
        <v>1</v>
      </c>
      <c r="G37" s="60">
        <f>condition3etape76!G37</f>
        <v>12</v>
      </c>
      <c r="H37" s="60"/>
      <c r="I37" s="60"/>
      <c r="J37" s="60"/>
      <c r="K37" s="60"/>
      <c r="V37" s="55">
        <v>36</v>
      </c>
      <c r="W37" s="55" t="s">
        <v>122</v>
      </c>
      <c r="X37" s="55">
        <v>3</v>
      </c>
      <c r="Z37" s="55">
        <v>1</v>
      </c>
    </row>
    <row r="38" spans="1:26" x14ac:dyDescent="0.25">
      <c r="A38" s="56" t="s">
        <v>136</v>
      </c>
      <c r="B38" s="60">
        <f>condition3etape76!B38</f>
        <v>16</v>
      </c>
      <c r="C38" s="60">
        <f>condition3etape76!C38</f>
        <v>5</v>
      </c>
      <c r="D38" s="60">
        <f>condition3etape76!D38</f>
        <v>11</v>
      </c>
      <c r="E38" s="60">
        <f>condition3etape76!E38</f>
        <v>9</v>
      </c>
      <c r="F38" s="60">
        <f>condition3etape76!F38</f>
        <v>1</v>
      </c>
      <c r="G38" s="60">
        <f>condition3etape76!G38</f>
        <v>12</v>
      </c>
      <c r="H38" s="60"/>
      <c r="I38" s="60"/>
      <c r="J38" s="60"/>
      <c r="K38" s="60"/>
      <c r="V38" s="55">
        <v>37</v>
      </c>
      <c r="W38" s="55" t="s">
        <v>122</v>
      </c>
      <c r="X38" s="55">
        <v>3</v>
      </c>
      <c r="Z38" s="55">
        <v>1</v>
      </c>
    </row>
    <row r="39" spans="1:26" x14ac:dyDescent="0.25">
      <c r="A39" s="56" t="s">
        <v>136</v>
      </c>
      <c r="B39" s="60">
        <f>condition3etape76!B39</f>
        <v>5</v>
      </c>
      <c r="C39" s="60">
        <f>condition3etape76!C39</f>
        <v>1</v>
      </c>
      <c r="D39" s="60">
        <f>condition3etape76!D39</f>
        <v>15</v>
      </c>
      <c r="E39" s="60">
        <f>condition3etape76!E39</f>
        <v>9</v>
      </c>
      <c r="F39" s="60">
        <f>condition3etape76!F39</f>
        <v>12</v>
      </c>
      <c r="G39" s="60">
        <f>condition3etape76!G39</f>
        <v>2</v>
      </c>
      <c r="H39" s="60"/>
      <c r="I39" s="60"/>
      <c r="J39" s="60"/>
      <c r="K39" s="60"/>
      <c r="V39" s="55">
        <v>38</v>
      </c>
      <c r="W39" s="55" t="s">
        <v>122</v>
      </c>
      <c r="X39" s="55">
        <v>3</v>
      </c>
      <c r="Z39" s="55">
        <v>1</v>
      </c>
    </row>
    <row r="40" spans="1:26" x14ac:dyDescent="0.25">
      <c r="A40" s="56" t="s">
        <v>136</v>
      </c>
      <c r="B40" s="60">
        <f>condition3etape76!B40</f>
        <v>13</v>
      </c>
      <c r="C40" s="60">
        <f>condition3etape76!C40</f>
        <v>14</v>
      </c>
      <c r="D40" s="60">
        <f>condition3etape76!D40</f>
        <v>9</v>
      </c>
      <c r="E40" s="60">
        <f>condition3etape76!E40</f>
        <v>1</v>
      </c>
      <c r="F40" s="60">
        <f>condition3etape76!F40</f>
        <v>3</v>
      </c>
      <c r="G40" s="60">
        <f>condition3etape76!G40</f>
        <v>4</v>
      </c>
      <c r="H40" s="60"/>
      <c r="I40" s="60"/>
      <c r="J40" s="60"/>
      <c r="K40" s="60"/>
      <c r="V40" s="55">
        <v>39</v>
      </c>
      <c r="W40" s="55" t="s">
        <v>122</v>
      </c>
      <c r="X40" s="55">
        <v>3</v>
      </c>
      <c r="Z40" s="55">
        <v>1</v>
      </c>
    </row>
    <row r="41" spans="1:26" x14ac:dyDescent="0.25">
      <c r="A41" s="56" t="s">
        <v>136</v>
      </c>
      <c r="B41" s="60">
        <f>condition3etape76!B41</f>
        <v>15</v>
      </c>
      <c r="C41" s="60">
        <f>condition3etape76!C41</f>
        <v>1</v>
      </c>
      <c r="D41" s="60">
        <f>condition3etape76!D41</f>
        <v>10</v>
      </c>
      <c r="E41" s="60">
        <f>condition3etape76!E41</f>
        <v>14</v>
      </c>
      <c r="F41" s="60">
        <f>condition3etape76!F41</f>
        <v>3</v>
      </c>
      <c r="G41" s="60">
        <f>condition3etape76!G41</f>
        <v>4</v>
      </c>
      <c r="H41" s="60"/>
      <c r="I41" s="60"/>
      <c r="J41" s="60"/>
      <c r="K41" s="60"/>
      <c r="V41" s="55">
        <v>40</v>
      </c>
      <c r="W41" s="55" t="s">
        <v>122</v>
      </c>
      <c r="X41" s="55">
        <v>3</v>
      </c>
      <c r="Z41" s="55">
        <v>1</v>
      </c>
    </row>
    <row r="42" spans="1:26" x14ac:dyDescent="0.25">
      <c r="A42" s="56" t="s">
        <v>136</v>
      </c>
      <c r="B42" s="60">
        <f>condition3etape76!B42</f>
        <v>11</v>
      </c>
      <c r="C42" s="60">
        <f>condition3etape76!C42</f>
        <v>9</v>
      </c>
      <c r="D42" s="60">
        <f>condition3etape76!D42</f>
        <v>16</v>
      </c>
      <c r="E42" s="60">
        <f>condition3etape76!E42</f>
        <v>15</v>
      </c>
      <c r="F42" s="60">
        <f>condition3etape76!F42</f>
        <v>3</v>
      </c>
      <c r="G42" s="60">
        <f>condition3etape76!G42</f>
        <v>4</v>
      </c>
      <c r="H42" s="60"/>
      <c r="I42" s="60"/>
      <c r="J42" s="60"/>
      <c r="K42" s="60"/>
      <c r="V42" s="55">
        <v>41</v>
      </c>
      <c r="W42" s="55" t="s">
        <v>122</v>
      </c>
      <c r="X42" s="55">
        <v>3</v>
      </c>
      <c r="Z42" s="55">
        <v>1</v>
      </c>
    </row>
    <row r="43" spans="1:26" x14ac:dyDescent="0.25">
      <c r="A43" s="56" t="s">
        <v>136</v>
      </c>
      <c r="B43" s="60">
        <f>condition3etape76!B43</f>
        <v>10</v>
      </c>
      <c r="C43" s="60">
        <f>condition3etape76!C43</f>
        <v>11</v>
      </c>
      <c r="D43" s="60">
        <f>condition3etape76!D43</f>
        <v>14</v>
      </c>
      <c r="E43" s="60">
        <f>condition3etape76!E43</f>
        <v>16</v>
      </c>
      <c r="F43" s="60">
        <f>condition3etape76!F43</f>
        <v>6</v>
      </c>
      <c r="G43" s="60">
        <f>condition3etape76!G43</f>
        <v>4</v>
      </c>
      <c r="H43" s="60"/>
      <c r="I43" s="60"/>
      <c r="J43" s="60"/>
      <c r="K43" s="60"/>
      <c r="V43" s="55">
        <v>42</v>
      </c>
      <c r="W43" s="55" t="s">
        <v>122</v>
      </c>
      <c r="X43" s="55">
        <v>3</v>
      </c>
      <c r="Z43" s="55">
        <v>1</v>
      </c>
    </row>
    <row r="44" spans="1:26" x14ac:dyDescent="0.25">
      <c r="A44" s="56" t="s">
        <v>136</v>
      </c>
      <c r="B44" s="60">
        <f>condition3etape76!B44</f>
        <v>1</v>
      </c>
      <c r="C44" s="60">
        <f>condition3etape76!C44</f>
        <v>10</v>
      </c>
      <c r="D44" s="60">
        <f>condition3etape76!D44</f>
        <v>11</v>
      </c>
      <c r="E44" s="60">
        <f>condition3etape76!E44</f>
        <v>16</v>
      </c>
      <c r="F44" s="60">
        <f>condition3etape76!F44</f>
        <v>6</v>
      </c>
      <c r="G44" s="60">
        <f>condition3etape76!G44</f>
        <v>4</v>
      </c>
      <c r="H44" s="60"/>
      <c r="I44" s="60"/>
      <c r="J44" s="60"/>
      <c r="K44" s="60"/>
      <c r="V44" s="55">
        <v>43</v>
      </c>
      <c r="W44" s="55" t="s">
        <v>122</v>
      </c>
      <c r="X44" s="55">
        <v>3</v>
      </c>
      <c r="Z44" s="55">
        <v>1</v>
      </c>
    </row>
    <row r="45" spans="1:26" x14ac:dyDescent="0.25">
      <c r="A45" s="56" t="s">
        <v>136</v>
      </c>
      <c r="B45" s="60">
        <f>condition3etape76!B45</f>
        <v>9</v>
      </c>
      <c r="C45" s="60">
        <f>condition3etape76!C45</f>
        <v>13</v>
      </c>
      <c r="D45" s="60">
        <f>condition3etape76!D45</f>
        <v>16</v>
      </c>
      <c r="E45" s="60">
        <f>condition3etape76!E45</f>
        <v>10</v>
      </c>
      <c r="F45" s="60">
        <f>condition3etape76!F45</f>
        <v>4</v>
      </c>
      <c r="G45" s="60">
        <f>condition3etape76!G45</f>
        <v>8</v>
      </c>
      <c r="H45" s="60"/>
      <c r="I45" s="60"/>
      <c r="J45" s="60"/>
      <c r="K45" s="60"/>
      <c r="V45" s="55">
        <v>44</v>
      </c>
      <c r="W45" s="55" t="s">
        <v>122</v>
      </c>
      <c r="X45" s="55">
        <v>3</v>
      </c>
      <c r="Z45" s="55">
        <v>1</v>
      </c>
    </row>
    <row r="46" spans="1:26" x14ac:dyDescent="0.25">
      <c r="A46" s="56" t="s">
        <v>136</v>
      </c>
      <c r="B46" s="60">
        <f>condition3etape76!B46</f>
        <v>16</v>
      </c>
      <c r="C46" s="60">
        <f>condition3etape76!C46</f>
        <v>15</v>
      </c>
      <c r="D46" s="60">
        <f>condition3etape76!D46</f>
        <v>14</v>
      </c>
      <c r="E46" s="60">
        <f>condition3etape76!E46</f>
        <v>10</v>
      </c>
      <c r="F46" s="60">
        <f>condition3etape76!F46</f>
        <v>4</v>
      </c>
      <c r="G46" s="60">
        <f>condition3etape76!G46</f>
        <v>3</v>
      </c>
      <c r="H46" s="60"/>
      <c r="I46" s="60"/>
      <c r="J46" s="60"/>
      <c r="K46" s="60"/>
      <c r="V46" s="55">
        <v>45</v>
      </c>
      <c r="W46" s="55" t="s">
        <v>122</v>
      </c>
      <c r="X46" s="55">
        <v>3</v>
      </c>
      <c r="Z46" s="55">
        <v>1</v>
      </c>
    </row>
    <row r="47" spans="1:26" x14ac:dyDescent="0.25">
      <c r="A47" s="56" t="s">
        <v>136</v>
      </c>
      <c r="B47" s="60">
        <f>condition3etape76!B47</f>
        <v>10</v>
      </c>
      <c r="C47" s="60">
        <f>condition3etape76!C47</f>
        <v>1</v>
      </c>
      <c r="D47" s="60">
        <f>condition3etape76!D47</f>
        <v>15</v>
      </c>
      <c r="E47" s="60">
        <f>condition3etape76!E47</f>
        <v>14</v>
      </c>
      <c r="F47" s="60">
        <f>condition3etape76!F47</f>
        <v>4</v>
      </c>
      <c r="G47" s="60">
        <f>condition3etape76!G47</f>
        <v>3</v>
      </c>
      <c r="H47" s="60"/>
      <c r="I47" s="60"/>
      <c r="J47" s="60"/>
      <c r="K47" s="60"/>
      <c r="V47" s="55">
        <v>46</v>
      </c>
      <c r="W47" s="55" t="s">
        <v>122</v>
      </c>
      <c r="X47" s="55">
        <v>3</v>
      </c>
      <c r="Z47" s="55">
        <v>1</v>
      </c>
    </row>
    <row r="48" spans="1:26" x14ac:dyDescent="0.25">
      <c r="A48" s="56" t="s">
        <v>136</v>
      </c>
      <c r="B48" s="60">
        <f>condition3etape76!B48</f>
        <v>15</v>
      </c>
      <c r="C48" s="60">
        <f>condition3etape76!C48</f>
        <v>11</v>
      </c>
      <c r="D48" s="60">
        <f>condition3etape76!D48</f>
        <v>1</v>
      </c>
      <c r="E48" s="60">
        <f>condition3etape76!E48</f>
        <v>16</v>
      </c>
      <c r="F48" s="60">
        <f>condition3etape76!F48</f>
        <v>4</v>
      </c>
      <c r="G48" s="60">
        <f>condition3etape76!G48</f>
        <v>3</v>
      </c>
      <c r="H48" s="60"/>
      <c r="I48" s="60"/>
      <c r="J48" s="60"/>
      <c r="K48" s="60"/>
      <c r="V48" s="55">
        <v>47</v>
      </c>
      <c r="W48" s="55" t="s">
        <v>122</v>
      </c>
      <c r="X48" s="55">
        <v>3</v>
      </c>
      <c r="Z48" s="55">
        <v>1</v>
      </c>
    </row>
    <row r="49" spans="1:26" x14ac:dyDescent="0.25">
      <c r="A49" s="56" t="s">
        <v>136</v>
      </c>
      <c r="B49" s="60">
        <f>condition3etape76!B49</f>
        <v>10</v>
      </c>
      <c r="C49" s="60">
        <f>condition3etape76!C49</f>
        <v>9</v>
      </c>
      <c r="D49" s="60">
        <f>condition3etape76!D49</f>
        <v>1</v>
      </c>
      <c r="E49" s="60">
        <f>condition3etape76!E49</f>
        <v>16</v>
      </c>
      <c r="F49" s="60">
        <f>condition3etape76!F49</f>
        <v>8</v>
      </c>
      <c r="G49" s="60">
        <f>condition3etape76!G49</f>
        <v>3</v>
      </c>
      <c r="H49" s="60"/>
      <c r="I49" s="60"/>
      <c r="J49" s="60"/>
      <c r="K49" s="60"/>
      <c r="V49" s="55">
        <v>48</v>
      </c>
      <c r="W49" s="55" t="s">
        <v>122</v>
      </c>
      <c r="X49" s="55">
        <v>3</v>
      </c>
      <c r="Z49" s="55">
        <v>1</v>
      </c>
    </row>
    <row r="50" spans="1:26" x14ac:dyDescent="0.25">
      <c r="A50" s="56" t="s">
        <v>136</v>
      </c>
      <c r="B50" s="60">
        <f>condition3etape76!B50</f>
        <v>14</v>
      </c>
      <c r="C50" s="60">
        <f>condition3etape76!C50</f>
        <v>15</v>
      </c>
      <c r="D50" s="60">
        <f>condition3etape76!D50</f>
        <v>10</v>
      </c>
      <c r="E50" s="60">
        <f>condition3etape76!E50</f>
        <v>1</v>
      </c>
      <c r="F50" s="60">
        <f>condition3etape76!F50</f>
        <v>16</v>
      </c>
      <c r="G50" s="60">
        <f>condition3etape76!G50</f>
        <v>3</v>
      </c>
      <c r="H50" s="60"/>
      <c r="I50" s="60"/>
      <c r="J50" s="60"/>
      <c r="K50" s="60"/>
      <c r="V50" s="55">
        <v>49</v>
      </c>
      <c r="W50" s="55" t="s">
        <v>122</v>
      </c>
      <c r="X50" s="55">
        <v>3</v>
      </c>
      <c r="Z50" s="55">
        <v>1</v>
      </c>
    </row>
    <row r="51" spans="1:26" x14ac:dyDescent="0.25">
      <c r="A51" s="56" t="s">
        <v>136</v>
      </c>
      <c r="B51" s="60">
        <f>condition3etape76!B51</f>
        <v>10</v>
      </c>
      <c r="C51" s="60">
        <f>condition3etape76!C51</f>
        <v>11</v>
      </c>
      <c r="D51" s="60">
        <f>condition3etape76!D51</f>
        <v>14</v>
      </c>
      <c r="E51" s="60">
        <f>condition3etape76!E51</f>
        <v>12</v>
      </c>
      <c r="F51" s="60">
        <f>condition3etape76!F51</f>
        <v>3</v>
      </c>
      <c r="G51" s="60">
        <f>condition3etape76!G51</f>
        <v>6</v>
      </c>
      <c r="H51" s="60"/>
      <c r="I51" s="60"/>
      <c r="J51" s="60"/>
      <c r="K51" s="60"/>
      <c r="V51" s="55">
        <v>50</v>
      </c>
      <c r="W51" s="55" t="s">
        <v>122</v>
      </c>
      <c r="X51" s="55">
        <v>3</v>
      </c>
      <c r="Z51" s="55">
        <v>1</v>
      </c>
    </row>
  </sheetData>
  <conditionalFormatting sqref="B1:P1">
    <cfRule type="cellIs" dxfId="659" priority="16" operator="equal">
      <formula>#REF!</formula>
    </cfRule>
    <cfRule type="cellIs" dxfId="658" priority="17" operator="equal">
      <formula>#REF!</formula>
    </cfRule>
    <cfRule type="cellIs" dxfId="657" priority="18" operator="equal">
      <formula>#REF!</formula>
    </cfRule>
    <cfRule type="cellIs" dxfId="656" priority="19" operator="equal">
      <formula>#REF!</formula>
    </cfRule>
    <cfRule type="cellIs" dxfId="655" priority="20" operator="equal">
      <formula>#REF!</formula>
    </cfRule>
  </conditionalFormatting>
  <conditionalFormatting sqref="B1:P1">
    <cfRule type="cellIs" dxfId="654" priority="21" operator="equal">
      <formula>#REF!</formula>
    </cfRule>
    <cfRule type="cellIs" dxfId="653" priority="22" operator="equal">
      <formula>#REF!</formula>
    </cfRule>
    <cfRule type="cellIs" dxfId="652" priority="23" operator="equal">
      <formula>#REF!</formula>
    </cfRule>
    <cfRule type="cellIs" dxfId="651" priority="24" operator="equal">
      <formula>#REF!</formula>
    </cfRule>
    <cfRule type="cellIs" dxfId="650" priority="25" operator="equal">
      <formula>#REF!</formula>
    </cfRule>
  </conditionalFormatting>
  <conditionalFormatting sqref="A2:A51">
    <cfRule type="cellIs" dxfId="649" priority="6" operator="equal">
      <formula>#REF!</formula>
    </cfRule>
    <cfRule type="cellIs" dxfId="648" priority="7" operator="equal">
      <formula>#REF!</formula>
    </cfRule>
    <cfRule type="cellIs" dxfId="647" priority="8" operator="equal">
      <formula>#REF!</formula>
    </cfRule>
    <cfRule type="cellIs" dxfId="646" priority="9" operator="equal">
      <formula>#REF!</formula>
    </cfRule>
    <cfRule type="cellIs" dxfId="645" priority="10" operator="equal">
      <formula>#REF!</formula>
    </cfRule>
  </conditionalFormatting>
  <conditionalFormatting sqref="A2:A51">
    <cfRule type="cellIs" dxfId="644" priority="11" operator="equal">
      <formula>#REF!</formula>
    </cfRule>
    <cfRule type="cellIs" dxfId="643" priority="12" operator="equal">
      <formula>#REF!</formula>
    </cfRule>
    <cfRule type="cellIs" dxfId="642" priority="13" operator="equal">
      <formula>#REF!</formula>
    </cfRule>
    <cfRule type="cellIs" dxfId="641" priority="14" operator="equal">
      <formula>#REF!</formula>
    </cfRule>
    <cfRule type="cellIs" dxfId="640" priority="15" operator="equal">
      <formula>#REF!</formula>
    </cfRule>
  </conditionalFormatting>
  <conditionalFormatting sqref="B2:K51">
    <cfRule type="cellIs" dxfId="639" priority="26" operator="equal">
      <formula>#REF!</formula>
    </cfRule>
    <cfRule type="cellIs" dxfId="638" priority="27" operator="equal">
      <formula>#REF!</formula>
    </cfRule>
    <cfRule type="cellIs" dxfId="637" priority="28" operator="equal">
      <formula>#REF!</formula>
    </cfRule>
    <cfRule type="cellIs" dxfId="636" priority="29" operator="equal">
      <formula>#REF!</formula>
    </cfRule>
    <cfRule type="cellIs" dxfId="63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2071506-34EC-4E99-81CF-F5EA3C481E0A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74C8378-6A4F-4958-8BF1-615502174EA4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9A977DC-F3EF-4F11-8E51-FCA157A68C98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C7BA52C-036C-4579-A429-BA7C75B2CF08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7BE150D-0DC1-4A31-988C-8DBF3F6FCA6C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G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condition3etape76!B2</f>
        <v>5</v>
      </c>
      <c r="C2" s="60">
        <f>condition3etape76!C2</f>
        <v>6</v>
      </c>
      <c r="D2" s="60">
        <f>condition3etape76!D2</f>
        <v>10</v>
      </c>
      <c r="E2" s="60">
        <f>condition3etape76!E2</f>
        <v>11</v>
      </c>
      <c r="F2" s="60">
        <f>condition3etape76!F2</f>
        <v>7</v>
      </c>
      <c r="G2" s="60">
        <f>condition3etape76!G2</f>
        <v>12</v>
      </c>
      <c r="H2" s="60"/>
      <c r="I2" s="60"/>
      <c r="J2" s="60"/>
      <c r="K2" s="60"/>
      <c r="V2" s="55">
        <v>1</v>
      </c>
      <c r="W2" s="55" t="s">
        <v>122</v>
      </c>
      <c r="X2" s="55">
        <v>4</v>
      </c>
      <c r="Z2" s="55">
        <v>1</v>
      </c>
    </row>
    <row r="3" spans="1:26" x14ac:dyDescent="0.25">
      <c r="A3" s="56" t="s">
        <v>136</v>
      </c>
      <c r="B3" s="60">
        <f>condition3etape76!B3</f>
        <v>13</v>
      </c>
      <c r="C3" s="60">
        <f>condition3etape76!C3</f>
        <v>1</v>
      </c>
      <c r="D3" s="60">
        <f>condition3etape76!D3</f>
        <v>2</v>
      </c>
      <c r="E3" s="60">
        <f>condition3etape76!E3</f>
        <v>3</v>
      </c>
      <c r="F3" s="60">
        <f>condition3etape76!F3</f>
        <v>10</v>
      </c>
      <c r="G3" s="60">
        <f>condition3etape76!G3</f>
        <v>7</v>
      </c>
      <c r="H3" s="60"/>
      <c r="I3" s="60"/>
      <c r="J3" s="60"/>
      <c r="K3" s="60"/>
      <c r="V3" s="55">
        <v>2</v>
      </c>
      <c r="W3" s="55" t="s">
        <v>122</v>
      </c>
      <c r="X3" s="55">
        <v>4</v>
      </c>
      <c r="Z3" s="55">
        <v>1</v>
      </c>
    </row>
    <row r="4" spans="1:26" x14ac:dyDescent="0.25">
      <c r="A4" s="56" t="s">
        <v>136</v>
      </c>
      <c r="B4" s="60">
        <f>condition3etape76!B4</f>
        <v>6</v>
      </c>
      <c r="C4" s="60">
        <f>condition3etape76!C4</f>
        <v>9</v>
      </c>
      <c r="D4" s="60">
        <f>condition3etape76!D4</f>
        <v>10</v>
      </c>
      <c r="E4" s="60">
        <f>condition3etape76!E4</f>
        <v>14</v>
      </c>
      <c r="F4" s="60">
        <f>condition3etape76!F4</f>
        <v>11</v>
      </c>
      <c r="G4" s="60">
        <f>condition3etape76!G4</f>
        <v>2</v>
      </c>
      <c r="H4" s="60"/>
      <c r="I4" s="60"/>
      <c r="J4" s="60"/>
      <c r="K4" s="60"/>
      <c r="V4" s="55">
        <v>3</v>
      </c>
      <c r="W4" s="55" t="s">
        <v>122</v>
      </c>
      <c r="X4" s="55">
        <v>4</v>
      </c>
      <c r="Z4" s="55">
        <v>1</v>
      </c>
    </row>
    <row r="5" spans="1:26" x14ac:dyDescent="0.25">
      <c r="A5" s="56" t="s">
        <v>136</v>
      </c>
      <c r="B5" s="60">
        <f>condition3etape76!B5</f>
        <v>3</v>
      </c>
      <c r="C5" s="60">
        <f>condition3etape76!C5</f>
        <v>6</v>
      </c>
      <c r="D5" s="60">
        <f>condition3etape76!D5</f>
        <v>1</v>
      </c>
      <c r="E5" s="60">
        <f>condition3etape76!E5</f>
        <v>4</v>
      </c>
      <c r="F5" s="60">
        <f>condition3etape76!F5</f>
        <v>9</v>
      </c>
      <c r="G5" s="60">
        <f>condition3etape76!G5</f>
        <v>12</v>
      </c>
      <c r="H5" s="60"/>
      <c r="I5" s="60"/>
      <c r="J5" s="60"/>
      <c r="K5" s="60"/>
      <c r="V5" s="55">
        <v>4</v>
      </c>
      <c r="W5" s="55" t="s">
        <v>122</v>
      </c>
      <c r="X5" s="55">
        <v>4</v>
      </c>
      <c r="Z5" s="55">
        <v>1</v>
      </c>
    </row>
    <row r="6" spans="1:26" x14ac:dyDescent="0.25">
      <c r="A6" s="56" t="s">
        <v>136</v>
      </c>
      <c r="B6" s="60">
        <f>condition3etape76!B6</f>
        <v>4</v>
      </c>
      <c r="C6" s="60">
        <f>condition3etape76!C6</f>
        <v>6</v>
      </c>
      <c r="D6" s="60">
        <f>condition3etape76!D6</f>
        <v>12</v>
      </c>
      <c r="E6" s="60">
        <f>condition3etape76!E6</f>
        <v>8</v>
      </c>
      <c r="F6" s="60">
        <f>condition3etape76!F6</f>
        <v>11</v>
      </c>
      <c r="G6" s="60">
        <f>condition3etape76!G6</f>
        <v>7</v>
      </c>
      <c r="H6" s="60"/>
      <c r="I6" s="60"/>
      <c r="J6" s="60"/>
      <c r="K6" s="60"/>
      <c r="V6" s="55">
        <v>5</v>
      </c>
      <c r="W6" s="55" t="s">
        <v>122</v>
      </c>
      <c r="X6" s="55">
        <v>4</v>
      </c>
      <c r="Z6" s="55">
        <v>1</v>
      </c>
    </row>
    <row r="7" spans="1:26" x14ac:dyDescent="0.25">
      <c r="A7" s="56" t="s">
        <v>136</v>
      </c>
      <c r="B7" s="60">
        <f>condition3etape76!B7</f>
        <v>10</v>
      </c>
      <c r="C7" s="60">
        <f>condition3etape76!C7</f>
        <v>8</v>
      </c>
      <c r="D7" s="60">
        <f>condition3etape76!D7</f>
        <v>5</v>
      </c>
      <c r="E7" s="60">
        <f>condition3etape76!E7</f>
        <v>13</v>
      </c>
      <c r="F7" s="60">
        <f>condition3etape76!F7</f>
        <v>1</v>
      </c>
      <c r="G7" s="60">
        <f>condition3etape76!G7</f>
        <v>7</v>
      </c>
      <c r="H7" s="60"/>
      <c r="I7" s="60"/>
      <c r="J7" s="60"/>
      <c r="K7" s="60"/>
      <c r="V7" s="55">
        <v>6</v>
      </c>
      <c r="W7" s="55" t="s">
        <v>122</v>
      </c>
      <c r="X7" s="55">
        <v>4</v>
      </c>
      <c r="Z7" s="55">
        <v>1</v>
      </c>
    </row>
    <row r="8" spans="1:26" x14ac:dyDescent="0.25">
      <c r="A8" s="56" t="s">
        <v>136</v>
      </c>
      <c r="B8" s="60">
        <f>condition3etape76!B8</f>
        <v>11</v>
      </c>
      <c r="C8" s="60">
        <f>condition3etape76!C8</f>
        <v>3</v>
      </c>
      <c r="D8" s="60">
        <f>condition3etape76!D8</f>
        <v>9</v>
      </c>
      <c r="E8" s="60">
        <f>condition3etape76!E8</f>
        <v>15</v>
      </c>
      <c r="F8" s="60">
        <f>condition3etape76!F8</f>
        <v>6</v>
      </c>
      <c r="G8" s="60">
        <f>condition3etape76!G8</f>
        <v>4</v>
      </c>
      <c r="H8" s="60"/>
      <c r="I8" s="60"/>
      <c r="J8" s="60"/>
      <c r="K8" s="60"/>
      <c r="V8" s="55">
        <v>7</v>
      </c>
      <c r="W8" s="55" t="s">
        <v>122</v>
      </c>
      <c r="X8" s="55">
        <v>4</v>
      </c>
      <c r="Z8" s="55">
        <v>1</v>
      </c>
    </row>
    <row r="9" spans="1:26" x14ac:dyDescent="0.25">
      <c r="A9" s="56" t="s">
        <v>136</v>
      </c>
      <c r="B9" s="60">
        <f>condition3etape76!B9</f>
        <v>5</v>
      </c>
      <c r="C9" s="60">
        <f>condition3etape76!C9</f>
        <v>6</v>
      </c>
      <c r="D9" s="60">
        <f>condition3etape76!D9</f>
        <v>7</v>
      </c>
      <c r="E9" s="60">
        <f>condition3etape76!E9</f>
        <v>8</v>
      </c>
      <c r="F9" s="60">
        <f>condition3etape76!F9</f>
        <v>9</v>
      </c>
      <c r="G9" s="60">
        <f>condition3etape76!G9</f>
        <v>16</v>
      </c>
      <c r="H9" s="60"/>
      <c r="I9" s="60"/>
      <c r="J9" s="60"/>
      <c r="K9" s="60"/>
      <c r="V9" s="55">
        <v>8</v>
      </c>
      <c r="W9" s="55" t="s">
        <v>122</v>
      </c>
      <c r="X9" s="55">
        <v>4</v>
      </c>
      <c r="Z9" s="55">
        <v>1</v>
      </c>
    </row>
    <row r="10" spans="1:26" x14ac:dyDescent="0.25">
      <c r="A10" s="56" t="s">
        <v>136</v>
      </c>
      <c r="B10" s="60">
        <f>condition3etape76!B10</f>
        <v>16</v>
      </c>
      <c r="C10" s="60">
        <f>condition3etape76!C10</f>
        <v>1</v>
      </c>
      <c r="D10" s="60">
        <f>condition3etape76!D10</f>
        <v>14</v>
      </c>
      <c r="E10" s="60">
        <f>condition3etape76!E10</f>
        <v>9</v>
      </c>
      <c r="F10" s="60">
        <f>condition3etape76!F10</f>
        <v>12</v>
      </c>
      <c r="G10" s="60">
        <f>condition3etape76!G10</f>
        <v>2</v>
      </c>
      <c r="H10" s="60"/>
      <c r="I10" s="60"/>
      <c r="J10" s="60"/>
      <c r="K10" s="60"/>
      <c r="V10" s="55">
        <v>9</v>
      </c>
      <c r="W10" s="55" t="s">
        <v>122</v>
      </c>
      <c r="X10" s="55">
        <v>4</v>
      </c>
      <c r="Z10" s="55">
        <v>1</v>
      </c>
    </row>
    <row r="11" spans="1:26" x14ac:dyDescent="0.25">
      <c r="A11" s="56" t="s">
        <v>136</v>
      </c>
      <c r="B11" s="60">
        <f>condition3etape76!B11</f>
        <v>11</v>
      </c>
      <c r="C11" s="60">
        <f>condition3etape76!C11</f>
        <v>10</v>
      </c>
      <c r="D11" s="60">
        <f>condition3etape76!D11</f>
        <v>9</v>
      </c>
      <c r="E11" s="60">
        <f>condition3etape76!E11</f>
        <v>8</v>
      </c>
      <c r="F11" s="60">
        <f>condition3etape76!F11</f>
        <v>7</v>
      </c>
      <c r="G11" s="60">
        <f>condition3etape76!G11</f>
        <v>6</v>
      </c>
      <c r="H11" s="60"/>
      <c r="I11" s="60"/>
      <c r="J11" s="60"/>
      <c r="K11" s="60"/>
      <c r="V11" s="55">
        <v>10</v>
      </c>
      <c r="W11" s="55" t="s">
        <v>122</v>
      </c>
      <c r="X11" s="55">
        <v>4</v>
      </c>
      <c r="Z11" s="55">
        <v>1</v>
      </c>
    </row>
    <row r="12" spans="1:26" x14ac:dyDescent="0.25">
      <c r="A12" s="56" t="s">
        <v>136</v>
      </c>
      <c r="B12" s="60">
        <f>condition3etape76!B12</f>
        <v>16</v>
      </c>
      <c r="C12" s="60">
        <f>condition3etape76!C12</f>
        <v>1</v>
      </c>
      <c r="D12" s="60">
        <f>condition3etape76!D12</f>
        <v>14</v>
      </c>
      <c r="E12" s="60">
        <f>condition3etape76!E12</f>
        <v>9</v>
      </c>
      <c r="F12" s="60">
        <f>condition3etape76!F12</f>
        <v>12</v>
      </c>
      <c r="G12" s="60">
        <f>condition3etape76!G12</f>
        <v>2</v>
      </c>
      <c r="H12" s="60"/>
      <c r="I12" s="60"/>
      <c r="J12" s="60"/>
      <c r="K12" s="60"/>
      <c r="V12" s="55">
        <v>11</v>
      </c>
      <c r="W12" s="55" t="s">
        <v>122</v>
      </c>
      <c r="X12" s="55">
        <v>4</v>
      </c>
      <c r="Z12" s="55">
        <v>1</v>
      </c>
    </row>
    <row r="13" spans="1:26" x14ac:dyDescent="0.25">
      <c r="A13" s="56" t="s">
        <v>136</v>
      </c>
      <c r="B13" s="60">
        <f>condition3etape76!B13</f>
        <v>5</v>
      </c>
      <c r="C13" s="60">
        <f>condition3etape76!C13</f>
        <v>6</v>
      </c>
      <c r="D13" s="60">
        <f>condition3etape76!D13</f>
        <v>7</v>
      </c>
      <c r="E13" s="60">
        <f>condition3etape76!E13</f>
        <v>8</v>
      </c>
      <c r="F13" s="60">
        <f>condition3etape76!F13</f>
        <v>9</v>
      </c>
      <c r="G13" s="60">
        <f>condition3etape76!G13</f>
        <v>10</v>
      </c>
      <c r="H13" s="60"/>
      <c r="I13" s="60"/>
      <c r="J13" s="60"/>
      <c r="K13" s="60"/>
      <c r="V13" s="55">
        <v>12</v>
      </c>
      <c r="W13" s="55" t="s">
        <v>122</v>
      </c>
      <c r="X13" s="55">
        <v>4</v>
      </c>
      <c r="Z13" s="55">
        <v>1</v>
      </c>
    </row>
    <row r="14" spans="1:26" x14ac:dyDescent="0.25">
      <c r="A14" s="56" t="s">
        <v>136</v>
      </c>
      <c r="B14" s="60">
        <f>condition3etape76!B14</f>
        <v>14</v>
      </c>
      <c r="C14" s="60">
        <f>condition3etape76!C14</f>
        <v>16</v>
      </c>
      <c r="D14" s="60">
        <f>condition3etape76!D14</f>
        <v>13</v>
      </c>
      <c r="E14" s="60">
        <f>condition3etape76!E14</f>
        <v>15</v>
      </c>
      <c r="F14" s="60">
        <f>condition3etape76!F14</f>
        <v>10</v>
      </c>
      <c r="G14" s="60">
        <f>condition3etape76!G14</f>
        <v>1</v>
      </c>
      <c r="H14" s="60"/>
      <c r="I14" s="60"/>
      <c r="J14" s="60"/>
      <c r="K14" s="60"/>
      <c r="V14" s="55">
        <v>13</v>
      </c>
      <c r="W14" s="55" t="s">
        <v>122</v>
      </c>
      <c r="X14" s="55">
        <v>4</v>
      </c>
      <c r="Z14" s="55">
        <v>1</v>
      </c>
    </row>
    <row r="15" spans="1:26" x14ac:dyDescent="0.25">
      <c r="A15" s="56" t="s">
        <v>136</v>
      </c>
      <c r="B15" s="60">
        <f>condition3etape76!B15</f>
        <v>12</v>
      </c>
      <c r="C15" s="60">
        <f>condition3etape76!C15</f>
        <v>11</v>
      </c>
      <c r="D15" s="60">
        <f>condition3etape76!D15</f>
        <v>14</v>
      </c>
      <c r="E15" s="60">
        <f>condition3etape76!E15</f>
        <v>13</v>
      </c>
      <c r="F15" s="60">
        <f>condition3etape76!F15</f>
        <v>15</v>
      </c>
      <c r="G15" s="60">
        <f>condition3etape76!G15</f>
        <v>6</v>
      </c>
      <c r="H15" s="60"/>
      <c r="I15" s="60"/>
      <c r="J15" s="60"/>
      <c r="K15" s="60"/>
      <c r="V15" s="55">
        <v>14</v>
      </c>
      <c r="W15" s="55" t="s">
        <v>122</v>
      </c>
      <c r="X15" s="55">
        <v>4</v>
      </c>
      <c r="Z15" s="55">
        <v>1</v>
      </c>
    </row>
    <row r="16" spans="1:26" x14ac:dyDescent="0.25">
      <c r="A16" s="56" t="s">
        <v>136</v>
      </c>
      <c r="B16" s="60">
        <f>condition3etape76!B16</f>
        <v>16</v>
      </c>
      <c r="C16" s="60">
        <f>condition3etape76!C16</f>
        <v>1</v>
      </c>
      <c r="D16" s="60">
        <f>condition3etape76!D16</f>
        <v>14</v>
      </c>
      <c r="E16" s="60">
        <f>condition3etape76!E16</f>
        <v>9</v>
      </c>
      <c r="F16" s="60">
        <f>condition3etape76!F16</f>
        <v>12</v>
      </c>
      <c r="G16" s="60">
        <f>condition3etape76!G16</f>
        <v>2</v>
      </c>
      <c r="H16" s="60"/>
      <c r="I16" s="60"/>
      <c r="J16" s="60"/>
      <c r="K16" s="60"/>
      <c r="V16" s="55">
        <v>15</v>
      </c>
      <c r="W16" s="55" t="s">
        <v>122</v>
      </c>
      <c r="X16" s="55">
        <v>4</v>
      </c>
      <c r="Z16" s="55">
        <v>1</v>
      </c>
    </row>
    <row r="17" spans="1:26" x14ac:dyDescent="0.25">
      <c r="A17" s="56" t="s">
        <v>136</v>
      </c>
      <c r="B17" s="60">
        <f>condition3etape76!B17</f>
        <v>15</v>
      </c>
      <c r="C17" s="60">
        <f>condition3etape76!C17</f>
        <v>3</v>
      </c>
      <c r="D17" s="60">
        <f>condition3etape76!D17</f>
        <v>1</v>
      </c>
      <c r="E17" s="60">
        <f>condition3etape76!E17</f>
        <v>14</v>
      </c>
      <c r="F17" s="60">
        <f>condition3etape76!F17</f>
        <v>12</v>
      </c>
      <c r="G17" s="60">
        <f>condition3etape76!G17</f>
        <v>9</v>
      </c>
      <c r="H17" s="60"/>
      <c r="I17" s="60"/>
      <c r="J17" s="60"/>
      <c r="K17" s="60"/>
      <c r="V17" s="55">
        <v>16</v>
      </c>
      <c r="W17" s="55" t="s">
        <v>122</v>
      </c>
      <c r="X17" s="55">
        <v>4</v>
      </c>
      <c r="Z17" s="55">
        <v>1</v>
      </c>
    </row>
    <row r="18" spans="1:26" x14ac:dyDescent="0.25">
      <c r="A18" s="56" t="s">
        <v>136</v>
      </c>
      <c r="B18" s="60">
        <f>condition3etape76!B18</f>
        <v>15</v>
      </c>
      <c r="C18" s="60">
        <f>condition3etape76!C18</f>
        <v>14</v>
      </c>
      <c r="D18" s="60">
        <f>condition3etape76!D18</f>
        <v>1</v>
      </c>
      <c r="E18" s="60">
        <f>condition3etape76!E18</f>
        <v>9</v>
      </c>
      <c r="F18" s="60">
        <f>condition3etape76!F18</f>
        <v>12</v>
      </c>
      <c r="G18" s="60">
        <f>condition3etape76!G18</f>
        <v>2</v>
      </c>
      <c r="H18" s="60"/>
      <c r="I18" s="60"/>
      <c r="J18" s="60"/>
      <c r="K18" s="60"/>
      <c r="V18" s="55">
        <v>17</v>
      </c>
      <c r="W18" s="55" t="s">
        <v>122</v>
      </c>
      <c r="X18" s="55">
        <v>4</v>
      </c>
      <c r="Z18" s="55">
        <v>1</v>
      </c>
    </row>
    <row r="19" spans="1:26" x14ac:dyDescent="0.25">
      <c r="A19" s="56" t="s">
        <v>136</v>
      </c>
      <c r="B19" s="60">
        <f>condition3etape76!B19</f>
        <v>5</v>
      </c>
      <c r="C19" s="60">
        <f>condition3etape76!C19</f>
        <v>12</v>
      </c>
      <c r="D19" s="60">
        <f>condition3etape76!D19</f>
        <v>3</v>
      </c>
      <c r="E19" s="60">
        <f>condition3etape76!E19</f>
        <v>1</v>
      </c>
      <c r="F19" s="60">
        <f>condition3etape76!F19</f>
        <v>14</v>
      </c>
      <c r="G19" s="60">
        <f>condition3etape76!G19</f>
        <v>9</v>
      </c>
      <c r="H19" s="60"/>
      <c r="I19" s="60"/>
      <c r="J19" s="60"/>
      <c r="K19" s="60"/>
      <c r="V19" s="55">
        <v>18</v>
      </c>
      <c r="W19" s="55" t="s">
        <v>122</v>
      </c>
      <c r="X19" s="55">
        <v>4</v>
      </c>
      <c r="Z19" s="55">
        <v>1</v>
      </c>
    </row>
    <row r="20" spans="1:26" x14ac:dyDescent="0.25">
      <c r="A20" s="56" t="s">
        <v>136</v>
      </c>
      <c r="B20" s="60">
        <f>condition3etape76!B20</f>
        <v>5</v>
      </c>
      <c r="C20" s="60">
        <f>condition3etape76!C20</f>
        <v>12</v>
      </c>
      <c r="D20" s="60">
        <f>condition3etape76!D20</f>
        <v>3</v>
      </c>
      <c r="E20" s="60">
        <f>condition3etape76!E20</f>
        <v>1</v>
      </c>
      <c r="F20" s="60">
        <f>condition3etape76!F20</f>
        <v>14</v>
      </c>
      <c r="G20" s="60">
        <f>condition3etape76!G20</f>
        <v>9</v>
      </c>
      <c r="H20" s="60"/>
      <c r="I20" s="60"/>
      <c r="J20" s="60"/>
      <c r="K20" s="60"/>
      <c r="V20" s="55">
        <v>19</v>
      </c>
      <c r="W20" s="55" t="s">
        <v>122</v>
      </c>
      <c r="X20" s="55">
        <v>4</v>
      </c>
      <c r="Z20" s="55">
        <v>1</v>
      </c>
    </row>
    <row r="21" spans="1:26" x14ac:dyDescent="0.25">
      <c r="A21" s="56" t="s">
        <v>136</v>
      </c>
      <c r="B21" s="60">
        <f>condition3etape76!B21</f>
        <v>16</v>
      </c>
      <c r="C21" s="60">
        <f>condition3etape76!C21</f>
        <v>13</v>
      </c>
      <c r="D21" s="60">
        <f>condition3etape76!D21</f>
        <v>2</v>
      </c>
      <c r="E21" s="60">
        <f>condition3etape76!E21</f>
        <v>1</v>
      </c>
      <c r="F21" s="60">
        <f>condition3etape76!F21</f>
        <v>9</v>
      </c>
      <c r="G21" s="60">
        <f>condition3etape76!G21</f>
        <v>12</v>
      </c>
      <c r="H21" s="60"/>
      <c r="I21" s="60"/>
      <c r="J21" s="60"/>
      <c r="K21" s="60"/>
      <c r="V21" s="55">
        <v>20</v>
      </c>
      <c r="W21" s="55" t="s">
        <v>122</v>
      </c>
      <c r="X21" s="55">
        <v>4</v>
      </c>
      <c r="Z21" s="55">
        <v>1</v>
      </c>
    </row>
    <row r="22" spans="1:26" x14ac:dyDescent="0.25">
      <c r="A22" s="56" t="s">
        <v>136</v>
      </c>
      <c r="B22" s="60">
        <f>condition3etape76!B22</f>
        <v>15</v>
      </c>
      <c r="C22" s="60">
        <f>condition3etape76!C22</f>
        <v>9</v>
      </c>
      <c r="D22" s="60">
        <f>condition3etape76!D22</f>
        <v>10</v>
      </c>
      <c r="E22" s="60">
        <f>condition3etape76!E22</f>
        <v>1</v>
      </c>
      <c r="F22" s="60">
        <f>condition3etape76!F22</f>
        <v>14</v>
      </c>
      <c r="G22" s="60">
        <f>condition3etape76!G22</f>
        <v>12</v>
      </c>
      <c r="H22" s="60"/>
      <c r="I22" s="60"/>
      <c r="J22" s="60"/>
      <c r="K22" s="60"/>
      <c r="V22" s="55">
        <v>21</v>
      </c>
      <c r="W22" s="55" t="s">
        <v>122</v>
      </c>
      <c r="X22" s="55">
        <v>4</v>
      </c>
      <c r="Z22" s="55">
        <v>1</v>
      </c>
    </row>
    <row r="23" spans="1:26" x14ac:dyDescent="0.25">
      <c r="A23" s="56" t="s">
        <v>136</v>
      </c>
      <c r="B23" s="60">
        <f>condition3etape76!B23</f>
        <v>5</v>
      </c>
      <c r="C23" s="60">
        <f>condition3etape76!C23</f>
        <v>13</v>
      </c>
      <c r="D23" s="60">
        <f>condition3etape76!D23</f>
        <v>10</v>
      </c>
      <c r="E23" s="60">
        <f>condition3etape76!E23</f>
        <v>15</v>
      </c>
      <c r="F23" s="60">
        <f>condition3etape76!F23</f>
        <v>16</v>
      </c>
      <c r="G23" s="60">
        <f>condition3etape76!G23</f>
        <v>12</v>
      </c>
      <c r="H23" s="60"/>
      <c r="I23" s="60"/>
      <c r="J23" s="60"/>
      <c r="K23" s="60"/>
      <c r="V23" s="55">
        <v>22</v>
      </c>
      <c r="W23" s="55" t="s">
        <v>122</v>
      </c>
      <c r="X23" s="55">
        <v>4</v>
      </c>
      <c r="Z23" s="55">
        <v>1</v>
      </c>
    </row>
    <row r="24" spans="1:26" x14ac:dyDescent="0.25">
      <c r="A24" s="56" t="s">
        <v>136</v>
      </c>
      <c r="B24" s="60">
        <f>condition3etape76!B24</f>
        <v>11</v>
      </c>
      <c r="C24" s="60">
        <f>condition3etape76!C24</f>
        <v>15</v>
      </c>
      <c r="D24" s="60">
        <f>condition3etape76!D24</f>
        <v>16</v>
      </c>
      <c r="E24" s="60">
        <f>condition3etape76!E24</f>
        <v>14</v>
      </c>
      <c r="F24" s="60">
        <f>condition3etape76!F24</f>
        <v>1</v>
      </c>
      <c r="G24" s="60">
        <f>condition3etape76!G24</f>
        <v>12</v>
      </c>
      <c r="H24" s="60"/>
      <c r="I24" s="60"/>
      <c r="J24" s="60"/>
      <c r="K24" s="60"/>
      <c r="V24" s="55">
        <v>23</v>
      </c>
      <c r="W24" s="55" t="s">
        <v>122</v>
      </c>
      <c r="X24" s="55">
        <v>4</v>
      </c>
      <c r="Z24" s="55">
        <v>1</v>
      </c>
    </row>
    <row r="25" spans="1:26" x14ac:dyDescent="0.25">
      <c r="A25" s="56" t="s">
        <v>136</v>
      </c>
      <c r="B25" s="60">
        <f>condition3etape76!B25</f>
        <v>10</v>
      </c>
      <c r="C25" s="60">
        <f>condition3etape76!C25</f>
        <v>5</v>
      </c>
      <c r="D25" s="60">
        <f>condition3etape76!D25</f>
        <v>15</v>
      </c>
      <c r="E25" s="60">
        <f>condition3etape76!E25</f>
        <v>9</v>
      </c>
      <c r="F25" s="60">
        <f>condition3etape76!F25</f>
        <v>3</v>
      </c>
      <c r="G25" s="60">
        <f>condition3etape76!G25</f>
        <v>1</v>
      </c>
      <c r="H25" s="60"/>
      <c r="I25" s="60"/>
      <c r="J25" s="60"/>
      <c r="K25" s="60"/>
      <c r="V25" s="55">
        <v>24</v>
      </c>
      <c r="W25" s="55" t="s">
        <v>122</v>
      </c>
      <c r="X25" s="55">
        <v>4</v>
      </c>
      <c r="Z25" s="55">
        <v>1</v>
      </c>
    </row>
    <row r="26" spans="1:26" x14ac:dyDescent="0.25">
      <c r="A26" s="56" t="s">
        <v>136</v>
      </c>
      <c r="B26" s="60">
        <f>condition3etape76!B26</f>
        <v>15</v>
      </c>
      <c r="C26" s="60">
        <f>condition3etape76!C26</f>
        <v>10</v>
      </c>
      <c r="D26" s="60">
        <f>condition3etape76!D26</f>
        <v>9</v>
      </c>
      <c r="E26" s="60">
        <f>condition3etape76!E26</f>
        <v>3</v>
      </c>
      <c r="F26" s="60">
        <f>condition3etape76!F26</f>
        <v>1</v>
      </c>
      <c r="G26" s="60">
        <f>condition3etape76!G26</f>
        <v>14</v>
      </c>
      <c r="H26" s="60"/>
      <c r="I26" s="60"/>
      <c r="J26" s="60"/>
      <c r="K26" s="60"/>
      <c r="V26" s="55">
        <v>25</v>
      </c>
      <c r="W26" s="55" t="s">
        <v>122</v>
      </c>
      <c r="X26" s="55">
        <v>4</v>
      </c>
      <c r="Z26" s="55">
        <v>1</v>
      </c>
    </row>
    <row r="27" spans="1:26" x14ac:dyDescent="0.25">
      <c r="A27" s="56" t="s">
        <v>136</v>
      </c>
      <c r="B27" s="60">
        <f>condition3etape76!B27</f>
        <v>9</v>
      </c>
      <c r="C27" s="60">
        <f>condition3etape76!C27</f>
        <v>15</v>
      </c>
      <c r="D27" s="60">
        <f>condition3etape76!D27</f>
        <v>1</v>
      </c>
      <c r="E27" s="60">
        <f>condition3etape76!E27</f>
        <v>16</v>
      </c>
      <c r="F27" s="60">
        <f>condition3etape76!F27</f>
        <v>3</v>
      </c>
      <c r="G27" s="60">
        <f>condition3etape76!G27</f>
        <v>14</v>
      </c>
      <c r="H27" s="60"/>
      <c r="I27" s="60"/>
      <c r="J27" s="60"/>
      <c r="K27" s="60"/>
      <c r="V27" s="55">
        <v>26</v>
      </c>
      <c r="W27" s="55" t="s">
        <v>122</v>
      </c>
      <c r="X27" s="55">
        <v>4</v>
      </c>
      <c r="Z27" s="55">
        <v>1</v>
      </c>
    </row>
    <row r="28" spans="1:26" x14ac:dyDescent="0.25">
      <c r="A28" s="56" t="s">
        <v>136</v>
      </c>
      <c r="B28" s="60">
        <f>condition3etape76!B28</f>
        <v>9</v>
      </c>
      <c r="C28" s="60">
        <f>condition3etape76!C28</f>
        <v>5</v>
      </c>
      <c r="D28" s="60">
        <f>condition3etape76!D28</f>
        <v>16</v>
      </c>
      <c r="E28" s="60">
        <f>condition3etape76!E28</f>
        <v>1</v>
      </c>
      <c r="F28" s="60">
        <f>condition3etape76!F28</f>
        <v>12</v>
      </c>
      <c r="G28" s="60">
        <f>condition3etape76!G28</f>
        <v>3</v>
      </c>
      <c r="H28" s="60"/>
      <c r="I28" s="60"/>
      <c r="J28" s="60"/>
      <c r="K28" s="60"/>
      <c r="V28" s="55">
        <v>27</v>
      </c>
      <c r="W28" s="55" t="s">
        <v>122</v>
      </c>
      <c r="X28" s="55">
        <v>4</v>
      </c>
      <c r="Z28" s="55">
        <v>1</v>
      </c>
    </row>
    <row r="29" spans="1:26" x14ac:dyDescent="0.25">
      <c r="A29" s="56" t="s">
        <v>136</v>
      </c>
      <c r="B29" s="60">
        <f>condition3etape76!B29</f>
        <v>1</v>
      </c>
      <c r="C29" s="60">
        <f>condition3etape76!C29</f>
        <v>13</v>
      </c>
      <c r="D29" s="60">
        <f>condition3etape76!D29</f>
        <v>11</v>
      </c>
      <c r="E29" s="60">
        <f>condition3etape76!E29</f>
        <v>15</v>
      </c>
      <c r="F29" s="60">
        <f>condition3etape76!F29</f>
        <v>12</v>
      </c>
      <c r="G29" s="60">
        <f>condition3etape76!G29</f>
        <v>3</v>
      </c>
      <c r="H29" s="60"/>
      <c r="I29" s="60"/>
      <c r="J29" s="60"/>
      <c r="K29" s="60"/>
      <c r="V29" s="55">
        <v>28</v>
      </c>
      <c r="W29" s="55" t="s">
        <v>122</v>
      </c>
      <c r="X29" s="55">
        <v>4</v>
      </c>
      <c r="Z29" s="55">
        <v>1</v>
      </c>
    </row>
    <row r="30" spans="1:26" x14ac:dyDescent="0.25">
      <c r="A30" s="56" t="s">
        <v>136</v>
      </c>
      <c r="B30" s="60">
        <f>condition3etape76!B30</f>
        <v>9</v>
      </c>
      <c r="C30" s="60">
        <f>condition3etape76!C30</f>
        <v>13</v>
      </c>
      <c r="D30" s="60">
        <f>condition3etape76!D30</f>
        <v>15</v>
      </c>
      <c r="E30" s="60">
        <f>condition3etape76!E30</f>
        <v>14</v>
      </c>
      <c r="F30" s="60">
        <f>condition3etape76!F30</f>
        <v>12</v>
      </c>
      <c r="G30" s="60">
        <f>condition3etape76!G30</f>
        <v>3</v>
      </c>
      <c r="H30" s="60"/>
      <c r="I30" s="60"/>
      <c r="J30" s="60"/>
      <c r="K30" s="60"/>
      <c r="V30" s="55">
        <v>29</v>
      </c>
      <c r="W30" s="55" t="s">
        <v>122</v>
      </c>
      <c r="X30" s="55">
        <v>4</v>
      </c>
      <c r="Z30" s="55">
        <v>1</v>
      </c>
    </row>
    <row r="31" spans="1:26" x14ac:dyDescent="0.25">
      <c r="A31" s="56" t="s">
        <v>136</v>
      </c>
      <c r="B31" s="60">
        <f>condition3etape76!B31</f>
        <v>9</v>
      </c>
      <c r="C31" s="60">
        <f>condition3etape76!C31</f>
        <v>1</v>
      </c>
      <c r="D31" s="60">
        <f>condition3etape76!D31</f>
        <v>16</v>
      </c>
      <c r="E31" s="60">
        <f>condition3etape76!E31</f>
        <v>10</v>
      </c>
      <c r="F31" s="60">
        <f>condition3etape76!F31</f>
        <v>14</v>
      </c>
      <c r="G31" s="60">
        <f>condition3etape76!G31</f>
        <v>12</v>
      </c>
      <c r="H31" s="60"/>
      <c r="I31" s="60"/>
      <c r="J31" s="60"/>
      <c r="K31" s="60"/>
      <c r="V31" s="55">
        <v>30</v>
      </c>
      <c r="W31" s="55" t="s">
        <v>122</v>
      </c>
      <c r="X31" s="55">
        <v>4</v>
      </c>
      <c r="Z31" s="55">
        <v>1</v>
      </c>
    </row>
    <row r="32" spans="1:26" x14ac:dyDescent="0.25">
      <c r="A32" s="56" t="s">
        <v>136</v>
      </c>
      <c r="B32" s="60">
        <f>condition3etape76!B32</f>
        <v>11</v>
      </c>
      <c r="C32" s="60">
        <f>condition3etape76!C32</f>
        <v>15</v>
      </c>
      <c r="D32" s="60">
        <f>condition3etape76!D32</f>
        <v>14</v>
      </c>
      <c r="E32" s="60">
        <f>condition3etape76!E32</f>
        <v>1</v>
      </c>
      <c r="F32" s="60">
        <f>condition3etape76!F32</f>
        <v>16</v>
      </c>
      <c r="G32" s="60">
        <f>condition3etape76!G32</f>
        <v>12</v>
      </c>
      <c r="H32" s="60"/>
      <c r="I32" s="60"/>
      <c r="J32" s="60"/>
      <c r="K32" s="60"/>
      <c r="V32" s="55">
        <v>31</v>
      </c>
      <c r="W32" s="55" t="s">
        <v>122</v>
      </c>
      <c r="X32" s="55">
        <v>4</v>
      </c>
      <c r="Z32" s="55">
        <v>1</v>
      </c>
    </row>
    <row r="33" spans="1:26" x14ac:dyDescent="0.25">
      <c r="A33" s="56" t="s">
        <v>136</v>
      </c>
      <c r="B33" s="60">
        <f>condition3etape76!B33</f>
        <v>10</v>
      </c>
      <c r="C33" s="60">
        <f>condition3etape76!C33</f>
        <v>3</v>
      </c>
      <c r="D33" s="60">
        <f>condition3etape76!D33</f>
        <v>14</v>
      </c>
      <c r="E33" s="60">
        <f>condition3etape76!E33</f>
        <v>9</v>
      </c>
      <c r="F33" s="60">
        <f>condition3etape76!F33</f>
        <v>16</v>
      </c>
      <c r="G33" s="60">
        <f>condition3etape76!G33</f>
        <v>12</v>
      </c>
      <c r="H33" s="60"/>
      <c r="I33" s="60"/>
      <c r="J33" s="60"/>
      <c r="K33" s="60"/>
      <c r="V33" s="55">
        <v>32</v>
      </c>
      <c r="W33" s="55" t="s">
        <v>122</v>
      </c>
      <c r="X33" s="55">
        <v>4</v>
      </c>
      <c r="Z33" s="55">
        <v>1</v>
      </c>
    </row>
    <row r="34" spans="1:26" x14ac:dyDescent="0.25">
      <c r="A34" s="56" t="s">
        <v>136</v>
      </c>
      <c r="B34" s="60">
        <f>condition3etape76!B34</f>
        <v>16</v>
      </c>
      <c r="C34" s="60">
        <f>condition3etape76!C34</f>
        <v>9</v>
      </c>
      <c r="D34" s="60">
        <f>condition3etape76!D34</f>
        <v>10</v>
      </c>
      <c r="E34" s="60">
        <f>condition3etape76!E34</f>
        <v>3</v>
      </c>
      <c r="F34" s="60">
        <f>condition3etape76!F34</f>
        <v>1</v>
      </c>
      <c r="G34" s="60">
        <f>condition3etape76!G34</f>
        <v>14</v>
      </c>
      <c r="H34" s="60"/>
      <c r="I34" s="60"/>
      <c r="J34" s="60"/>
      <c r="K34" s="60"/>
      <c r="V34" s="55">
        <v>33</v>
      </c>
      <c r="W34" s="55" t="s">
        <v>122</v>
      </c>
      <c r="X34" s="55">
        <v>4</v>
      </c>
      <c r="Z34" s="55">
        <v>1</v>
      </c>
    </row>
    <row r="35" spans="1:26" x14ac:dyDescent="0.25">
      <c r="A35" s="56" t="s">
        <v>136</v>
      </c>
      <c r="B35" s="60">
        <f>condition3etape76!B35</f>
        <v>16</v>
      </c>
      <c r="C35" s="60">
        <f>condition3etape76!C35</f>
        <v>9</v>
      </c>
      <c r="D35" s="60">
        <f>condition3etape76!D35</f>
        <v>5</v>
      </c>
      <c r="E35" s="60">
        <f>condition3etape76!E35</f>
        <v>14</v>
      </c>
      <c r="F35" s="60">
        <f>condition3etape76!F35</f>
        <v>1</v>
      </c>
      <c r="G35" s="60">
        <f>condition3etape76!G35</f>
        <v>12</v>
      </c>
      <c r="H35" s="60"/>
      <c r="I35" s="60"/>
      <c r="J35" s="60"/>
      <c r="K35" s="60"/>
      <c r="V35" s="55">
        <v>34</v>
      </c>
      <c r="W35" s="55" t="s">
        <v>122</v>
      </c>
      <c r="X35" s="55">
        <v>4</v>
      </c>
      <c r="Z35" s="55">
        <v>1</v>
      </c>
    </row>
    <row r="36" spans="1:26" x14ac:dyDescent="0.25">
      <c r="A36" s="56" t="s">
        <v>136</v>
      </c>
      <c r="B36" s="60">
        <f>condition3etape76!B36</f>
        <v>16</v>
      </c>
      <c r="C36" s="60">
        <f>condition3etape76!C36</f>
        <v>15</v>
      </c>
      <c r="D36" s="60">
        <f>condition3etape76!D36</f>
        <v>14</v>
      </c>
      <c r="E36" s="60">
        <f>condition3etape76!E36</f>
        <v>9</v>
      </c>
      <c r="F36" s="60">
        <f>condition3etape76!F36</f>
        <v>1</v>
      </c>
      <c r="G36" s="60">
        <f>condition3etape76!G36</f>
        <v>12</v>
      </c>
      <c r="H36" s="60"/>
      <c r="I36" s="60"/>
      <c r="J36" s="60"/>
      <c r="K36" s="60"/>
      <c r="V36" s="55">
        <v>35</v>
      </c>
      <c r="W36" s="55" t="s">
        <v>122</v>
      </c>
      <c r="X36" s="55">
        <v>4</v>
      </c>
      <c r="Z36" s="55">
        <v>1</v>
      </c>
    </row>
    <row r="37" spans="1:26" x14ac:dyDescent="0.25">
      <c r="A37" s="56" t="s">
        <v>136</v>
      </c>
      <c r="B37" s="60">
        <f>condition3etape76!B37</f>
        <v>9</v>
      </c>
      <c r="C37" s="60">
        <f>condition3etape76!C37</f>
        <v>5</v>
      </c>
      <c r="D37" s="60">
        <f>condition3etape76!D37</f>
        <v>3</v>
      </c>
      <c r="E37" s="60">
        <f>condition3etape76!E37</f>
        <v>14</v>
      </c>
      <c r="F37" s="60">
        <f>condition3etape76!F37</f>
        <v>1</v>
      </c>
      <c r="G37" s="60">
        <f>condition3etape76!G37</f>
        <v>12</v>
      </c>
      <c r="H37" s="60"/>
      <c r="I37" s="60"/>
      <c r="J37" s="60"/>
      <c r="K37" s="60"/>
      <c r="V37" s="55">
        <v>36</v>
      </c>
      <c r="W37" s="55" t="s">
        <v>122</v>
      </c>
      <c r="X37" s="55">
        <v>4</v>
      </c>
      <c r="Z37" s="55">
        <v>1</v>
      </c>
    </row>
    <row r="38" spans="1:26" x14ac:dyDescent="0.25">
      <c r="A38" s="56" t="s">
        <v>136</v>
      </c>
      <c r="B38" s="60">
        <f>condition3etape76!B38</f>
        <v>16</v>
      </c>
      <c r="C38" s="60">
        <f>condition3etape76!C38</f>
        <v>5</v>
      </c>
      <c r="D38" s="60">
        <f>condition3etape76!D38</f>
        <v>11</v>
      </c>
      <c r="E38" s="60">
        <f>condition3etape76!E38</f>
        <v>9</v>
      </c>
      <c r="F38" s="60">
        <f>condition3etape76!F38</f>
        <v>1</v>
      </c>
      <c r="G38" s="60">
        <f>condition3etape76!G38</f>
        <v>12</v>
      </c>
      <c r="H38" s="60"/>
      <c r="I38" s="60"/>
      <c r="J38" s="60"/>
      <c r="K38" s="60"/>
      <c r="V38" s="55">
        <v>37</v>
      </c>
      <c r="W38" s="55" t="s">
        <v>122</v>
      </c>
      <c r="X38" s="55">
        <v>4</v>
      </c>
      <c r="Z38" s="55">
        <v>1</v>
      </c>
    </row>
    <row r="39" spans="1:26" x14ac:dyDescent="0.25">
      <c r="A39" s="56" t="s">
        <v>136</v>
      </c>
      <c r="B39" s="60">
        <f>condition3etape76!B39</f>
        <v>5</v>
      </c>
      <c r="C39" s="60">
        <f>condition3etape76!C39</f>
        <v>1</v>
      </c>
      <c r="D39" s="60">
        <f>condition3etape76!D39</f>
        <v>15</v>
      </c>
      <c r="E39" s="60">
        <f>condition3etape76!E39</f>
        <v>9</v>
      </c>
      <c r="F39" s="60">
        <f>condition3etape76!F39</f>
        <v>12</v>
      </c>
      <c r="G39" s="60">
        <f>condition3etape76!G39</f>
        <v>2</v>
      </c>
      <c r="H39" s="60"/>
      <c r="I39" s="60"/>
      <c r="J39" s="60"/>
      <c r="K39" s="60"/>
      <c r="V39" s="55">
        <v>38</v>
      </c>
      <c r="W39" s="55" t="s">
        <v>122</v>
      </c>
      <c r="X39" s="55">
        <v>4</v>
      </c>
      <c r="Z39" s="55">
        <v>1</v>
      </c>
    </row>
    <row r="40" spans="1:26" x14ac:dyDescent="0.25">
      <c r="A40" s="56" t="s">
        <v>136</v>
      </c>
      <c r="B40" s="60">
        <f>condition3etape76!B40</f>
        <v>13</v>
      </c>
      <c r="C40" s="60">
        <f>condition3etape76!C40</f>
        <v>14</v>
      </c>
      <c r="D40" s="60">
        <f>condition3etape76!D40</f>
        <v>9</v>
      </c>
      <c r="E40" s="60">
        <f>condition3etape76!E40</f>
        <v>1</v>
      </c>
      <c r="F40" s="60">
        <f>condition3etape76!F40</f>
        <v>3</v>
      </c>
      <c r="G40" s="60">
        <f>condition3etape76!G40</f>
        <v>4</v>
      </c>
      <c r="H40" s="60"/>
      <c r="I40" s="60"/>
      <c r="J40" s="60"/>
      <c r="K40" s="60"/>
      <c r="V40" s="55">
        <v>39</v>
      </c>
      <c r="W40" s="55" t="s">
        <v>122</v>
      </c>
      <c r="X40" s="55">
        <v>4</v>
      </c>
      <c r="Z40" s="55">
        <v>1</v>
      </c>
    </row>
    <row r="41" spans="1:26" x14ac:dyDescent="0.25">
      <c r="A41" s="56" t="s">
        <v>136</v>
      </c>
      <c r="B41" s="60">
        <f>condition3etape76!B41</f>
        <v>15</v>
      </c>
      <c r="C41" s="60">
        <f>condition3etape76!C41</f>
        <v>1</v>
      </c>
      <c r="D41" s="60">
        <f>condition3etape76!D41</f>
        <v>10</v>
      </c>
      <c r="E41" s="60">
        <f>condition3etape76!E41</f>
        <v>14</v>
      </c>
      <c r="F41" s="60">
        <f>condition3etape76!F41</f>
        <v>3</v>
      </c>
      <c r="G41" s="60">
        <f>condition3etape76!G41</f>
        <v>4</v>
      </c>
      <c r="H41" s="60"/>
      <c r="I41" s="60"/>
      <c r="J41" s="60"/>
      <c r="K41" s="60"/>
      <c r="V41" s="55">
        <v>40</v>
      </c>
      <c r="W41" s="55" t="s">
        <v>122</v>
      </c>
      <c r="X41" s="55">
        <v>4</v>
      </c>
      <c r="Z41" s="55">
        <v>1</v>
      </c>
    </row>
    <row r="42" spans="1:26" x14ac:dyDescent="0.25">
      <c r="A42" s="56" t="s">
        <v>136</v>
      </c>
      <c r="B42" s="60">
        <f>condition3etape76!B42</f>
        <v>11</v>
      </c>
      <c r="C42" s="60">
        <f>condition3etape76!C42</f>
        <v>9</v>
      </c>
      <c r="D42" s="60">
        <f>condition3etape76!D42</f>
        <v>16</v>
      </c>
      <c r="E42" s="60">
        <f>condition3etape76!E42</f>
        <v>15</v>
      </c>
      <c r="F42" s="60">
        <f>condition3etape76!F42</f>
        <v>3</v>
      </c>
      <c r="G42" s="60">
        <f>condition3etape76!G42</f>
        <v>4</v>
      </c>
      <c r="H42" s="60"/>
      <c r="I42" s="60"/>
      <c r="J42" s="60"/>
      <c r="K42" s="60"/>
      <c r="V42" s="55">
        <v>41</v>
      </c>
      <c r="W42" s="55" t="s">
        <v>122</v>
      </c>
      <c r="X42" s="55">
        <v>4</v>
      </c>
      <c r="Z42" s="55">
        <v>1</v>
      </c>
    </row>
    <row r="43" spans="1:26" x14ac:dyDescent="0.25">
      <c r="A43" s="56" t="s">
        <v>136</v>
      </c>
      <c r="B43" s="60">
        <f>condition3etape76!B43</f>
        <v>10</v>
      </c>
      <c r="C43" s="60">
        <f>condition3etape76!C43</f>
        <v>11</v>
      </c>
      <c r="D43" s="60">
        <f>condition3etape76!D43</f>
        <v>14</v>
      </c>
      <c r="E43" s="60">
        <f>condition3etape76!E43</f>
        <v>16</v>
      </c>
      <c r="F43" s="60">
        <f>condition3etape76!F43</f>
        <v>6</v>
      </c>
      <c r="G43" s="60">
        <f>condition3etape76!G43</f>
        <v>4</v>
      </c>
      <c r="H43" s="60"/>
      <c r="I43" s="60"/>
      <c r="J43" s="60"/>
      <c r="K43" s="60"/>
      <c r="V43" s="55">
        <v>42</v>
      </c>
      <c r="W43" s="55" t="s">
        <v>122</v>
      </c>
      <c r="X43" s="55">
        <v>4</v>
      </c>
      <c r="Z43" s="55">
        <v>1</v>
      </c>
    </row>
    <row r="44" spans="1:26" x14ac:dyDescent="0.25">
      <c r="A44" s="56" t="s">
        <v>136</v>
      </c>
      <c r="B44" s="60">
        <f>condition3etape76!B44</f>
        <v>1</v>
      </c>
      <c r="C44" s="60">
        <f>condition3etape76!C44</f>
        <v>10</v>
      </c>
      <c r="D44" s="60">
        <f>condition3etape76!D44</f>
        <v>11</v>
      </c>
      <c r="E44" s="60">
        <f>condition3etape76!E44</f>
        <v>16</v>
      </c>
      <c r="F44" s="60">
        <f>condition3etape76!F44</f>
        <v>6</v>
      </c>
      <c r="G44" s="60">
        <f>condition3etape76!G44</f>
        <v>4</v>
      </c>
      <c r="H44" s="60"/>
      <c r="I44" s="60"/>
      <c r="J44" s="60"/>
      <c r="K44" s="60"/>
      <c r="V44" s="55">
        <v>43</v>
      </c>
      <c r="W44" s="55" t="s">
        <v>122</v>
      </c>
      <c r="X44" s="55">
        <v>4</v>
      </c>
      <c r="Z44" s="55">
        <v>1</v>
      </c>
    </row>
    <row r="45" spans="1:26" x14ac:dyDescent="0.25">
      <c r="A45" s="56" t="s">
        <v>136</v>
      </c>
      <c r="B45" s="60">
        <f>condition3etape76!B45</f>
        <v>9</v>
      </c>
      <c r="C45" s="60">
        <f>condition3etape76!C45</f>
        <v>13</v>
      </c>
      <c r="D45" s="60">
        <f>condition3etape76!D45</f>
        <v>16</v>
      </c>
      <c r="E45" s="60">
        <f>condition3etape76!E45</f>
        <v>10</v>
      </c>
      <c r="F45" s="60">
        <f>condition3etape76!F45</f>
        <v>4</v>
      </c>
      <c r="G45" s="60">
        <f>condition3etape76!G45</f>
        <v>8</v>
      </c>
      <c r="H45" s="60"/>
      <c r="I45" s="60"/>
      <c r="J45" s="60"/>
      <c r="K45" s="60"/>
      <c r="V45" s="55">
        <v>44</v>
      </c>
      <c r="W45" s="55" t="s">
        <v>122</v>
      </c>
      <c r="X45" s="55">
        <v>4</v>
      </c>
      <c r="Z45" s="55">
        <v>1</v>
      </c>
    </row>
    <row r="46" spans="1:26" x14ac:dyDescent="0.25">
      <c r="A46" s="56" t="s">
        <v>136</v>
      </c>
      <c r="B46" s="60">
        <f>condition3etape76!B46</f>
        <v>16</v>
      </c>
      <c r="C46" s="60">
        <f>condition3etape76!C46</f>
        <v>15</v>
      </c>
      <c r="D46" s="60">
        <f>condition3etape76!D46</f>
        <v>14</v>
      </c>
      <c r="E46" s="60">
        <f>condition3etape76!E46</f>
        <v>10</v>
      </c>
      <c r="F46" s="60">
        <f>condition3etape76!F46</f>
        <v>4</v>
      </c>
      <c r="G46" s="60">
        <f>condition3etape76!G46</f>
        <v>3</v>
      </c>
      <c r="H46" s="60"/>
      <c r="I46" s="60"/>
      <c r="J46" s="60"/>
      <c r="K46" s="60"/>
      <c r="V46" s="55">
        <v>45</v>
      </c>
      <c r="W46" s="55" t="s">
        <v>122</v>
      </c>
      <c r="X46" s="55">
        <v>4</v>
      </c>
      <c r="Z46" s="55">
        <v>1</v>
      </c>
    </row>
    <row r="47" spans="1:26" x14ac:dyDescent="0.25">
      <c r="A47" s="56" t="s">
        <v>136</v>
      </c>
      <c r="B47" s="60">
        <f>condition3etape76!B47</f>
        <v>10</v>
      </c>
      <c r="C47" s="60">
        <f>condition3etape76!C47</f>
        <v>1</v>
      </c>
      <c r="D47" s="60">
        <f>condition3etape76!D47</f>
        <v>15</v>
      </c>
      <c r="E47" s="60">
        <f>condition3etape76!E47</f>
        <v>14</v>
      </c>
      <c r="F47" s="60">
        <f>condition3etape76!F47</f>
        <v>4</v>
      </c>
      <c r="G47" s="60">
        <f>condition3etape76!G47</f>
        <v>3</v>
      </c>
      <c r="H47" s="60"/>
      <c r="I47" s="60"/>
      <c r="J47" s="60"/>
      <c r="K47" s="60"/>
      <c r="V47" s="55">
        <v>46</v>
      </c>
      <c r="W47" s="55" t="s">
        <v>122</v>
      </c>
      <c r="X47" s="55">
        <v>4</v>
      </c>
      <c r="Z47" s="55">
        <v>1</v>
      </c>
    </row>
    <row r="48" spans="1:26" x14ac:dyDescent="0.25">
      <c r="A48" s="56" t="s">
        <v>136</v>
      </c>
      <c r="B48" s="60">
        <f>condition3etape76!B48</f>
        <v>15</v>
      </c>
      <c r="C48" s="60">
        <f>condition3etape76!C48</f>
        <v>11</v>
      </c>
      <c r="D48" s="60">
        <f>condition3etape76!D48</f>
        <v>1</v>
      </c>
      <c r="E48" s="60">
        <f>condition3etape76!E48</f>
        <v>16</v>
      </c>
      <c r="F48" s="60">
        <f>condition3etape76!F48</f>
        <v>4</v>
      </c>
      <c r="G48" s="60">
        <f>condition3etape76!G48</f>
        <v>3</v>
      </c>
      <c r="H48" s="60"/>
      <c r="I48" s="60"/>
      <c r="J48" s="60"/>
      <c r="K48" s="60"/>
      <c r="V48" s="55">
        <v>47</v>
      </c>
      <c r="W48" s="55" t="s">
        <v>122</v>
      </c>
      <c r="X48" s="55">
        <v>4</v>
      </c>
      <c r="Z48" s="55">
        <v>1</v>
      </c>
    </row>
    <row r="49" spans="1:26" x14ac:dyDescent="0.25">
      <c r="A49" s="56" t="s">
        <v>136</v>
      </c>
      <c r="B49" s="60">
        <f>condition3etape76!B49</f>
        <v>10</v>
      </c>
      <c r="C49" s="60">
        <f>condition3etape76!C49</f>
        <v>9</v>
      </c>
      <c r="D49" s="60">
        <f>condition3etape76!D49</f>
        <v>1</v>
      </c>
      <c r="E49" s="60">
        <f>condition3etape76!E49</f>
        <v>16</v>
      </c>
      <c r="F49" s="60">
        <f>condition3etape76!F49</f>
        <v>8</v>
      </c>
      <c r="G49" s="60">
        <f>condition3etape76!G49</f>
        <v>3</v>
      </c>
      <c r="H49" s="60"/>
      <c r="I49" s="60"/>
      <c r="J49" s="60"/>
      <c r="K49" s="60"/>
      <c r="V49" s="55">
        <v>48</v>
      </c>
      <c r="W49" s="55" t="s">
        <v>122</v>
      </c>
      <c r="X49" s="55">
        <v>4</v>
      </c>
      <c r="Z49" s="55">
        <v>1</v>
      </c>
    </row>
    <row r="50" spans="1:26" x14ac:dyDescent="0.25">
      <c r="A50" s="56" t="s">
        <v>136</v>
      </c>
      <c r="B50" s="60">
        <f>condition3etape76!B50</f>
        <v>14</v>
      </c>
      <c r="C50" s="60">
        <f>condition3etape76!C50</f>
        <v>15</v>
      </c>
      <c r="D50" s="60">
        <f>condition3etape76!D50</f>
        <v>10</v>
      </c>
      <c r="E50" s="60">
        <f>condition3etape76!E50</f>
        <v>1</v>
      </c>
      <c r="F50" s="60">
        <f>condition3etape76!F50</f>
        <v>16</v>
      </c>
      <c r="G50" s="60">
        <f>condition3etape76!G50</f>
        <v>3</v>
      </c>
      <c r="H50" s="60"/>
      <c r="I50" s="60"/>
      <c r="J50" s="60"/>
      <c r="K50" s="60"/>
      <c r="V50" s="55">
        <v>49</v>
      </c>
      <c r="W50" s="55" t="s">
        <v>122</v>
      </c>
      <c r="X50" s="55">
        <v>4</v>
      </c>
      <c r="Z50" s="55">
        <v>1</v>
      </c>
    </row>
    <row r="51" spans="1:26" x14ac:dyDescent="0.25">
      <c r="A51" s="56" t="s">
        <v>136</v>
      </c>
      <c r="B51" s="60">
        <f>condition3etape76!B51</f>
        <v>10</v>
      </c>
      <c r="C51" s="60">
        <f>condition3etape76!C51</f>
        <v>11</v>
      </c>
      <c r="D51" s="60">
        <f>condition3etape76!D51</f>
        <v>14</v>
      </c>
      <c r="E51" s="60">
        <f>condition3etape76!E51</f>
        <v>12</v>
      </c>
      <c r="F51" s="60">
        <f>condition3etape76!F51</f>
        <v>3</v>
      </c>
      <c r="G51" s="60">
        <f>condition3etape76!G51</f>
        <v>6</v>
      </c>
      <c r="H51" s="60"/>
      <c r="I51" s="60"/>
      <c r="J51" s="60"/>
      <c r="K51" s="60"/>
      <c r="V51" s="55">
        <v>50</v>
      </c>
      <c r="W51" s="55" t="s">
        <v>122</v>
      </c>
      <c r="X51" s="55">
        <v>4</v>
      </c>
      <c r="Z51" s="55">
        <v>1</v>
      </c>
    </row>
  </sheetData>
  <conditionalFormatting sqref="B1:P1">
    <cfRule type="cellIs" dxfId="629" priority="16" operator="equal">
      <formula>#REF!</formula>
    </cfRule>
    <cfRule type="cellIs" dxfId="628" priority="17" operator="equal">
      <formula>#REF!</formula>
    </cfRule>
    <cfRule type="cellIs" dxfId="627" priority="18" operator="equal">
      <formula>#REF!</formula>
    </cfRule>
    <cfRule type="cellIs" dxfId="626" priority="19" operator="equal">
      <formula>#REF!</formula>
    </cfRule>
    <cfRule type="cellIs" dxfId="625" priority="20" operator="equal">
      <formula>#REF!</formula>
    </cfRule>
  </conditionalFormatting>
  <conditionalFormatting sqref="B1:P1">
    <cfRule type="cellIs" dxfId="624" priority="21" operator="equal">
      <formula>#REF!</formula>
    </cfRule>
    <cfRule type="cellIs" dxfId="623" priority="22" operator="equal">
      <formula>#REF!</formula>
    </cfRule>
    <cfRule type="cellIs" dxfId="622" priority="23" operator="equal">
      <formula>#REF!</formula>
    </cfRule>
    <cfRule type="cellIs" dxfId="621" priority="24" operator="equal">
      <formula>#REF!</formula>
    </cfRule>
    <cfRule type="cellIs" dxfId="620" priority="25" operator="equal">
      <formula>#REF!</formula>
    </cfRule>
  </conditionalFormatting>
  <conditionalFormatting sqref="A2:A51">
    <cfRule type="cellIs" dxfId="619" priority="6" operator="equal">
      <formula>#REF!</formula>
    </cfRule>
    <cfRule type="cellIs" dxfId="618" priority="7" operator="equal">
      <formula>#REF!</formula>
    </cfRule>
    <cfRule type="cellIs" dxfId="617" priority="8" operator="equal">
      <formula>#REF!</formula>
    </cfRule>
    <cfRule type="cellIs" dxfId="616" priority="9" operator="equal">
      <formula>#REF!</formula>
    </cfRule>
    <cfRule type="cellIs" dxfId="615" priority="10" operator="equal">
      <formula>#REF!</formula>
    </cfRule>
  </conditionalFormatting>
  <conditionalFormatting sqref="A2:A51">
    <cfRule type="cellIs" dxfId="614" priority="11" operator="equal">
      <formula>#REF!</formula>
    </cfRule>
    <cfRule type="cellIs" dxfId="613" priority="12" operator="equal">
      <formula>#REF!</formula>
    </cfRule>
    <cfRule type="cellIs" dxfId="612" priority="13" operator="equal">
      <formula>#REF!</formula>
    </cfRule>
    <cfRule type="cellIs" dxfId="611" priority="14" operator="equal">
      <formula>#REF!</formula>
    </cfRule>
    <cfRule type="cellIs" dxfId="610" priority="15" operator="equal">
      <formula>#REF!</formula>
    </cfRule>
  </conditionalFormatting>
  <conditionalFormatting sqref="B2:K51">
    <cfRule type="cellIs" dxfId="609" priority="26" operator="equal">
      <formula>#REF!</formula>
    </cfRule>
    <cfRule type="cellIs" dxfId="608" priority="27" operator="equal">
      <formula>#REF!</formula>
    </cfRule>
    <cfRule type="cellIs" dxfId="607" priority="28" operator="equal">
      <formula>#REF!</formula>
    </cfRule>
    <cfRule type="cellIs" dxfId="606" priority="29" operator="equal">
      <formula>#REF!</formula>
    </cfRule>
    <cfRule type="cellIs" dxfId="60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0D1F968-D297-4368-8795-F2B233F82C7F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7D1D26F-2D11-4FDA-BBA1-DBBA85CC79B9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C2804C0-4A4A-483A-B40A-D0441E45F80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7745DB2-D996-4C9E-82B6-B018C33F18D5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85ACF80-79ED-4166-B7A3-184B29EB34B2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G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base1!H13</f>
        <v>6</v>
      </c>
      <c r="C2" s="60">
        <f>base1!I13</f>
        <v>10</v>
      </c>
      <c r="D2" s="60">
        <f>base1!J13</f>
        <v>11</v>
      </c>
      <c r="E2" s="60">
        <f>base1!K13</f>
        <v>7</v>
      </c>
      <c r="F2" s="60">
        <f>base1!L13</f>
        <v>12</v>
      </c>
      <c r="G2" s="60">
        <f>base1!M13</f>
        <v>13</v>
      </c>
      <c r="H2" s="60"/>
      <c r="I2" s="60"/>
      <c r="J2" s="60"/>
      <c r="K2" s="60"/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136</v>
      </c>
      <c r="B3" s="60">
        <f>base1!H14</f>
        <v>1</v>
      </c>
      <c r="C3" s="60">
        <f>base1!I14</f>
        <v>2</v>
      </c>
      <c r="D3" s="60">
        <f>base1!J14</f>
        <v>3</v>
      </c>
      <c r="E3" s="60">
        <f>base1!K14</f>
        <v>10</v>
      </c>
      <c r="F3" s="60">
        <f>base1!L14</f>
        <v>7</v>
      </c>
      <c r="G3" s="60">
        <f>base1!M14</f>
        <v>12</v>
      </c>
      <c r="H3" s="60"/>
      <c r="I3" s="60"/>
      <c r="J3" s="60"/>
      <c r="K3" s="60"/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136</v>
      </c>
      <c r="B4" s="60">
        <f>base1!H15</f>
        <v>9</v>
      </c>
      <c r="C4" s="60">
        <f>base1!I15</f>
        <v>10</v>
      </c>
      <c r="D4" s="60">
        <f>base1!J15</f>
        <v>14</v>
      </c>
      <c r="E4" s="60">
        <f>base1!K15</f>
        <v>11</v>
      </c>
      <c r="F4" s="60">
        <f>base1!L15</f>
        <v>2</v>
      </c>
      <c r="G4" s="60">
        <f>base1!M15</f>
        <v>1</v>
      </c>
      <c r="H4" s="60"/>
      <c r="I4" s="60"/>
      <c r="J4" s="60"/>
      <c r="K4" s="60"/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136</v>
      </c>
      <c r="B5" s="60">
        <f>base1!H16</f>
        <v>6</v>
      </c>
      <c r="C5" s="60">
        <f>base1!I16</f>
        <v>1</v>
      </c>
      <c r="D5" s="60">
        <f>base1!J16</f>
        <v>4</v>
      </c>
      <c r="E5" s="60">
        <f>base1!K16</f>
        <v>9</v>
      </c>
      <c r="F5" s="60">
        <f>base1!L16</f>
        <v>12</v>
      </c>
      <c r="G5" s="60">
        <f>base1!M16</f>
        <v>7</v>
      </c>
      <c r="H5" s="60"/>
      <c r="I5" s="60"/>
      <c r="J5" s="60"/>
      <c r="K5" s="60"/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136</v>
      </c>
      <c r="B6" s="60">
        <f>base1!H17</f>
        <v>6</v>
      </c>
      <c r="C6" s="60">
        <f>base1!I17</f>
        <v>12</v>
      </c>
      <c r="D6" s="60">
        <f>base1!J17</f>
        <v>8</v>
      </c>
      <c r="E6" s="60">
        <f>base1!K17</f>
        <v>11</v>
      </c>
      <c r="F6" s="60">
        <f>base1!L17</f>
        <v>7</v>
      </c>
      <c r="G6" s="60">
        <f>base1!M17</f>
        <v>15</v>
      </c>
      <c r="H6" s="60"/>
      <c r="I6" s="60"/>
      <c r="J6" s="60"/>
      <c r="K6" s="60"/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136</v>
      </c>
      <c r="B7" s="60">
        <f>base1!H18</f>
        <v>8</v>
      </c>
      <c r="C7" s="60">
        <f>base1!I18</f>
        <v>5</v>
      </c>
      <c r="D7" s="60">
        <f>base1!J18</f>
        <v>13</v>
      </c>
      <c r="E7" s="60">
        <f>base1!K18</f>
        <v>1</v>
      </c>
      <c r="F7" s="60">
        <f>base1!L18</f>
        <v>7</v>
      </c>
      <c r="G7" s="60">
        <f>base1!M18</f>
        <v>2</v>
      </c>
      <c r="H7" s="60"/>
      <c r="I7" s="60"/>
      <c r="J7" s="60"/>
      <c r="K7" s="60"/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136</v>
      </c>
      <c r="B8" s="60">
        <f>base1!H19</f>
        <v>3</v>
      </c>
      <c r="C8" s="60">
        <f>base1!I19</f>
        <v>9</v>
      </c>
      <c r="D8" s="60">
        <f>base1!J19</f>
        <v>15</v>
      </c>
      <c r="E8" s="60">
        <f>base1!K19</f>
        <v>6</v>
      </c>
      <c r="F8" s="60">
        <f>base1!L19</f>
        <v>4</v>
      </c>
      <c r="G8" s="60">
        <f>base1!M19</f>
        <v>10</v>
      </c>
      <c r="H8" s="60"/>
      <c r="I8" s="60"/>
      <c r="J8" s="60"/>
      <c r="K8" s="60"/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136</v>
      </c>
      <c r="B9" s="60">
        <f>base1!H20</f>
        <v>6</v>
      </c>
      <c r="C9" s="60">
        <f>base1!I20</f>
        <v>7</v>
      </c>
      <c r="D9" s="60">
        <f>base1!J20</f>
        <v>8</v>
      </c>
      <c r="E9" s="60">
        <f>base1!K20</f>
        <v>9</v>
      </c>
      <c r="F9" s="60">
        <f>base1!L20</f>
        <v>16</v>
      </c>
      <c r="G9" s="60">
        <f>base1!M20</f>
        <v>15</v>
      </c>
      <c r="H9" s="60"/>
      <c r="I9" s="60"/>
      <c r="J9" s="60"/>
      <c r="K9" s="60"/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136</v>
      </c>
      <c r="B10" s="60">
        <f>base1!H21</f>
        <v>1</v>
      </c>
      <c r="C10" s="60">
        <f>base1!I21</f>
        <v>14</v>
      </c>
      <c r="D10" s="60">
        <f>base1!J21</f>
        <v>9</v>
      </c>
      <c r="E10" s="60">
        <f>base1!K21</f>
        <v>12</v>
      </c>
      <c r="F10" s="60">
        <f>base1!L21</f>
        <v>2</v>
      </c>
      <c r="G10" s="60">
        <f>base1!M21</f>
        <v>10</v>
      </c>
      <c r="H10" s="60"/>
      <c r="I10" s="60"/>
      <c r="J10" s="60"/>
      <c r="K10" s="60"/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136</v>
      </c>
      <c r="B11" s="60">
        <f>base1!H22</f>
        <v>10</v>
      </c>
      <c r="C11" s="60">
        <f>base1!I22</f>
        <v>9</v>
      </c>
      <c r="D11" s="60">
        <f>base1!J22</f>
        <v>8</v>
      </c>
      <c r="E11" s="60">
        <f>base1!K22</f>
        <v>7</v>
      </c>
      <c r="F11" s="60">
        <f>base1!L22</f>
        <v>6</v>
      </c>
      <c r="G11" s="60">
        <f>base1!M22</f>
        <v>5</v>
      </c>
      <c r="H11" s="60"/>
      <c r="I11" s="60"/>
      <c r="J11" s="60"/>
      <c r="K11" s="60"/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136</v>
      </c>
      <c r="B12" s="60">
        <f>base1!H23</f>
        <v>1</v>
      </c>
      <c r="C12" s="60">
        <f>base1!I23</f>
        <v>14</v>
      </c>
      <c r="D12" s="60">
        <f>base1!J23</f>
        <v>9</v>
      </c>
      <c r="E12" s="60">
        <f>base1!K23</f>
        <v>12</v>
      </c>
      <c r="F12" s="60">
        <f>base1!L23</f>
        <v>2</v>
      </c>
      <c r="G12" s="60">
        <f>base1!M23</f>
        <v>10</v>
      </c>
      <c r="H12" s="60"/>
      <c r="I12" s="60"/>
      <c r="J12" s="60"/>
      <c r="K12" s="60"/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136</v>
      </c>
      <c r="B13" s="60">
        <f>base1!H24</f>
        <v>6</v>
      </c>
      <c r="C13" s="60">
        <f>base1!I24</f>
        <v>7</v>
      </c>
      <c r="D13" s="60">
        <f>base1!J24</f>
        <v>8</v>
      </c>
      <c r="E13" s="60">
        <f>base1!K24</f>
        <v>9</v>
      </c>
      <c r="F13" s="60">
        <f>base1!L24</f>
        <v>10</v>
      </c>
      <c r="G13" s="60">
        <f>base1!M24</f>
        <v>11</v>
      </c>
      <c r="H13" s="60"/>
      <c r="I13" s="60"/>
      <c r="J13" s="60"/>
      <c r="K13" s="60"/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136</v>
      </c>
      <c r="B14" s="60">
        <f>base1!H25</f>
        <v>16</v>
      </c>
      <c r="C14" s="60">
        <f>base1!I25</f>
        <v>13</v>
      </c>
      <c r="D14" s="60">
        <f>base1!J25</f>
        <v>15</v>
      </c>
      <c r="E14" s="60">
        <f>base1!K25</f>
        <v>10</v>
      </c>
      <c r="F14" s="60">
        <f>base1!L25</f>
        <v>1</v>
      </c>
      <c r="G14" s="60">
        <f>base1!M25</f>
        <v>6</v>
      </c>
      <c r="H14" s="60"/>
      <c r="I14" s="60"/>
      <c r="J14" s="60"/>
      <c r="K14" s="60"/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136</v>
      </c>
      <c r="B15" s="60">
        <f>base1!H26</f>
        <v>11</v>
      </c>
      <c r="C15" s="60">
        <f>base1!I26</f>
        <v>14</v>
      </c>
      <c r="D15" s="60">
        <f>base1!J26</f>
        <v>13</v>
      </c>
      <c r="E15" s="60">
        <f>base1!K26</f>
        <v>15</v>
      </c>
      <c r="F15" s="60">
        <f>base1!L26</f>
        <v>6</v>
      </c>
      <c r="G15" s="60">
        <f>base1!M26</f>
        <v>7</v>
      </c>
      <c r="H15" s="60"/>
      <c r="I15" s="60"/>
      <c r="J15" s="60"/>
      <c r="K15" s="60"/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136</v>
      </c>
      <c r="B16" s="60">
        <f>base1!H27</f>
        <v>1</v>
      </c>
      <c r="C16" s="60">
        <f>base1!I27</f>
        <v>14</v>
      </c>
      <c r="D16" s="60">
        <f>base1!J27</f>
        <v>9</v>
      </c>
      <c r="E16" s="60">
        <f>base1!K27</f>
        <v>12</v>
      </c>
      <c r="F16" s="60">
        <f>base1!L27</f>
        <v>2</v>
      </c>
      <c r="G16" s="60">
        <f>base1!M27</f>
        <v>10</v>
      </c>
      <c r="H16" s="60"/>
      <c r="I16" s="60"/>
      <c r="J16" s="60"/>
      <c r="K16" s="60"/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136</v>
      </c>
      <c r="B17" s="60">
        <f>base1!H28</f>
        <v>3</v>
      </c>
      <c r="C17" s="60">
        <f>base1!I28</f>
        <v>1</v>
      </c>
      <c r="D17" s="60">
        <f>base1!J28</f>
        <v>14</v>
      </c>
      <c r="E17" s="60">
        <f>base1!K28</f>
        <v>12</v>
      </c>
      <c r="F17" s="60">
        <f>base1!L28</f>
        <v>9</v>
      </c>
      <c r="G17" s="60">
        <f>base1!M28</f>
        <v>10</v>
      </c>
      <c r="H17" s="60"/>
      <c r="I17" s="60"/>
      <c r="J17" s="60"/>
      <c r="K17" s="60"/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136</v>
      </c>
      <c r="B18" s="60">
        <f>base1!H29</f>
        <v>14</v>
      </c>
      <c r="C18" s="60">
        <f>base1!I29</f>
        <v>1</v>
      </c>
      <c r="D18" s="60">
        <f>base1!J29</f>
        <v>9</v>
      </c>
      <c r="E18" s="60">
        <f>base1!K29</f>
        <v>12</v>
      </c>
      <c r="F18" s="60">
        <f>base1!L29</f>
        <v>2</v>
      </c>
      <c r="G18" s="60">
        <f>base1!M29</f>
        <v>10</v>
      </c>
      <c r="H18" s="60"/>
      <c r="I18" s="60"/>
      <c r="J18" s="60"/>
      <c r="K18" s="60"/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136</v>
      </c>
      <c r="B19" s="60">
        <f>base1!H30</f>
        <v>12</v>
      </c>
      <c r="C19" s="60">
        <f>base1!I30</f>
        <v>3</v>
      </c>
      <c r="D19" s="60">
        <f>base1!J30</f>
        <v>1</v>
      </c>
      <c r="E19" s="60">
        <f>base1!K30</f>
        <v>14</v>
      </c>
      <c r="F19" s="60">
        <f>base1!L30</f>
        <v>9</v>
      </c>
      <c r="G19" s="60">
        <f>base1!M30</f>
        <v>10</v>
      </c>
      <c r="H19" s="60"/>
      <c r="I19" s="60"/>
      <c r="J19" s="60"/>
      <c r="K19" s="60"/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136</v>
      </c>
      <c r="B20" s="60">
        <f>base1!H31</f>
        <v>12</v>
      </c>
      <c r="C20" s="60">
        <f>base1!I31</f>
        <v>3</v>
      </c>
      <c r="D20" s="60">
        <f>base1!J31</f>
        <v>1</v>
      </c>
      <c r="E20" s="60">
        <f>base1!K31</f>
        <v>14</v>
      </c>
      <c r="F20" s="60">
        <f>base1!L31</f>
        <v>9</v>
      </c>
      <c r="G20" s="60">
        <f>base1!M31</f>
        <v>10</v>
      </c>
      <c r="H20" s="60"/>
      <c r="I20" s="60"/>
      <c r="J20" s="60"/>
      <c r="K20" s="60"/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136</v>
      </c>
      <c r="B21" s="60">
        <f>base1!H32</f>
        <v>13</v>
      </c>
      <c r="C21" s="60">
        <f>base1!I32</f>
        <v>2</v>
      </c>
      <c r="D21" s="60">
        <f>base1!J32</f>
        <v>1</v>
      </c>
      <c r="E21" s="60">
        <f>base1!K32</f>
        <v>9</v>
      </c>
      <c r="F21" s="60">
        <f>base1!L32</f>
        <v>12</v>
      </c>
      <c r="G21" s="60">
        <f>base1!M32</f>
        <v>10</v>
      </c>
      <c r="H21" s="60"/>
      <c r="I21" s="60"/>
      <c r="J21" s="60"/>
      <c r="K21" s="60"/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136</v>
      </c>
      <c r="B22" s="60">
        <f>base1!H33</f>
        <v>9</v>
      </c>
      <c r="C22" s="60">
        <f>base1!I33</f>
        <v>10</v>
      </c>
      <c r="D22" s="60">
        <f>base1!J33</f>
        <v>1</v>
      </c>
      <c r="E22" s="60">
        <f>base1!K33</f>
        <v>14</v>
      </c>
      <c r="F22" s="60">
        <f>base1!L33</f>
        <v>12</v>
      </c>
      <c r="G22" s="60">
        <f>base1!M33</f>
        <v>2</v>
      </c>
      <c r="H22" s="60"/>
      <c r="I22" s="60"/>
      <c r="J22" s="60"/>
      <c r="K22" s="60"/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136</v>
      </c>
      <c r="B23" s="60">
        <f>base1!H34</f>
        <v>13</v>
      </c>
      <c r="C23" s="60">
        <f>base1!I34</f>
        <v>10</v>
      </c>
      <c r="D23" s="60">
        <f>base1!J34</f>
        <v>15</v>
      </c>
      <c r="E23" s="60">
        <f>base1!K34</f>
        <v>16</v>
      </c>
      <c r="F23" s="60">
        <f>base1!L34</f>
        <v>12</v>
      </c>
      <c r="G23" s="60">
        <f>base1!M34</f>
        <v>2</v>
      </c>
      <c r="H23" s="60"/>
      <c r="I23" s="60"/>
      <c r="J23" s="60"/>
      <c r="K23" s="60"/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136</v>
      </c>
      <c r="B24" s="60">
        <f>base1!H35</f>
        <v>15</v>
      </c>
      <c r="C24" s="60">
        <f>base1!I35</f>
        <v>16</v>
      </c>
      <c r="D24" s="60">
        <f>base1!J35</f>
        <v>14</v>
      </c>
      <c r="E24" s="60">
        <f>base1!K35</f>
        <v>1</v>
      </c>
      <c r="F24" s="60">
        <f>base1!L35</f>
        <v>12</v>
      </c>
      <c r="G24" s="60">
        <f>base1!M35</f>
        <v>2</v>
      </c>
      <c r="H24" s="60"/>
      <c r="I24" s="60"/>
      <c r="J24" s="60"/>
      <c r="K24" s="60"/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136</v>
      </c>
      <c r="B25" s="60">
        <f>base1!H36</f>
        <v>5</v>
      </c>
      <c r="C25" s="60">
        <f>base1!I36</f>
        <v>15</v>
      </c>
      <c r="D25" s="60">
        <f>base1!J36</f>
        <v>9</v>
      </c>
      <c r="E25" s="60">
        <f>base1!K36</f>
        <v>3</v>
      </c>
      <c r="F25" s="60">
        <f>base1!L36</f>
        <v>1</v>
      </c>
      <c r="G25" s="60">
        <f>base1!M36</f>
        <v>12</v>
      </c>
      <c r="H25" s="60"/>
      <c r="I25" s="60"/>
      <c r="J25" s="60"/>
      <c r="K25" s="60"/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136</v>
      </c>
      <c r="B26" s="60">
        <f>base1!H37</f>
        <v>10</v>
      </c>
      <c r="C26" s="60">
        <f>base1!I37</f>
        <v>9</v>
      </c>
      <c r="D26" s="60">
        <f>base1!J37</f>
        <v>3</v>
      </c>
      <c r="E26" s="60">
        <f>base1!K37</f>
        <v>1</v>
      </c>
      <c r="F26" s="60">
        <f>base1!L37</f>
        <v>14</v>
      </c>
      <c r="G26" s="60">
        <f>base1!M37</f>
        <v>12</v>
      </c>
      <c r="H26" s="60"/>
      <c r="I26" s="60"/>
      <c r="J26" s="60"/>
      <c r="K26" s="60"/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136</v>
      </c>
      <c r="B27" s="60">
        <f>base1!H38</f>
        <v>15</v>
      </c>
      <c r="C27" s="60">
        <f>base1!I38</f>
        <v>1</v>
      </c>
      <c r="D27" s="60">
        <f>base1!J38</f>
        <v>16</v>
      </c>
      <c r="E27" s="60">
        <f>base1!K38</f>
        <v>3</v>
      </c>
      <c r="F27" s="60">
        <f>base1!L38</f>
        <v>14</v>
      </c>
      <c r="G27" s="60">
        <f>base1!M38</f>
        <v>12</v>
      </c>
      <c r="H27" s="60"/>
      <c r="I27" s="60"/>
      <c r="J27" s="60"/>
      <c r="K27" s="60"/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136</v>
      </c>
      <c r="B28" s="60">
        <f>base1!H39</f>
        <v>5</v>
      </c>
      <c r="C28" s="60">
        <f>base1!I39</f>
        <v>16</v>
      </c>
      <c r="D28" s="60">
        <f>base1!J39</f>
        <v>1</v>
      </c>
      <c r="E28" s="60">
        <f>base1!K39</f>
        <v>12</v>
      </c>
      <c r="F28" s="60">
        <f>base1!L39</f>
        <v>3</v>
      </c>
      <c r="G28" s="60">
        <f>base1!M39</f>
        <v>14</v>
      </c>
      <c r="H28" s="60"/>
      <c r="I28" s="60"/>
      <c r="J28" s="60"/>
      <c r="K28" s="60"/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136</v>
      </c>
      <c r="B29" s="60">
        <f>base1!H40</f>
        <v>13</v>
      </c>
      <c r="C29" s="60">
        <f>base1!I40</f>
        <v>11</v>
      </c>
      <c r="D29" s="60">
        <f>base1!J40</f>
        <v>15</v>
      </c>
      <c r="E29" s="60">
        <f>base1!K40</f>
        <v>12</v>
      </c>
      <c r="F29" s="60">
        <f>base1!L40</f>
        <v>3</v>
      </c>
      <c r="G29" s="60">
        <f>base1!M40</f>
        <v>14</v>
      </c>
      <c r="H29" s="60"/>
      <c r="I29" s="60"/>
      <c r="J29" s="60"/>
      <c r="K29" s="60"/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136</v>
      </c>
      <c r="B30" s="60">
        <f>base1!H41</f>
        <v>13</v>
      </c>
      <c r="C30" s="60">
        <f>base1!I41</f>
        <v>15</v>
      </c>
      <c r="D30" s="60">
        <f>base1!J41</f>
        <v>14</v>
      </c>
      <c r="E30" s="60">
        <f>base1!K41</f>
        <v>12</v>
      </c>
      <c r="F30" s="60">
        <f>base1!L41</f>
        <v>3</v>
      </c>
      <c r="G30" s="60">
        <f>base1!M41</f>
        <v>1</v>
      </c>
      <c r="H30" s="60"/>
      <c r="I30" s="60"/>
      <c r="J30" s="60"/>
      <c r="K30" s="60"/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136</v>
      </c>
      <c r="B31" s="60">
        <f>base1!H42</f>
        <v>1</v>
      </c>
      <c r="C31" s="60">
        <f>base1!I42</f>
        <v>16</v>
      </c>
      <c r="D31" s="60">
        <f>base1!J42</f>
        <v>10</v>
      </c>
      <c r="E31" s="60">
        <f>base1!K42</f>
        <v>14</v>
      </c>
      <c r="F31" s="60">
        <f>base1!L42</f>
        <v>12</v>
      </c>
      <c r="G31" s="60">
        <f>base1!M42</f>
        <v>3</v>
      </c>
      <c r="H31" s="60"/>
      <c r="I31" s="60"/>
      <c r="J31" s="60"/>
      <c r="K31" s="60"/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136</v>
      </c>
      <c r="B32" s="60">
        <f>base1!H43</f>
        <v>15</v>
      </c>
      <c r="C32" s="60">
        <f>base1!I43</f>
        <v>14</v>
      </c>
      <c r="D32" s="60">
        <f>base1!J43</f>
        <v>1</v>
      </c>
      <c r="E32" s="60">
        <f>base1!K43</f>
        <v>16</v>
      </c>
      <c r="F32" s="60">
        <f>base1!L43</f>
        <v>12</v>
      </c>
      <c r="G32" s="60">
        <f>base1!M43</f>
        <v>3</v>
      </c>
      <c r="H32" s="60"/>
      <c r="I32" s="60"/>
      <c r="J32" s="60"/>
      <c r="K32" s="60"/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136</v>
      </c>
      <c r="B33" s="60">
        <f>base1!H44</f>
        <v>3</v>
      </c>
      <c r="C33" s="60">
        <f>base1!I44</f>
        <v>14</v>
      </c>
      <c r="D33" s="60">
        <f>base1!J44</f>
        <v>9</v>
      </c>
      <c r="E33" s="60">
        <f>base1!K44</f>
        <v>16</v>
      </c>
      <c r="F33" s="60">
        <f>base1!L44</f>
        <v>12</v>
      </c>
      <c r="G33" s="60">
        <f>base1!M44</f>
        <v>15</v>
      </c>
      <c r="H33" s="60"/>
      <c r="I33" s="60"/>
      <c r="J33" s="60"/>
      <c r="K33" s="60"/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136</v>
      </c>
      <c r="B34" s="60">
        <f>base1!H45</f>
        <v>9</v>
      </c>
      <c r="C34" s="60">
        <f>base1!I45</f>
        <v>10</v>
      </c>
      <c r="D34" s="60">
        <f>base1!J45</f>
        <v>3</v>
      </c>
      <c r="E34" s="60">
        <f>base1!K45</f>
        <v>1</v>
      </c>
      <c r="F34" s="60">
        <f>base1!L45</f>
        <v>14</v>
      </c>
      <c r="G34" s="60">
        <f>base1!M45</f>
        <v>12</v>
      </c>
      <c r="H34" s="60"/>
      <c r="I34" s="60"/>
      <c r="J34" s="60"/>
      <c r="K34" s="60"/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136</v>
      </c>
      <c r="B35" s="60">
        <f>base1!H46</f>
        <v>9</v>
      </c>
      <c r="C35" s="60">
        <f>base1!I46</f>
        <v>5</v>
      </c>
      <c r="D35" s="60">
        <f>base1!J46</f>
        <v>14</v>
      </c>
      <c r="E35" s="60">
        <f>base1!K46</f>
        <v>1</v>
      </c>
      <c r="F35" s="60">
        <f>base1!L46</f>
        <v>12</v>
      </c>
      <c r="G35" s="60">
        <f>base1!M46</f>
        <v>2</v>
      </c>
      <c r="H35" s="60"/>
      <c r="I35" s="60"/>
      <c r="J35" s="60"/>
      <c r="K35" s="60"/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136</v>
      </c>
      <c r="B36" s="60">
        <f>base1!H47</f>
        <v>15</v>
      </c>
      <c r="C36" s="60">
        <f>base1!I47</f>
        <v>14</v>
      </c>
      <c r="D36" s="60">
        <f>base1!J47</f>
        <v>9</v>
      </c>
      <c r="E36" s="60">
        <f>base1!K47</f>
        <v>1</v>
      </c>
      <c r="F36" s="60">
        <f>base1!L47</f>
        <v>12</v>
      </c>
      <c r="G36" s="60">
        <f>base1!M47</f>
        <v>2</v>
      </c>
      <c r="H36" s="60"/>
      <c r="I36" s="60"/>
      <c r="J36" s="60"/>
      <c r="K36" s="60"/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136</v>
      </c>
      <c r="B37" s="60">
        <f>base1!H48</f>
        <v>5</v>
      </c>
      <c r="C37" s="60">
        <f>base1!I48</f>
        <v>3</v>
      </c>
      <c r="D37" s="60">
        <f>base1!J48</f>
        <v>14</v>
      </c>
      <c r="E37" s="60">
        <f>base1!K48</f>
        <v>1</v>
      </c>
      <c r="F37" s="60">
        <f>base1!L48</f>
        <v>12</v>
      </c>
      <c r="G37" s="60">
        <f>base1!M48</f>
        <v>2</v>
      </c>
      <c r="H37" s="60"/>
      <c r="I37" s="60"/>
      <c r="J37" s="60"/>
      <c r="K37" s="60"/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136</v>
      </c>
      <c r="B38" s="60">
        <f>base1!H49</f>
        <v>5</v>
      </c>
      <c r="C38" s="60">
        <f>base1!I49</f>
        <v>11</v>
      </c>
      <c r="D38" s="60">
        <f>base1!J49</f>
        <v>9</v>
      </c>
      <c r="E38" s="60">
        <f>base1!K49</f>
        <v>1</v>
      </c>
      <c r="F38" s="60">
        <f>base1!L49</f>
        <v>12</v>
      </c>
      <c r="G38" s="60">
        <f>base1!M49</f>
        <v>2</v>
      </c>
      <c r="H38" s="60"/>
      <c r="I38" s="60"/>
      <c r="J38" s="60"/>
      <c r="K38" s="60"/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136</v>
      </c>
      <c r="B39" s="60">
        <f>base1!H50</f>
        <v>1</v>
      </c>
      <c r="C39" s="60">
        <f>base1!I50</f>
        <v>15</v>
      </c>
      <c r="D39" s="60">
        <f>base1!J50</f>
        <v>9</v>
      </c>
      <c r="E39" s="60">
        <f>base1!K50</f>
        <v>12</v>
      </c>
      <c r="F39" s="60">
        <f>base1!L50</f>
        <v>2</v>
      </c>
      <c r="G39" s="60">
        <f>base1!M50</f>
        <v>10</v>
      </c>
      <c r="H39" s="60"/>
      <c r="I39" s="60"/>
      <c r="J39" s="60"/>
      <c r="K39" s="60"/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136</v>
      </c>
      <c r="B40" s="60">
        <f>base1!H51</f>
        <v>14</v>
      </c>
      <c r="C40" s="60">
        <f>base1!I51</f>
        <v>9</v>
      </c>
      <c r="D40" s="60">
        <f>base1!J51</f>
        <v>1</v>
      </c>
      <c r="E40" s="60">
        <f>base1!K51</f>
        <v>3</v>
      </c>
      <c r="F40" s="60">
        <f>base1!L51</f>
        <v>4</v>
      </c>
      <c r="G40" s="60">
        <f>base1!M51</f>
        <v>2</v>
      </c>
      <c r="H40" s="60"/>
      <c r="I40" s="60"/>
      <c r="J40" s="60"/>
      <c r="K40" s="60"/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136</v>
      </c>
      <c r="B41" s="60">
        <f>base1!H52</f>
        <v>1</v>
      </c>
      <c r="C41" s="60">
        <f>base1!I52</f>
        <v>10</v>
      </c>
      <c r="D41" s="60">
        <f>base1!J52</f>
        <v>14</v>
      </c>
      <c r="E41" s="60">
        <f>base1!K52</f>
        <v>3</v>
      </c>
      <c r="F41" s="60">
        <f>base1!L52</f>
        <v>4</v>
      </c>
      <c r="G41" s="60">
        <f>base1!M52</f>
        <v>2</v>
      </c>
      <c r="H41" s="60"/>
      <c r="I41" s="60"/>
      <c r="J41" s="60"/>
      <c r="K41" s="60"/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136</v>
      </c>
      <c r="B42" s="60">
        <f>base1!H53</f>
        <v>9</v>
      </c>
      <c r="C42" s="60">
        <f>base1!I53</f>
        <v>16</v>
      </c>
      <c r="D42" s="60">
        <f>base1!J53</f>
        <v>15</v>
      </c>
      <c r="E42" s="60">
        <f>base1!K53</f>
        <v>3</v>
      </c>
      <c r="F42" s="60">
        <f>base1!L53</f>
        <v>4</v>
      </c>
      <c r="G42" s="60">
        <f>base1!M53</f>
        <v>2</v>
      </c>
      <c r="H42" s="60"/>
      <c r="I42" s="60"/>
      <c r="J42" s="60"/>
      <c r="K42" s="60"/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136</v>
      </c>
      <c r="B43" s="60">
        <f>base1!H54</f>
        <v>11</v>
      </c>
      <c r="C43" s="60">
        <f>base1!I54</f>
        <v>14</v>
      </c>
      <c r="D43" s="60">
        <f>base1!J54</f>
        <v>16</v>
      </c>
      <c r="E43" s="60">
        <f>base1!K54</f>
        <v>6</v>
      </c>
      <c r="F43" s="60">
        <f>base1!L54</f>
        <v>4</v>
      </c>
      <c r="G43" s="60">
        <f>base1!M54</f>
        <v>8</v>
      </c>
      <c r="H43" s="60"/>
      <c r="I43" s="60"/>
      <c r="J43" s="60"/>
      <c r="K43" s="60"/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136</v>
      </c>
      <c r="B44" s="60">
        <f>base1!H55</f>
        <v>10</v>
      </c>
      <c r="C44" s="60">
        <f>base1!I55</f>
        <v>11</v>
      </c>
      <c r="D44" s="60">
        <f>base1!J55</f>
        <v>16</v>
      </c>
      <c r="E44" s="60">
        <f>base1!K55</f>
        <v>6</v>
      </c>
      <c r="F44" s="60">
        <f>base1!L55</f>
        <v>4</v>
      </c>
      <c r="G44" s="60">
        <f>base1!M55</f>
        <v>8</v>
      </c>
      <c r="H44" s="60"/>
      <c r="I44" s="60"/>
      <c r="J44" s="60"/>
      <c r="K44" s="60"/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136</v>
      </c>
      <c r="B45" s="60">
        <f>base1!H56</f>
        <v>13</v>
      </c>
      <c r="C45" s="60">
        <f>base1!I56</f>
        <v>16</v>
      </c>
      <c r="D45" s="60">
        <f>base1!J56</f>
        <v>10</v>
      </c>
      <c r="E45" s="60">
        <f>base1!K56</f>
        <v>4</v>
      </c>
      <c r="F45" s="60">
        <f>base1!L56</f>
        <v>8</v>
      </c>
      <c r="G45" s="60">
        <f>base1!M56</f>
        <v>1</v>
      </c>
      <c r="H45" s="60"/>
      <c r="I45" s="60"/>
      <c r="J45" s="60"/>
      <c r="K45" s="60"/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136</v>
      </c>
      <c r="B46" s="60">
        <f>base1!H57</f>
        <v>15</v>
      </c>
      <c r="C46" s="60">
        <f>base1!I57</f>
        <v>14</v>
      </c>
      <c r="D46" s="60">
        <f>base1!J57</f>
        <v>10</v>
      </c>
      <c r="E46" s="60">
        <f>base1!K57</f>
        <v>4</v>
      </c>
      <c r="F46" s="60">
        <f>base1!L57</f>
        <v>3</v>
      </c>
      <c r="G46" s="60">
        <f>base1!M57</f>
        <v>6</v>
      </c>
      <c r="H46" s="60"/>
      <c r="I46" s="60"/>
      <c r="J46" s="60"/>
      <c r="K46" s="60"/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136</v>
      </c>
      <c r="B47" s="60">
        <f>base1!H58</f>
        <v>1</v>
      </c>
      <c r="C47" s="60">
        <f>base1!I58</f>
        <v>15</v>
      </c>
      <c r="D47" s="60">
        <f>base1!J58</f>
        <v>14</v>
      </c>
      <c r="E47" s="60">
        <f>base1!K58</f>
        <v>4</v>
      </c>
      <c r="F47" s="60">
        <f>base1!L58</f>
        <v>3</v>
      </c>
      <c r="G47" s="60">
        <f>base1!M58</f>
        <v>6</v>
      </c>
      <c r="H47" s="60"/>
      <c r="I47" s="60"/>
      <c r="J47" s="60"/>
      <c r="K47" s="60"/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136</v>
      </c>
      <c r="B48" s="60">
        <f>base1!H59</f>
        <v>11</v>
      </c>
      <c r="C48" s="60">
        <f>base1!I59</f>
        <v>1</v>
      </c>
      <c r="D48" s="60">
        <f>base1!J59</f>
        <v>16</v>
      </c>
      <c r="E48" s="60">
        <f>base1!K59</f>
        <v>4</v>
      </c>
      <c r="F48" s="60">
        <f>base1!L59</f>
        <v>3</v>
      </c>
      <c r="G48" s="60">
        <f>base1!M59</f>
        <v>6</v>
      </c>
      <c r="H48" s="60"/>
      <c r="I48" s="60"/>
      <c r="J48" s="60"/>
      <c r="K48" s="60"/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136</v>
      </c>
      <c r="B49" s="60">
        <f>base1!H60</f>
        <v>9</v>
      </c>
      <c r="C49" s="60">
        <f>base1!I60</f>
        <v>1</v>
      </c>
      <c r="D49" s="60">
        <f>base1!J60</f>
        <v>16</v>
      </c>
      <c r="E49" s="60">
        <f>base1!K60</f>
        <v>8</v>
      </c>
      <c r="F49" s="60">
        <f>base1!L60</f>
        <v>3</v>
      </c>
      <c r="G49" s="60">
        <f>base1!M60</f>
        <v>6</v>
      </c>
      <c r="H49" s="60"/>
      <c r="I49" s="60"/>
      <c r="J49" s="60"/>
      <c r="K49" s="60"/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136</v>
      </c>
      <c r="B50" s="60">
        <f>base1!H61</f>
        <v>15</v>
      </c>
      <c r="C50" s="60">
        <f>base1!I61</f>
        <v>10</v>
      </c>
      <c r="D50" s="60">
        <f>base1!J61</f>
        <v>1</v>
      </c>
      <c r="E50" s="60">
        <f>base1!K61</f>
        <v>16</v>
      </c>
      <c r="F50" s="60">
        <f>base1!L61</f>
        <v>3</v>
      </c>
      <c r="G50" s="60">
        <f>base1!M61</f>
        <v>6</v>
      </c>
      <c r="H50" s="60"/>
      <c r="I50" s="60"/>
      <c r="J50" s="60"/>
      <c r="K50" s="60"/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136</v>
      </c>
      <c r="B51" s="60">
        <f>base1!H62</f>
        <v>11</v>
      </c>
      <c r="C51" s="60">
        <f>base1!I62</f>
        <v>14</v>
      </c>
      <c r="D51" s="60">
        <f>base1!J62</f>
        <v>12</v>
      </c>
      <c r="E51" s="60">
        <f>base1!K62</f>
        <v>3</v>
      </c>
      <c r="F51" s="60">
        <f>base1!L62</f>
        <v>6</v>
      </c>
      <c r="G51" s="60">
        <f>base1!M62</f>
        <v>1</v>
      </c>
      <c r="H51" s="60"/>
      <c r="I51" s="60"/>
      <c r="J51" s="60"/>
      <c r="K51" s="60"/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">
    <cfRule type="cellIs" dxfId="599" priority="16" operator="equal">
      <formula>#REF!</formula>
    </cfRule>
    <cfRule type="cellIs" dxfId="598" priority="17" operator="equal">
      <formula>#REF!</formula>
    </cfRule>
    <cfRule type="cellIs" dxfId="597" priority="18" operator="equal">
      <formula>#REF!</formula>
    </cfRule>
    <cfRule type="cellIs" dxfId="596" priority="19" operator="equal">
      <formula>#REF!</formula>
    </cfRule>
    <cfRule type="cellIs" dxfId="595" priority="20" operator="equal">
      <formula>#REF!</formula>
    </cfRule>
  </conditionalFormatting>
  <conditionalFormatting sqref="B1:P1">
    <cfRule type="cellIs" dxfId="594" priority="21" operator="equal">
      <formula>#REF!</formula>
    </cfRule>
    <cfRule type="cellIs" dxfId="593" priority="22" operator="equal">
      <formula>#REF!</formula>
    </cfRule>
    <cfRule type="cellIs" dxfId="592" priority="23" operator="equal">
      <formula>#REF!</formula>
    </cfRule>
    <cfRule type="cellIs" dxfId="591" priority="24" operator="equal">
      <formula>#REF!</formula>
    </cfRule>
    <cfRule type="cellIs" dxfId="590" priority="25" operator="equal">
      <formula>#REF!</formula>
    </cfRule>
  </conditionalFormatting>
  <conditionalFormatting sqref="A2:A51">
    <cfRule type="cellIs" dxfId="589" priority="6" operator="equal">
      <formula>#REF!</formula>
    </cfRule>
    <cfRule type="cellIs" dxfId="588" priority="7" operator="equal">
      <formula>#REF!</formula>
    </cfRule>
    <cfRule type="cellIs" dxfId="587" priority="8" operator="equal">
      <formula>#REF!</formula>
    </cfRule>
    <cfRule type="cellIs" dxfId="586" priority="9" operator="equal">
      <formula>#REF!</formula>
    </cfRule>
    <cfRule type="cellIs" dxfId="585" priority="10" operator="equal">
      <formula>#REF!</formula>
    </cfRule>
  </conditionalFormatting>
  <conditionalFormatting sqref="A2:A51">
    <cfRule type="cellIs" dxfId="584" priority="11" operator="equal">
      <formula>#REF!</formula>
    </cfRule>
    <cfRule type="cellIs" dxfId="583" priority="12" operator="equal">
      <formula>#REF!</formula>
    </cfRule>
    <cfRule type="cellIs" dxfId="582" priority="13" operator="equal">
      <formula>#REF!</formula>
    </cfRule>
    <cfRule type="cellIs" dxfId="581" priority="14" operator="equal">
      <formula>#REF!</formula>
    </cfRule>
    <cfRule type="cellIs" dxfId="580" priority="15" operator="equal">
      <formula>#REF!</formula>
    </cfRule>
  </conditionalFormatting>
  <conditionalFormatting sqref="B2:K51">
    <cfRule type="cellIs" dxfId="579" priority="26" operator="equal">
      <formula>#REF!</formula>
    </cfRule>
    <cfRule type="cellIs" dxfId="578" priority="27" operator="equal">
      <formula>#REF!</formula>
    </cfRule>
    <cfRule type="cellIs" dxfId="577" priority="28" operator="equal">
      <formula>#REF!</formula>
    </cfRule>
    <cfRule type="cellIs" dxfId="576" priority="29" operator="equal">
      <formula>#REF!</formula>
    </cfRule>
    <cfRule type="cellIs" dxfId="57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BA63367-5A07-43F2-8F35-AFB8812EB9EE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655F582-66F5-4675-AC7D-78ECFE108B8F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16E2CD9-F01E-43C4-86F7-D1C22B83E3AA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7CEB2EB-1CF3-4533-94F8-8C7476D7D49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52047BD-FA48-4CDE-B1DD-0287B98F99F1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G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condition3etape81!B2</f>
        <v>6</v>
      </c>
      <c r="C2" s="60">
        <f>condition3etape81!C2</f>
        <v>10</v>
      </c>
      <c r="D2" s="60">
        <f>condition3etape81!D2</f>
        <v>11</v>
      </c>
      <c r="E2" s="60">
        <f>condition3etape81!E2</f>
        <v>7</v>
      </c>
      <c r="F2" s="60">
        <f>condition3etape81!F2</f>
        <v>12</v>
      </c>
      <c r="G2" s="60">
        <f>condition3etape81!G2</f>
        <v>13</v>
      </c>
      <c r="H2" s="60"/>
      <c r="I2" s="60"/>
      <c r="J2" s="60"/>
      <c r="K2" s="60"/>
      <c r="V2" s="55">
        <v>1</v>
      </c>
      <c r="W2" s="55" t="s">
        <v>122</v>
      </c>
      <c r="X2" s="55">
        <v>1</v>
      </c>
      <c r="Z2" s="55">
        <v>1</v>
      </c>
    </row>
    <row r="3" spans="1:26" x14ac:dyDescent="0.25">
      <c r="A3" s="56" t="s">
        <v>136</v>
      </c>
      <c r="B3" s="60">
        <f>condition3etape81!B3</f>
        <v>1</v>
      </c>
      <c r="C3" s="60">
        <f>condition3etape81!C3</f>
        <v>2</v>
      </c>
      <c r="D3" s="60">
        <f>condition3etape81!D3</f>
        <v>3</v>
      </c>
      <c r="E3" s="60">
        <f>condition3etape81!E3</f>
        <v>10</v>
      </c>
      <c r="F3" s="60">
        <f>condition3etape81!F3</f>
        <v>7</v>
      </c>
      <c r="G3" s="60">
        <f>condition3etape81!G3</f>
        <v>12</v>
      </c>
      <c r="H3" s="60"/>
      <c r="I3" s="60"/>
      <c r="J3" s="60"/>
      <c r="K3" s="60"/>
      <c r="V3" s="55">
        <v>2</v>
      </c>
      <c r="W3" s="55" t="s">
        <v>122</v>
      </c>
      <c r="X3" s="55">
        <v>1</v>
      </c>
      <c r="Z3" s="55">
        <v>1</v>
      </c>
    </row>
    <row r="4" spans="1:26" x14ac:dyDescent="0.25">
      <c r="A4" s="56" t="s">
        <v>136</v>
      </c>
      <c r="B4" s="60">
        <f>condition3etape81!B4</f>
        <v>9</v>
      </c>
      <c r="C4" s="60">
        <f>condition3etape81!C4</f>
        <v>10</v>
      </c>
      <c r="D4" s="60">
        <f>condition3etape81!D4</f>
        <v>14</v>
      </c>
      <c r="E4" s="60">
        <f>condition3etape81!E4</f>
        <v>11</v>
      </c>
      <c r="F4" s="60">
        <f>condition3etape81!F4</f>
        <v>2</v>
      </c>
      <c r="G4" s="60">
        <f>condition3etape81!G4</f>
        <v>1</v>
      </c>
      <c r="H4" s="60"/>
      <c r="I4" s="60"/>
      <c r="J4" s="60"/>
      <c r="K4" s="60"/>
      <c r="V4" s="55">
        <v>3</v>
      </c>
      <c r="W4" s="55" t="s">
        <v>122</v>
      </c>
      <c r="X4" s="55">
        <v>1</v>
      </c>
      <c r="Z4" s="55">
        <v>1</v>
      </c>
    </row>
    <row r="5" spans="1:26" x14ac:dyDescent="0.25">
      <c r="A5" s="56" t="s">
        <v>136</v>
      </c>
      <c r="B5" s="60">
        <f>condition3etape81!B5</f>
        <v>6</v>
      </c>
      <c r="C5" s="60">
        <f>condition3etape81!C5</f>
        <v>1</v>
      </c>
      <c r="D5" s="60">
        <f>condition3etape81!D5</f>
        <v>4</v>
      </c>
      <c r="E5" s="60">
        <f>condition3etape81!E5</f>
        <v>9</v>
      </c>
      <c r="F5" s="60">
        <f>condition3etape81!F5</f>
        <v>12</v>
      </c>
      <c r="G5" s="60">
        <f>condition3etape81!G5</f>
        <v>7</v>
      </c>
      <c r="H5" s="60"/>
      <c r="I5" s="60"/>
      <c r="J5" s="60"/>
      <c r="K5" s="60"/>
      <c r="V5" s="55">
        <v>4</v>
      </c>
      <c r="W5" s="55" t="s">
        <v>122</v>
      </c>
      <c r="X5" s="55">
        <v>1</v>
      </c>
      <c r="Z5" s="55">
        <v>1</v>
      </c>
    </row>
    <row r="6" spans="1:26" x14ac:dyDescent="0.25">
      <c r="A6" s="56" t="s">
        <v>136</v>
      </c>
      <c r="B6" s="60">
        <f>condition3etape81!B6</f>
        <v>6</v>
      </c>
      <c r="C6" s="60">
        <f>condition3etape81!C6</f>
        <v>12</v>
      </c>
      <c r="D6" s="60">
        <f>condition3etape81!D6</f>
        <v>8</v>
      </c>
      <c r="E6" s="60">
        <f>condition3etape81!E6</f>
        <v>11</v>
      </c>
      <c r="F6" s="60">
        <f>condition3etape81!F6</f>
        <v>7</v>
      </c>
      <c r="G6" s="60">
        <f>condition3etape81!G6</f>
        <v>15</v>
      </c>
      <c r="H6" s="60"/>
      <c r="I6" s="60"/>
      <c r="J6" s="60"/>
      <c r="K6" s="60"/>
      <c r="V6" s="55">
        <v>5</v>
      </c>
      <c r="W6" s="55" t="s">
        <v>122</v>
      </c>
      <c r="X6" s="55">
        <v>1</v>
      </c>
      <c r="Z6" s="55">
        <v>1</v>
      </c>
    </row>
    <row r="7" spans="1:26" x14ac:dyDescent="0.25">
      <c r="A7" s="56" t="s">
        <v>136</v>
      </c>
      <c r="B7" s="60">
        <f>condition3etape81!B7</f>
        <v>8</v>
      </c>
      <c r="C7" s="60">
        <f>condition3etape81!C7</f>
        <v>5</v>
      </c>
      <c r="D7" s="60">
        <f>condition3etape81!D7</f>
        <v>13</v>
      </c>
      <c r="E7" s="60">
        <f>condition3etape81!E7</f>
        <v>1</v>
      </c>
      <c r="F7" s="60">
        <f>condition3etape81!F7</f>
        <v>7</v>
      </c>
      <c r="G7" s="60">
        <f>condition3etape81!G7</f>
        <v>2</v>
      </c>
      <c r="H7" s="60"/>
      <c r="I7" s="60"/>
      <c r="J7" s="60"/>
      <c r="K7" s="60"/>
      <c r="V7" s="55">
        <v>6</v>
      </c>
      <c r="W7" s="55" t="s">
        <v>122</v>
      </c>
      <c r="X7" s="55">
        <v>1</v>
      </c>
      <c r="Z7" s="55">
        <v>1</v>
      </c>
    </row>
    <row r="8" spans="1:26" x14ac:dyDescent="0.25">
      <c r="A8" s="56" t="s">
        <v>136</v>
      </c>
      <c r="B8" s="60">
        <f>condition3etape81!B8</f>
        <v>3</v>
      </c>
      <c r="C8" s="60">
        <f>condition3etape81!C8</f>
        <v>9</v>
      </c>
      <c r="D8" s="60">
        <f>condition3etape81!D8</f>
        <v>15</v>
      </c>
      <c r="E8" s="60">
        <f>condition3etape81!E8</f>
        <v>6</v>
      </c>
      <c r="F8" s="60">
        <f>condition3etape81!F8</f>
        <v>4</v>
      </c>
      <c r="G8" s="60">
        <f>condition3etape81!G8</f>
        <v>10</v>
      </c>
      <c r="H8" s="60"/>
      <c r="I8" s="60"/>
      <c r="J8" s="60"/>
      <c r="K8" s="60"/>
      <c r="V8" s="55">
        <v>7</v>
      </c>
      <c r="W8" s="55" t="s">
        <v>122</v>
      </c>
      <c r="X8" s="55">
        <v>1</v>
      </c>
      <c r="Z8" s="55">
        <v>1</v>
      </c>
    </row>
    <row r="9" spans="1:26" x14ac:dyDescent="0.25">
      <c r="A9" s="56" t="s">
        <v>136</v>
      </c>
      <c r="B9" s="60">
        <f>condition3etape81!B9</f>
        <v>6</v>
      </c>
      <c r="C9" s="60">
        <f>condition3etape81!C9</f>
        <v>7</v>
      </c>
      <c r="D9" s="60">
        <f>condition3etape81!D9</f>
        <v>8</v>
      </c>
      <c r="E9" s="60">
        <f>condition3etape81!E9</f>
        <v>9</v>
      </c>
      <c r="F9" s="60">
        <f>condition3etape81!F9</f>
        <v>16</v>
      </c>
      <c r="G9" s="60">
        <f>condition3etape81!G9</f>
        <v>15</v>
      </c>
      <c r="H9" s="60"/>
      <c r="I9" s="60"/>
      <c r="J9" s="60"/>
      <c r="K9" s="60"/>
      <c r="V9" s="55">
        <v>8</v>
      </c>
      <c r="W9" s="55" t="s">
        <v>122</v>
      </c>
      <c r="X9" s="55">
        <v>1</v>
      </c>
      <c r="Z9" s="55">
        <v>1</v>
      </c>
    </row>
    <row r="10" spans="1:26" x14ac:dyDescent="0.25">
      <c r="A10" s="56" t="s">
        <v>136</v>
      </c>
      <c r="B10" s="60">
        <f>condition3etape81!B10</f>
        <v>1</v>
      </c>
      <c r="C10" s="60">
        <f>condition3etape81!C10</f>
        <v>14</v>
      </c>
      <c r="D10" s="60">
        <f>condition3etape81!D10</f>
        <v>9</v>
      </c>
      <c r="E10" s="60">
        <f>condition3etape81!E10</f>
        <v>12</v>
      </c>
      <c r="F10" s="60">
        <f>condition3etape81!F10</f>
        <v>2</v>
      </c>
      <c r="G10" s="60">
        <f>condition3etape81!G10</f>
        <v>10</v>
      </c>
      <c r="H10" s="60"/>
      <c r="I10" s="60"/>
      <c r="J10" s="60"/>
      <c r="K10" s="60"/>
      <c r="V10" s="55">
        <v>9</v>
      </c>
      <c r="W10" s="55" t="s">
        <v>122</v>
      </c>
      <c r="X10" s="55">
        <v>1</v>
      </c>
      <c r="Z10" s="55">
        <v>1</v>
      </c>
    </row>
    <row r="11" spans="1:26" x14ac:dyDescent="0.25">
      <c r="A11" s="56" t="s">
        <v>136</v>
      </c>
      <c r="B11" s="60">
        <f>condition3etape81!B11</f>
        <v>10</v>
      </c>
      <c r="C11" s="60">
        <f>condition3etape81!C11</f>
        <v>9</v>
      </c>
      <c r="D11" s="60">
        <f>condition3etape81!D11</f>
        <v>8</v>
      </c>
      <c r="E11" s="60">
        <f>condition3etape81!E11</f>
        <v>7</v>
      </c>
      <c r="F11" s="60">
        <f>condition3etape81!F11</f>
        <v>6</v>
      </c>
      <c r="G11" s="60">
        <f>condition3etape81!G11</f>
        <v>5</v>
      </c>
      <c r="H11" s="60"/>
      <c r="I11" s="60"/>
      <c r="J11" s="60"/>
      <c r="K11" s="60"/>
      <c r="V11" s="55">
        <v>10</v>
      </c>
      <c r="W11" s="55" t="s">
        <v>122</v>
      </c>
      <c r="X11" s="55">
        <v>1</v>
      </c>
      <c r="Z11" s="55">
        <v>1</v>
      </c>
    </row>
    <row r="12" spans="1:26" x14ac:dyDescent="0.25">
      <c r="A12" s="56" t="s">
        <v>136</v>
      </c>
      <c r="B12" s="60">
        <f>condition3etape81!B12</f>
        <v>1</v>
      </c>
      <c r="C12" s="60">
        <f>condition3etape81!C12</f>
        <v>14</v>
      </c>
      <c r="D12" s="60">
        <f>condition3etape81!D12</f>
        <v>9</v>
      </c>
      <c r="E12" s="60">
        <f>condition3etape81!E12</f>
        <v>12</v>
      </c>
      <c r="F12" s="60">
        <f>condition3etape81!F12</f>
        <v>2</v>
      </c>
      <c r="G12" s="60">
        <f>condition3etape81!G12</f>
        <v>10</v>
      </c>
      <c r="H12" s="60"/>
      <c r="I12" s="60"/>
      <c r="J12" s="60"/>
      <c r="K12" s="60"/>
      <c r="V12" s="55">
        <v>11</v>
      </c>
      <c r="W12" s="55" t="s">
        <v>122</v>
      </c>
      <c r="X12" s="55">
        <v>1</v>
      </c>
      <c r="Z12" s="55">
        <v>1</v>
      </c>
    </row>
    <row r="13" spans="1:26" x14ac:dyDescent="0.25">
      <c r="A13" s="56" t="s">
        <v>136</v>
      </c>
      <c r="B13" s="60">
        <f>condition3etape81!B13</f>
        <v>6</v>
      </c>
      <c r="C13" s="60">
        <f>condition3etape81!C13</f>
        <v>7</v>
      </c>
      <c r="D13" s="60">
        <f>condition3etape81!D13</f>
        <v>8</v>
      </c>
      <c r="E13" s="60">
        <f>condition3etape81!E13</f>
        <v>9</v>
      </c>
      <c r="F13" s="60">
        <f>condition3etape81!F13</f>
        <v>10</v>
      </c>
      <c r="G13" s="60">
        <f>condition3etape81!G13</f>
        <v>11</v>
      </c>
      <c r="H13" s="60"/>
      <c r="I13" s="60"/>
      <c r="J13" s="60"/>
      <c r="K13" s="60"/>
      <c r="V13" s="55">
        <v>12</v>
      </c>
      <c r="W13" s="55" t="s">
        <v>122</v>
      </c>
      <c r="X13" s="55">
        <v>1</v>
      </c>
      <c r="Z13" s="55">
        <v>1</v>
      </c>
    </row>
    <row r="14" spans="1:26" x14ac:dyDescent="0.25">
      <c r="A14" s="56" t="s">
        <v>136</v>
      </c>
      <c r="B14" s="60">
        <f>condition3etape81!B14</f>
        <v>16</v>
      </c>
      <c r="C14" s="60">
        <f>condition3etape81!C14</f>
        <v>13</v>
      </c>
      <c r="D14" s="60">
        <f>condition3etape81!D14</f>
        <v>15</v>
      </c>
      <c r="E14" s="60">
        <f>condition3etape81!E14</f>
        <v>10</v>
      </c>
      <c r="F14" s="60">
        <f>condition3etape81!F14</f>
        <v>1</v>
      </c>
      <c r="G14" s="60">
        <f>condition3etape81!G14</f>
        <v>6</v>
      </c>
      <c r="H14" s="60"/>
      <c r="I14" s="60"/>
      <c r="J14" s="60"/>
      <c r="K14" s="60"/>
      <c r="V14" s="55">
        <v>13</v>
      </c>
      <c r="W14" s="55" t="s">
        <v>122</v>
      </c>
      <c r="X14" s="55">
        <v>1</v>
      </c>
      <c r="Z14" s="55">
        <v>1</v>
      </c>
    </row>
    <row r="15" spans="1:26" x14ac:dyDescent="0.25">
      <c r="A15" s="56" t="s">
        <v>136</v>
      </c>
      <c r="B15" s="60">
        <f>condition3etape81!B15</f>
        <v>11</v>
      </c>
      <c r="C15" s="60">
        <f>condition3etape81!C15</f>
        <v>14</v>
      </c>
      <c r="D15" s="60">
        <f>condition3etape81!D15</f>
        <v>13</v>
      </c>
      <c r="E15" s="60">
        <f>condition3etape81!E15</f>
        <v>15</v>
      </c>
      <c r="F15" s="60">
        <f>condition3etape81!F15</f>
        <v>6</v>
      </c>
      <c r="G15" s="60">
        <f>condition3etape81!G15</f>
        <v>7</v>
      </c>
      <c r="H15" s="60"/>
      <c r="I15" s="60"/>
      <c r="J15" s="60"/>
      <c r="K15" s="60"/>
      <c r="V15" s="55">
        <v>14</v>
      </c>
      <c r="W15" s="55" t="s">
        <v>122</v>
      </c>
      <c r="X15" s="55">
        <v>1</v>
      </c>
      <c r="Z15" s="55">
        <v>1</v>
      </c>
    </row>
    <row r="16" spans="1:26" x14ac:dyDescent="0.25">
      <c r="A16" s="56" t="s">
        <v>136</v>
      </c>
      <c r="B16" s="60">
        <f>condition3etape81!B16</f>
        <v>1</v>
      </c>
      <c r="C16" s="60">
        <f>condition3etape81!C16</f>
        <v>14</v>
      </c>
      <c r="D16" s="60">
        <f>condition3etape81!D16</f>
        <v>9</v>
      </c>
      <c r="E16" s="60">
        <f>condition3etape81!E16</f>
        <v>12</v>
      </c>
      <c r="F16" s="60">
        <f>condition3etape81!F16</f>
        <v>2</v>
      </c>
      <c r="G16" s="60">
        <f>condition3etape81!G16</f>
        <v>10</v>
      </c>
      <c r="H16" s="60"/>
      <c r="I16" s="60"/>
      <c r="J16" s="60"/>
      <c r="K16" s="60"/>
      <c r="V16" s="55">
        <v>15</v>
      </c>
      <c r="W16" s="55" t="s">
        <v>122</v>
      </c>
      <c r="X16" s="55">
        <v>1</v>
      </c>
      <c r="Z16" s="55">
        <v>1</v>
      </c>
    </row>
    <row r="17" spans="1:26" x14ac:dyDescent="0.25">
      <c r="A17" s="56" t="s">
        <v>136</v>
      </c>
      <c r="B17" s="60">
        <f>condition3etape81!B17</f>
        <v>3</v>
      </c>
      <c r="C17" s="60">
        <f>condition3etape81!C17</f>
        <v>1</v>
      </c>
      <c r="D17" s="60">
        <f>condition3etape81!D17</f>
        <v>14</v>
      </c>
      <c r="E17" s="60">
        <f>condition3etape81!E17</f>
        <v>12</v>
      </c>
      <c r="F17" s="60">
        <f>condition3etape81!F17</f>
        <v>9</v>
      </c>
      <c r="G17" s="60">
        <f>condition3etape81!G17</f>
        <v>10</v>
      </c>
      <c r="H17" s="60"/>
      <c r="I17" s="60"/>
      <c r="J17" s="60"/>
      <c r="K17" s="60"/>
      <c r="V17" s="55">
        <v>16</v>
      </c>
      <c r="W17" s="55" t="s">
        <v>122</v>
      </c>
      <c r="X17" s="55">
        <v>1</v>
      </c>
      <c r="Z17" s="55">
        <v>1</v>
      </c>
    </row>
    <row r="18" spans="1:26" x14ac:dyDescent="0.25">
      <c r="A18" s="56" t="s">
        <v>136</v>
      </c>
      <c r="B18" s="60">
        <f>condition3etape81!B18</f>
        <v>14</v>
      </c>
      <c r="C18" s="60">
        <f>condition3etape81!C18</f>
        <v>1</v>
      </c>
      <c r="D18" s="60">
        <f>condition3etape81!D18</f>
        <v>9</v>
      </c>
      <c r="E18" s="60">
        <f>condition3etape81!E18</f>
        <v>12</v>
      </c>
      <c r="F18" s="60">
        <f>condition3etape81!F18</f>
        <v>2</v>
      </c>
      <c r="G18" s="60">
        <f>condition3etape81!G18</f>
        <v>10</v>
      </c>
      <c r="H18" s="60"/>
      <c r="I18" s="60"/>
      <c r="J18" s="60"/>
      <c r="K18" s="60"/>
      <c r="V18" s="55">
        <v>17</v>
      </c>
      <c r="W18" s="55" t="s">
        <v>122</v>
      </c>
      <c r="X18" s="55">
        <v>1</v>
      </c>
      <c r="Z18" s="55">
        <v>1</v>
      </c>
    </row>
    <row r="19" spans="1:26" x14ac:dyDescent="0.25">
      <c r="A19" s="56" t="s">
        <v>136</v>
      </c>
      <c r="B19" s="60">
        <f>condition3etape81!B19</f>
        <v>12</v>
      </c>
      <c r="C19" s="60">
        <f>condition3etape81!C19</f>
        <v>3</v>
      </c>
      <c r="D19" s="60">
        <f>condition3etape81!D19</f>
        <v>1</v>
      </c>
      <c r="E19" s="60">
        <f>condition3etape81!E19</f>
        <v>14</v>
      </c>
      <c r="F19" s="60">
        <f>condition3etape81!F19</f>
        <v>9</v>
      </c>
      <c r="G19" s="60">
        <f>condition3etape81!G19</f>
        <v>10</v>
      </c>
      <c r="H19" s="60"/>
      <c r="I19" s="60"/>
      <c r="J19" s="60"/>
      <c r="K19" s="60"/>
      <c r="V19" s="55">
        <v>18</v>
      </c>
      <c r="W19" s="55" t="s">
        <v>122</v>
      </c>
      <c r="X19" s="55">
        <v>1</v>
      </c>
      <c r="Z19" s="55">
        <v>1</v>
      </c>
    </row>
    <row r="20" spans="1:26" x14ac:dyDescent="0.25">
      <c r="A20" s="56" t="s">
        <v>136</v>
      </c>
      <c r="B20" s="60">
        <f>condition3etape81!B20</f>
        <v>12</v>
      </c>
      <c r="C20" s="60">
        <f>condition3etape81!C20</f>
        <v>3</v>
      </c>
      <c r="D20" s="60">
        <f>condition3etape81!D20</f>
        <v>1</v>
      </c>
      <c r="E20" s="60">
        <f>condition3etape81!E20</f>
        <v>14</v>
      </c>
      <c r="F20" s="60">
        <f>condition3etape81!F20</f>
        <v>9</v>
      </c>
      <c r="G20" s="60">
        <f>condition3etape81!G20</f>
        <v>10</v>
      </c>
      <c r="H20" s="60"/>
      <c r="I20" s="60"/>
      <c r="J20" s="60"/>
      <c r="K20" s="60"/>
      <c r="V20" s="55">
        <v>19</v>
      </c>
      <c r="W20" s="55" t="s">
        <v>122</v>
      </c>
      <c r="X20" s="55">
        <v>1</v>
      </c>
      <c r="Z20" s="55">
        <v>1</v>
      </c>
    </row>
    <row r="21" spans="1:26" x14ac:dyDescent="0.25">
      <c r="A21" s="56" t="s">
        <v>136</v>
      </c>
      <c r="B21" s="60">
        <f>condition3etape81!B21</f>
        <v>13</v>
      </c>
      <c r="C21" s="60">
        <f>condition3etape81!C21</f>
        <v>2</v>
      </c>
      <c r="D21" s="60">
        <f>condition3etape81!D21</f>
        <v>1</v>
      </c>
      <c r="E21" s="60">
        <f>condition3etape81!E21</f>
        <v>9</v>
      </c>
      <c r="F21" s="60">
        <f>condition3etape81!F21</f>
        <v>12</v>
      </c>
      <c r="G21" s="60">
        <f>condition3etape81!G21</f>
        <v>10</v>
      </c>
      <c r="H21" s="60"/>
      <c r="I21" s="60"/>
      <c r="J21" s="60"/>
      <c r="K21" s="60"/>
      <c r="V21" s="55">
        <v>20</v>
      </c>
      <c r="W21" s="55" t="s">
        <v>122</v>
      </c>
      <c r="X21" s="55">
        <v>1</v>
      </c>
      <c r="Z21" s="55">
        <v>1</v>
      </c>
    </row>
    <row r="22" spans="1:26" x14ac:dyDescent="0.25">
      <c r="A22" s="56" t="s">
        <v>136</v>
      </c>
      <c r="B22" s="60">
        <f>condition3etape81!B22</f>
        <v>9</v>
      </c>
      <c r="C22" s="60">
        <f>condition3etape81!C22</f>
        <v>10</v>
      </c>
      <c r="D22" s="60">
        <f>condition3etape81!D22</f>
        <v>1</v>
      </c>
      <c r="E22" s="60">
        <f>condition3etape81!E22</f>
        <v>14</v>
      </c>
      <c r="F22" s="60">
        <f>condition3etape81!F22</f>
        <v>12</v>
      </c>
      <c r="G22" s="60">
        <f>condition3etape81!G22</f>
        <v>2</v>
      </c>
      <c r="H22" s="60"/>
      <c r="I22" s="60"/>
      <c r="J22" s="60"/>
      <c r="K22" s="60"/>
      <c r="V22" s="55">
        <v>21</v>
      </c>
      <c r="W22" s="55" t="s">
        <v>122</v>
      </c>
      <c r="X22" s="55">
        <v>1</v>
      </c>
      <c r="Z22" s="55">
        <v>1</v>
      </c>
    </row>
    <row r="23" spans="1:26" x14ac:dyDescent="0.25">
      <c r="A23" s="56" t="s">
        <v>136</v>
      </c>
      <c r="B23" s="60">
        <f>condition3etape81!B23</f>
        <v>13</v>
      </c>
      <c r="C23" s="60">
        <f>condition3etape81!C23</f>
        <v>10</v>
      </c>
      <c r="D23" s="60">
        <f>condition3etape81!D23</f>
        <v>15</v>
      </c>
      <c r="E23" s="60">
        <f>condition3etape81!E23</f>
        <v>16</v>
      </c>
      <c r="F23" s="60">
        <f>condition3etape81!F23</f>
        <v>12</v>
      </c>
      <c r="G23" s="60">
        <f>condition3etape81!G23</f>
        <v>2</v>
      </c>
      <c r="H23" s="60"/>
      <c r="I23" s="60"/>
      <c r="J23" s="60"/>
      <c r="K23" s="60"/>
      <c r="V23" s="55">
        <v>22</v>
      </c>
      <c r="W23" s="55" t="s">
        <v>122</v>
      </c>
      <c r="X23" s="55">
        <v>1</v>
      </c>
      <c r="Z23" s="55">
        <v>1</v>
      </c>
    </row>
    <row r="24" spans="1:26" x14ac:dyDescent="0.25">
      <c r="A24" s="56" t="s">
        <v>136</v>
      </c>
      <c r="B24" s="60">
        <f>condition3etape81!B24</f>
        <v>15</v>
      </c>
      <c r="C24" s="60">
        <f>condition3etape81!C24</f>
        <v>16</v>
      </c>
      <c r="D24" s="60">
        <f>condition3etape81!D24</f>
        <v>14</v>
      </c>
      <c r="E24" s="60">
        <f>condition3etape81!E24</f>
        <v>1</v>
      </c>
      <c r="F24" s="60">
        <f>condition3etape81!F24</f>
        <v>12</v>
      </c>
      <c r="G24" s="60">
        <f>condition3etape81!G24</f>
        <v>2</v>
      </c>
      <c r="H24" s="60"/>
      <c r="I24" s="60"/>
      <c r="J24" s="60"/>
      <c r="K24" s="60"/>
      <c r="V24" s="55">
        <v>23</v>
      </c>
      <c r="W24" s="55" t="s">
        <v>122</v>
      </c>
      <c r="X24" s="55">
        <v>1</v>
      </c>
      <c r="Z24" s="55">
        <v>1</v>
      </c>
    </row>
    <row r="25" spans="1:26" x14ac:dyDescent="0.25">
      <c r="A25" s="56" t="s">
        <v>136</v>
      </c>
      <c r="B25" s="60">
        <f>condition3etape81!B25</f>
        <v>5</v>
      </c>
      <c r="C25" s="60">
        <f>condition3etape81!C25</f>
        <v>15</v>
      </c>
      <c r="D25" s="60">
        <f>condition3etape81!D25</f>
        <v>9</v>
      </c>
      <c r="E25" s="60">
        <f>condition3etape81!E25</f>
        <v>3</v>
      </c>
      <c r="F25" s="60">
        <f>condition3etape81!F25</f>
        <v>1</v>
      </c>
      <c r="G25" s="60">
        <f>condition3etape81!G25</f>
        <v>12</v>
      </c>
      <c r="H25" s="60"/>
      <c r="I25" s="60"/>
      <c r="J25" s="60"/>
      <c r="K25" s="60"/>
      <c r="V25" s="55">
        <v>24</v>
      </c>
      <c r="W25" s="55" t="s">
        <v>122</v>
      </c>
      <c r="X25" s="55">
        <v>1</v>
      </c>
      <c r="Z25" s="55">
        <v>1</v>
      </c>
    </row>
    <row r="26" spans="1:26" x14ac:dyDescent="0.25">
      <c r="A26" s="56" t="s">
        <v>136</v>
      </c>
      <c r="B26" s="60">
        <f>condition3etape81!B26</f>
        <v>10</v>
      </c>
      <c r="C26" s="60">
        <f>condition3etape81!C26</f>
        <v>9</v>
      </c>
      <c r="D26" s="60">
        <f>condition3etape81!D26</f>
        <v>3</v>
      </c>
      <c r="E26" s="60">
        <f>condition3etape81!E26</f>
        <v>1</v>
      </c>
      <c r="F26" s="60">
        <f>condition3etape81!F26</f>
        <v>14</v>
      </c>
      <c r="G26" s="60">
        <f>condition3etape81!G26</f>
        <v>12</v>
      </c>
      <c r="H26" s="60"/>
      <c r="I26" s="60"/>
      <c r="J26" s="60"/>
      <c r="K26" s="60"/>
      <c r="V26" s="55">
        <v>25</v>
      </c>
      <c r="W26" s="55" t="s">
        <v>122</v>
      </c>
      <c r="X26" s="55">
        <v>1</v>
      </c>
      <c r="Z26" s="55">
        <v>1</v>
      </c>
    </row>
    <row r="27" spans="1:26" x14ac:dyDescent="0.25">
      <c r="A27" s="56" t="s">
        <v>136</v>
      </c>
      <c r="B27" s="60">
        <f>condition3etape81!B27</f>
        <v>15</v>
      </c>
      <c r="C27" s="60">
        <f>condition3etape81!C27</f>
        <v>1</v>
      </c>
      <c r="D27" s="60">
        <f>condition3etape81!D27</f>
        <v>16</v>
      </c>
      <c r="E27" s="60">
        <f>condition3etape81!E27</f>
        <v>3</v>
      </c>
      <c r="F27" s="60">
        <f>condition3etape81!F27</f>
        <v>14</v>
      </c>
      <c r="G27" s="60">
        <f>condition3etape81!G27</f>
        <v>12</v>
      </c>
      <c r="H27" s="60"/>
      <c r="I27" s="60"/>
      <c r="J27" s="60"/>
      <c r="K27" s="60"/>
      <c r="V27" s="55">
        <v>26</v>
      </c>
      <c r="W27" s="55" t="s">
        <v>122</v>
      </c>
      <c r="X27" s="55">
        <v>1</v>
      </c>
      <c r="Z27" s="55">
        <v>1</v>
      </c>
    </row>
    <row r="28" spans="1:26" x14ac:dyDescent="0.25">
      <c r="A28" s="56" t="s">
        <v>136</v>
      </c>
      <c r="B28" s="60">
        <f>condition3etape81!B28</f>
        <v>5</v>
      </c>
      <c r="C28" s="60">
        <f>condition3etape81!C28</f>
        <v>16</v>
      </c>
      <c r="D28" s="60">
        <f>condition3etape81!D28</f>
        <v>1</v>
      </c>
      <c r="E28" s="60">
        <f>condition3etape81!E28</f>
        <v>12</v>
      </c>
      <c r="F28" s="60">
        <f>condition3etape81!F28</f>
        <v>3</v>
      </c>
      <c r="G28" s="60">
        <f>condition3etape81!G28</f>
        <v>14</v>
      </c>
      <c r="H28" s="60"/>
      <c r="I28" s="60"/>
      <c r="J28" s="60"/>
      <c r="K28" s="60"/>
      <c r="V28" s="55">
        <v>27</v>
      </c>
      <c r="W28" s="55" t="s">
        <v>122</v>
      </c>
      <c r="X28" s="55">
        <v>1</v>
      </c>
      <c r="Z28" s="55">
        <v>1</v>
      </c>
    </row>
    <row r="29" spans="1:26" x14ac:dyDescent="0.25">
      <c r="A29" s="56" t="s">
        <v>136</v>
      </c>
      <c r="B29" s="60">
        <f>condition3etape81!B29</f>
        <v>13</v>
      </c>
      <c r="C29" s="60">
        <f>condition3etape81!C29</f>
        <v>11</v>
      </c>
      <c r="D29" s="60">
        <f>condition3etape81!D29</f>
        <v>15</v>
      </c>
      <c r="E29" s="60">
        <f>condition3etape81!E29</f>
        <v>12</v>
      </c>
      <c r="F29" s="60">
        <f>condition3etape81!F29</f>
        <v>3</v>
      </c>
      <c r="G29" s="60">
        <f>condition3etape81!G29</f>
        <v>14</v>
      </c>
      <c r="H29" s="60"/>
      <c r="I29" s="60"/>
      <c r="J29" s="60"/>
      <c r="K29" s="60"/>
      <c r="V29" s="55">
        <v>28</v>
      </c>
      <c r="W29" s="55" t="s">
        <v>122</v>
      </c>
      <c r="X29" s="55">
        <v>1</v>
      </c>
      <c r="Z29" s="55">
        <v>1</v>
      </c>
    </row>
    <row r="30" spans="1:26" x14ac:dyDescent="0.25">
      <c r="A30" s="56" t="s">
        <v>136</v>
      </c>
      <c r="B30" s="60">
        <f>condition3etape81!B30</f>
        <v>13</v>
      </c>
      <c r="C30" s="60">
        <f>condition3etape81!C30</f>
        <v>15</v>
      </c>
      <c r="D30" s="60">
        <f>condition3etape81!D30</f>
        <v>14</v>
      </c>
      <c r="E30" s="60">
        <f>condition3etape81!E30</f>
        <v>12</v>
      </c>
      <c r="F30" s="60">
        <f>condition3etape81!F30</f>
        <v>3</v>
      </c>
      <c r="G30" s="60">
        <f>condition3etape81!G30</f>
        <v>1</v>
      </c>
      <c r="H30" s="60"/>
      <c r="I30" s="60"/>
      <c r="J30" s="60"/>
      <c r="K30" s="60"/>
      <c r="V30" s="55">
        <v>29</v>
      </c>
      <c r="W30" s="55" t="s">
        <v>122</v>
      </c>
      <c r="X30" s="55">
        <v>1</v>
      </c>
      <c r="Z30" s="55">
        <v>1</v>
      </c>
    </row>
    <row r="31" spans="1:26" x14ac:dyDescent="0.25">
      <c r="A31" s="56" t="s">
        <v>136</v>
      </c>
      <c r="B31" s="60">
        <f>condition3etape81!B31</f>
        <v>1</v>
      </c>
      <c r="C31" s="60">
        <f>condition3etape81!C31</f>
        <v>16</v>
      </c>
      <c r="D31" s="60">
        <f>condition3etape81!D31</f>
        <v>10</v>
      </c>
      <c r="E31" s="60">
        <f>condition3etape81!E31</f>
        <v>14</v>
      </c>
      <c r="F31" s="60">
        <f>condition3etape81!F31</f>
        <v>12</v>
      </c>
      <c r="G31" s="60">
        <f>condition3etape81!G31</f>
        <v>3</v>
      </c>
      <c r="H31" s="60"/>
      <c r="I31" s="60"/>
      <c r="J31" s="60"/>
      <c r="K31" s="60"/>
      <c r="V31" s="55">
        <v>30</v>
      </c>
      <c r="W31" s="55" t="s">
        <v>122</v>
      </c>
      <c r="X31" s="55">
        <v>1</v>
      </c>
      <c r="Z31" s="55">
        <v>1</v>
      </c>
    </row>
    <row r="32" spans="1:26" x14ac:dyDescent="0.25">
      <c r="A32" s="56" t="s">
        <v>136</v>
      </c>
      <c r="B32" s="60">
        <f>condition3etape81!B32</f>
        <v>15</v>
      </c>
      <c r="C32" s="60">
        <f>condition3etape81!C32</f>
        <v>14</v>
      </c>
      <c r="D32" s="60">
        <f>condition3etape81!D32</f>
        <v>1</v>
      </c>
      <c r="E32" s="60">
        <f>condition3etape81!E32</f>
        <v>16</v>
      </c>
      <c r="F32" s="60">
        <f>condition3etape81!F32</f>
        <v>12</v>
      </c>
      <c r="G32" s="60">
        <f>condition3etape81!G32</f>
        <v>3</v>
      </c>
      <c r="H32" s="60"/>
      <c r="I32" s="60"/>
      <c r="J32" s="60"/>
      <c r="K32" s="60"/>
      <c r="V32" s="55">
        <v>31</v>
      </c>
      <c r="W32" s="55" t="s">
        <v>122</v>
      </c>
      <c r="X32" s="55">
        <v>1</v>
      </c>
      <c r="Z32" s="55">
        <v>1</v>
      </c>
    </row>
    <row r="33" spans="1:26" x14ac:dyDescent="0.25">
      <c r="A33" s="56" t="s">
        <v>136</v>
      </c>
      <c r="B33" s="60">
        <f>condition3etape81!B33</f>
        <v>3</v>
      </c>
      <c r="C33" s="60">
        <f>condition3etape81!C33</f>
        <v>14</v>
      </c>
      <c r="D33" s="60">
        <f>condition3etape81!D33</f>
        <v>9</v>
      </c>
      <c r="E33" s="60">
        <f>condition3etape81!E33</f>
        <v>16</v>
      </c>
      <c r="F33" s="60">
        <f>condition3etape81!F33</f>
        <v>12</v>
      </c>
      <c r="G33" s="60">
        <f>condition3etape81!G33</f>
        <v>15</v>
      </c>
      <c r="H33" s="60"/>
      <c r="I33" s="60"/>
      <c r="J33" s="60"/>
      <c r="K33" s="60"/>
      <c r="V33" s="55">
        <v>32</v>
      </c>
      <c r="W33" s="55" t="s">
        <v>122</v>
      </c>
      <c r="X33" s="55">
        <v>1</v>
      </c>
      <c r="Z33" s="55">
        <v>1</v>
      </c>
    </row>
    <row r="34" spans="1:26" x14ac:dyDescent="0.25">
      <c r="A34" s="56" t="s">
        <v>136</v>
      </c>
      <c r="B34" s="60">
        <f>condition3etape81!B34</f>
        <v>9</v>
      </c>
      <c r="C34" s="60">
        <f>condition3etape81!C34</f>
        <v>10</v>
      </c>
      <c r="D34" s="60">
        <f>condition3etape81!D34</f>
        <v>3</v>
      </c>
      <c r="E34" s="60">
        <f>condition3etape81!E34</f>
        <v>1</v>
      </c>
      <c r="F34" s="60">
        <f>condition3etape81!F34</f>
        <v>14</v>
      </c>
      <c r="G34" s="60">
        <f>condition3etape81!G34</f>
        <v>12</v>
      </c>
      <c r="H34" s="60"/>
      <c r="I34" s="60"/>
      <c r="J34" s="60"/>
      <c r="K34" s="60"/>
      <c r="V34" s="55">
        <v>33</v>
      </c>
      <c r="W34" s="55" t="s">
        <v>122</v>
      </c>
      <c r="X34" s="55">
        <v>1</v>
      </c>
      <c r="Z34" s="55">
        <v>1</v>
      </c>
    </row>
    <row r="35" spans="1:26" x14ac:dyDescent="0.25">
      <c r="A35" s="56" t="s">
        <v>136</v>
      </c>
      <c r="B35" s="60">
        <f>condition3etape81!B35</f>
        <v>9</v>
      </c>
      <c r="C35" s="60">
        <f>condition3etape81!C35</f>
        <v>5</v>
      </c>
      <c r="D35" s="60">
        <f>condition3etape81!D35</f>
        <v>14</v>
      </c>
      <c r="E35" s="60">
        <f>condition3etape81!E35</f>
        <v>1</v>
      </c>
      <c r="F35" s="60">
        <f>condition3etape81!F35</f>
        <v>12</v>
      </c>
      <c r="G35" s="60">
        <f>condition3etape81!G35</f>
        <v>2</v>
      </c>
      <c r="H35" s="60"/>
      <c r="I35" s="60"/>
      <c r="J35" s="60"/>
      <c r="K35" s="60"/>
      <c r="V35" s="55">
        <v>34</v>
      </c>
      <c r="W35" s="55" t="s">
        <v>122</v>
      </c>
      <c r="X35" s="55">
        <v>1</v>
      </c>
      <c r="Z35" s="55">
        <v>1</v>
      </c>
    </row>
    <row r="36" spans="1:26" x14ac:dyDescent="0.25">
      <c r="A36" s="56" t="s">
        <v>136</v>
      </c>
      <c r="B36" s="60">
        <f>condition3etape81!B36</f>
        <v>15</v>
      </c>
      <c r="C36" s="60">
        <f>condition3etape81!C36</f>
        <v>14</v>
      </c>
      <c r="D36" s="60">
        <f>condition3etape81!D36</f>
        <v>9</v>
      </c>
      <c r="E36" s="60">
        <f>condition3etape81!E36</f>
        <v>1</v>
      </c>
      <c r="F36" s="60">
        <f>condition3etape81!F36</f>
        <v>12</v>
      </c>
      <c r="G36" s="60">
        <f>condition3etape81!G36</f>
        <v>2</v>
      </c>
      <c r="H36" s="60"/>
      <c r="I36" s="60"/>
      <c r="J36" s="60"/>
      <c r="K36" s="60"/>
      <c r="V36" s="55">
        <v>35</v>
      </c>
      <c r="W36" s="55" t="s">
        <v>122</v>
      </c>
      <c r="X36" s="55">
        <v>1</v>
      </c>
      <c r="Z36" s="55">
        <v>1</v>
      </c>
    </row>
    <row r="37" spans="1:26" x14ac:dyDescent="0.25">
      <c r="A37" s="56" t="s">
        <v>136</v>
      </c>
      <c r="B37" s="60">
        <f>condition3etape81!B37</f>
        <v>5</v>
      </c>
      <c r="C37" s="60">
        <f>condition3etape81!C37</f>
        <v>3</v>
      </c>
      <c r="D37" s="60">
        <f>condition3etape81!D37</f>
        <v>14</v>
      </c>
      <c r="E37" s="60">
        <f>condition3etape81!E37</f>
        <v>1</v>
      </c>
      <c r="F37" s="60">
        <f>condition3etape81!F37</f>
        <v>12</v>
      </c>
      <c r="G37" s="60">
        <f>condition3etape81!G37</f>
        <v>2</v>
      </c>
      <c r="H37" s="60"/>
      <c r="I37" s="60"/>
      <c r="J37" s="60"/>
      <c r="K37" s="60"/>
      <c r="V37" s="55">
        <v>36</v>
      </c>
      <c r="W37" s="55" t="s">
        <v>122</v>
      </c>
      <c r="X37" s="55">
        <v>1</v>
      </c>
      <c r="Z37" s="55">
        <v>1</v>
      </c>
    </row>
    <row r="38" spans="1:26" x14ac:dyDescent="0.25">
      <c r="A38" s="56" t="s">
        <v>136</v>
      </c>
      <c r="B38" s="60">
        <f>condition3etape81!B38</f>
        <v>5</v>
      </c>
      <c r="C38" s="60">
        <f>condition3etape81!C38</f>
        <v>11</v>
      </c>
      <c r="D38" s="60">
        <f>condition3etape81!D38</f>
        <v>9</v>
      </c>
      <c r="E38" s="60">
        <f>condition3etape81!E38</f>
        <v>1</v>
      </c>
      <c r="F38" s="60">
        <f>condition3etape81!F38</f>
        <v>12</v>
      </c>
      <c r="G38" s="60">
        <f>condition3etape81!G38</f>
        <v>2</v>
      </c>
      <c r="H38" s="60"/>
      <c r="I38" s="60"/>
      <c r="J38" s="60"/>
      <c r="K38" s="60"/>
      <c r="V38" s="55">
        <v>37</v>
      </c>
      <c r="W38" s="55" t="s">
        <v>122</v>
      </c>
      <c r="X38" s="55">
        <v>1</v>
      </c>
      <c r="Z38" s="55">
        <v>1</v>
      </c>
    </row>
    <row r="39" spans="1:26" x14ac:dyDescent="0.25">
      <c r="A39" s="56" t="s">
        <v>136</v>
      </c>
      <c r="B39" s="60">
        <f>condition3etape81!B39</f>
        <v>1</v>
      </c>
      <c r="C39" s="60">
        <f>condition3etape81!C39</f>
        <v>15</v>
      </c>
      <c r="D39" s="60">
        <f>condition3etape81!D39</f>
        <v>9</v>
      </c>
      <c r="E39" s="60">
        <f>condition3etape81!E39</f>
        <v>12</v>
      </c>
      <c r="F39" s="60">
        <f>condition3etape81!F39</f>
        <v>2</v>
      </c>
      <c r="G39" s="60">
        <f>condition3etape81!G39</f>
        <v>10</v>
      </c>
      <c r="H39" s="60"/>
      <c r="I39" s="60"/>
      <c r="J39" s="60"/>
      <c r="K39" s="60"/>
      <c r="V39" s="55">
        <v>38</v>
      </c>
      <c r="W39" s="55" t="s">
        <v>122</v>
      </c>
      <c r="X39" s="55">
        <v>1</v>
      </c>
      <c r="Z39" s="55">
        <v>1</v>
      </c>
    </row>
    <row r="40" spans="1:26" x14ac:dyDescent="0.25">
      <c r="A40" s="56" t="s">
        <v>136</v>
      </c>
      <c r="B40" s="60">
        <f>condition3etape81!B40</f>
        <v>14</v>
      </c>
      <c r="C40" s="60">
        <f>condition3etape81!C40</f>
        <v>9</v>
      </c>
      <c r="D40" s="60">
        <f>condition3etape81!D40</f>
        <v>1</v>
      </c>
      <c r="E40" s="60">
        <f>condition3etape81!E40</f>
        <v>3</v>
      </c>
      <c r="F40" s="60">
        <f>condition3etape81!F40</f>
        <v>4</v>
      </c>
      <c r="G40" s="60">
        <f>condition3etape81!G40</f>
        <v>2</v>
      </c>
      <c r="H40" s="60"/>
      <c r="I40" s="60"/>
      <c r="J40" s="60"/>
      <c r="K40" s="60"/>
      <c r="V40" s="55">
        <v>39</v>
      </c>
      <c r="W40" s="55" t="s">
        <v>122</v>
      </c>
      <c r="X40" s="55">
        <v>1</v>
      </c>
      <c r="Z40" s="55">
        <v>1</v>
      </c>
    </row>
    <row r="41" spans="1:26" x14ac:dyDescent="0.25">
      <c r="A41" s="56" t="s">
        <v>136</v>
      </c>
      <c r="B41" s="60">
        <f>condition3etape81!B41</f>
        <v>1</v>
      </c>
      <c r="C41" s="60">
        <f>condition3etape81!C41</f>
        <v>10</v>
      </c>
      <c r="D41" s="60">
        <f>condition3etape81!D41</f>
        <v>14</v>
      </c>
      <c r="E41" s="60">
        <f>condition3etape81!E41</f>
        <v>3</v>
      </c>
      <c r="F41" s="60">
        <f>condition3etape81!F41</f>
        <v>4</v>
      </c>
      <c r="G41" s="60">
        <f>condition3etape81!G41</f>
        <v>2</v>
      </c>
      <c r="H41" s="60"/>
      <c r="I41" s="60"/>
      <c r="J41" s="60"/>
      <c r="K41" s="60"/>
      <c r="V41" s="55">
        <v>40</v>
      </c>
      <c r="W41" s="55" t="s">
        <v>122</v>
      </c>
      <c r="X41" s="55">
        <v>1</v>
      </c>
      <c r="Z41" s="55">
        <v>1</v>
      </c>
    </row>
    <row r="42" spans="1:26" x14ac:dyDescent="0.25">
      <c r="A42" s="56" t="s">
        <v>136</v>
      </c>
      <c r="B42" s="60">
        <f>condition3etape81!B42</f>
        <v>9</v>
      </c>
      <c r="C42" s="60">
        <f>condition3etape81!C42</f>
        <v>16</v>
      </c>
      <c r="D42" s="60">
        <f>condition3etape81!D42</f>
        <v>15</v>
      </c>
      <c r="E42" s="60">
        <f>condition3etape81!E42</f>
        <v>3</v>
      </c>
      <c r="F42" s="60">
        <f>condition3etape81!F42</f>
        <v>4</v>
      </c>
      <c r="G42" s="60">
        <f>condition3etape81!G42</f>
        <v>2</v>
      </c>
      <c r="H42" s="60"/>
      <c r="I42" s="60"/>
      <c r="J42" s="60"/>
      <c r="K42" s="60"/>
      <c r="V42" s="55">
        <v>41</v>
      </c>
      <c r="W42" s="55" t="s">
        <v>122</v>
      </c>
      <c r="X42" s="55">
        <v>1</v>
      </c>
      <c r="Z42" s="55">
        <v>1</v>
      </c>
    </row>
    <row r="43" spans="1:26" x14ac:dyDescent="0.25">
      <c r="A43" s="56" t="s">
        <v>136</v>
      </c>
      <c r="B43" s="60">
        <f>condition3etape81!B43</f>
        <v>11</v>
      </c>
      <c r="C43" s="60">
        <f>condition3etape81!C43</f>
        <v>14</v>
      </c>
      <c r="D43" s="60">
        <f>condition3etape81!D43</f>
        <v>16</v>
      </c>
      <c r="E43" s="60">
        <f>condition3etape81!E43</f>
        <v>6</v>
      </c>
      <c r="F43" s="60">
        <f>condition3etape81!F43</f>
        <v>4</v>
      </c>
      <c r="G43" s="60">
        <f>condition3etape81!G43</f>
        <v>8</v>
      </c>
      <c r="H43" s="60"/>
      <c r="I43" s="60"/>
      <c r="J43" s="60"/>
      <c r="K43" s="60"/>
      <c r="V43" s="55">
        <v>42</v>
      </c>
      <c r="W43" s="55" t="s">
        <v>122</v>
      </c>
      <c r="X43" s="55">
        <v>1</v>
      </c>
      <c r="Z43" s="55">
        <v>1</v>
      </c>
    </row>
    <row r="44" spans="1:26" x14ac:dyDescent="0.25">
      <c r="A44" s="56" t="s">
        <v>136</v>
      </c>
      <c r="B44" s="60">
        <f>condition3etape81!B44</f>
        <v>10</v>
      </c>
      <c r="C44" s="60">
        <f>condition3etape81!C44</f>
        <v>11</v>
      </c>
      <c r="D44" s="60">
        <f>condition3etape81!D44</f>
        <v>16</v>
      </c>
      <c r="E44" s="60">
        <f>condition3etape81!E44</f>
        <v>6</v>
      </c>
      <c r="F44" s="60">
        <f>condition3etape81!F44</f>
        <v>4</v>
      </c>
      <c r="G44" s="60">
        <f>condition3etape81!G44</f>
        <v>8</v>
      </c>
      <c r="H44" s="60"/>
      <c r="I44" s="60"/>
      <c r="J44" s="60"/>
      <c r="K44" s="60"/>
      <c r="V44" s="55">
        <v>43</v>
      </c>
      <c r="W44" s="55" t="s">
        <v>122</v>
      </c>
      <c r="X44" s="55">
        <v>1</v>
      </c>
      <c r="Z44" s="55">
        <v>1</v>
      </c>
    </row>
    <row r="45" spans="1:26" x14ac:dyDescent="0.25">
      <c r="A45" s="56" t="s">
        <v>136</v>
      </c>
      <c r="B45" s="60">
        <f>condition3etape81!B45</f>
        <v>13</v>
      </c>
      <c r="C45" s="60">
        <f>condition3etape81!C45</f>
        <v>16</v>
      </c>
      <c r="D45" s="60">
        <f>condition3etape81!D45</f>
        <v>10</v>
      </c>
      <c r="E45" s="60">
        <f>condition3etape81!E45</f>
        <v>4</v>
      </c>
      <c r="F45" s="60">
        <f>condition3etape81!F45</f>
        <v>8</v>
      </c>
      <c r="G45" s="60">
        <f>condition3etape81!G45</f>
        <v>1</v>
      </c>
      <c r="H45" s="60"/>
      <c r="I45" s="60"/>
      <c r="J45" s="60"/>
      <c r="K45" s="60"/>
      <c r="V45" s="55">
        <v>44</v>
      </c>
      <c r="W45" s="55" t="s">
        <v>122</v>
      </c>
      <c r="X45" s="55">
        <v>1</v>
      </c>
      <c r="Z45" s="55">
        <v>1</v>
      </c>
    </row>
    <row r="46" spans="1:26" x14ac:dyDescent="0.25">
      <c r="A46" s="56" t="s">
        <v>136</v>
      </c>
      <c r="B46" s="60">
        <f>condition3etape81!B46</f>
        <v>15</v>
      </c>
      <c r="C46" s="60">
        <f>condition3etape81!C46</f>
        <v>14</v>
      </c>
      <c r="D46" s="60">
        <f>condition3etape81!D46</f>
        <v>10</v>
      </c>
      <c r="E46" s="60">
        <f>condition3etape81!E46</f>
        <v>4</v>
      </c>
      <c r="F46" s="60">
        <f>condition3etape81!F46</f>
        <v>3</v>
      </c>
      <c r="G46" s="60">
        <f>condition3etape81!G46</f>
        <v>6</v>
      </c>
      <c r="H46" s="60"/>
      <c r="I46" s="60"/>
      <c r="J46" s="60"/>
      <c r="K46" s="60"/>
      <c r="V46" s="55">
        <v>45</v>
      </c>
      <c r="W46" s="55" t="s">
        <v>122</v>
      </c>
      <c r="X46" s="55">
        <v>1</v>
      </c>
      <c r="Z46" s="55">
        <v>1</v>
      </c>
    </row>
    <row r="47" spans="1:26" x14ac:dyDescent="0.25">
      <c r="A47" s="56" t="s">
        <v>136</v>
      </c>
      <c r="B47" s="60">
        <f>condition3etape81!B47</f>
        <v>1</v>
      </c>
      <c r="C47" s="60">
        <f>condition3etape81!C47</f>
        <v>15</v>
      </c>
      <c r="D47" s="60">
        <f>condition3etape81!D47</f>
        <v>14</v>
      </c>
      <c r="E47" s="60">
        <f>condition3etape81!E47</f>
        <v>4</v>
      </c>
      <c r="F47" s="60">
        <f>condition3etape81!F47</f>
        <v>3</v>
      </c>
      <c r="G47" s="60">
        <f>condition3etape81!G47</f>
        <v>6</v>
      </c>
      <c r="H47" s="60"/>
      <c r="I47" s="60"/>
      <c r="J47" s="60"/>
      <c r="K47" s="60"/>
      <c r="V47" s="55">
        <v>46</v>
      </c>
      <c r="W47" s="55" t="s">
        <v>122</v>
      </c>
      <c r="X47" s="55">
        <v>1</v>
      </c>
      <c r="Z47" s="55">
        <v>1</v>
      </c>
    </row>
    <row r="48" spans="1:26" x14ac:dyDescent="0.25">
      <c r="A48" s="56" t="s">
        <v>136</v>
      </c>
      <c r="B48" s="60">
        <f>condition3etape81!B48</f>
        <v>11</v>
      </c>
      <c r="C48" s="60">
        <f>condition3etape81!C48</f>
        <v>1</v>
      </c>
      <c r="D48" s="60">
        <f>condition3etape81!D48</f>
        <v>16</v>
      </c>
      <c r="E48" s="60">
        <f>condition3etape81!E48</f>
        <v>4</v>
      </c>
      <c r="F48" s="60">
        <f>condition3etape81!F48</f>
        <v>3</v>
      </c>
      <c r="G48" s="60">
        <f>condition3etape81!G48</f>
        <v>6</v>
      </c>
      <c r="H48" s="60"/>
      <c r="I48" s="60"/>
      <c r="J48" s="60"/>
      <c r="K48" s="60"/>
      <c r="V48" s="55">
        <v>47</v>
      </c>
      <c r="W48" s="55" t="s">
        <v>122</v>
      </c>
      <c r="X48" s="55">
        <v>1</v>
      </c>
      <c r="Z48" s="55">
        <v>1</v>
      </c>
    </row>
    <row r="49" spans="1:26" x14ac:dyDescent="0.25">
      <c r="A49" s="56" t="s">
        <v>136</v>
      </c>
      <c r="B49" s="60">
        <f>condition3etape81!B49</f>
        <v>9</v>
      </c>
      <c r="C49" s="60">
        <f>condition3etape81!C49</f>
        <v>1</v>
      </c>
      <c r="D49" s="60">
        <f>condition3etape81!D49</f>
        <v>16</v>
      </c>
      <c r="E49" s="60">
        <f>condition3etape81!E49</f>
        <v>8</v>
      </c>
      <c r="F49" s="60">
        <f>condition3etape81!F49</f>
        <v>3</v>
      </c>
      <c r="G49" s="60">
        <f>condition3etape81!G49</f>
        <v>6</v>
      </c>
      <c r="H49" s="60"/>
      <c r="I49" s="60"/>
      <c r="J49" s="60"/>
      <c r="K49" s="60"/>
      <c r="V49" s="55">
        <v>48</v>
      </c>
      <c r="W49" s="55" t="s">
        <v>122</v>
      </c>
      <c r="X49" s="55">
        <v>1</v>
      </c>
      <c r="Z49" s="55">
        <v>1</v>
      </c>
    </row>
    <row r="50" spans="1:26" x14ac:dyDescent="0.25">
      <c r="A50" s="56" t="s">
        <v>136</v>
      </c>
      <c r="B50" s="60">
        <f>condition3etape81!B50</f>
        <v>15</v>
      </c>
      <c r="C50" s="60">
        <f>condition3etape81!C50</f>
        <v>10</v>
      </c>
      <c r="D50" s="60">
        <f>condition3etape81!D50</f>
        <v>1</v>
      </c>
      <c r="E50" s="60">
        <f>condition3etape81!E50</f>
        <v>16</v>
      </c>
      <c r="F50" s="60">
        <f>condition3etape81!F50</f>
        <v>3</v>
      </c>
      <c r="G50" s="60">
        <f>condition3etape81!G50</f>
        <v>6</v>
      </c>
      <c r="H50" s="60"/>
      <c r="I50" s="60"/>
      <c r="J50" s="60"/>
      <c r="K50" s="60"/>
      <c r="V50" s="55">
        <v>49</v>
      </c>
      <c r="W50" s="55" t="s">
        <v>122</v>
      </c>
      <c r="X50" s="55">
        <v>1</v>
      </c>
      <c r="Z50" s="55">
        <v>1</v>
      </c>
    </row>
    <row r="51" spans="1:26" x14ac:dyDescent="0.25">
      <c r="A51" s="56" t="s">
        <v>136</v>
      </c>
      <c r="B51" s="60">
        <f>condition3etape81!B51</f>
        <v>11</v>
      </c>
      <c r="C51" s="60">
        <f>condition3etape81!C51</f>
        <v>14</v>
      </c>
      <c r="D51" s="60">
        <f>condition3etape81!D51</f>
        <v>12</v>
      </c>
      <c r="E51" s="60">
        <f>condition3etape81!E51</f>
        <v>3</v>
      </c>
      <c r="F51" s="60">
        <f>condition3etape81!F51</f>
        <v>6</v>
      </c>
      <c r="G51" s="60">
        <f>condition3etape81!G51</f>
        <v>1</v>
      </c>
      <c r="H51" s="60"/>
      <c r="I51" s="60"/>
      <c r="J51" s="60"/>
      <c r="K51" s="60"/>
      <c r="V51" s="55">
        <v>50</v>
      </c>
      <c r="W51" s="55" t="s">
        <v>122</v>
      </c>
      <c r="X51" s="55">
        <v>1</v>
      </c>
      <c r="Z51" s="55">
        <v>1</v>
      </c>
    </row>
  </sheetData>
  <conditionalFormatting sqref="B1:P1">
    <cfRule type="cellIs" dxfId="569" priority="16" operator="equal">
      <formula>#REF!</formula>
    </cfRule>
    <cfRule type="cellIs" dxfId="568" priority="17" operator="equal">
      <formula>#REF!</formula>
    </cfRule>
    <cfRule type="cellIs" dxfId="567" priority="18" operator="equal">
      <formula>#REF!</formula>
    </cfRule>
    <cfRule type="cellIs" dxfId="566" priority="19" operator="equal">
      <formula>#REF!</formula>
    </cfRule>
    <cfRule type="cellIs" dxfId="565" priority="20" operator="equal">
      <formula>#REF!</formula>
    </cfRule>
  </conditionalFormatting>
  <conditionalFormatting sqref="B1:P1">
    <cfRule type="cellIs" dxfId="564" priority="21" operator="equal">
      <formula>#REF!</formula>
    </cfRule>
    <cfRule type="cellIs" dxfId="563" priority="22" operator="equal">
      <formula>#REF!</formula>
    </cfRule>
    <cfRule type="cellIs" dxfId="562" priority="23" operator="equal">
      <formula>#REF!</formula>
    </cfRule>
    <cfRule type="cellIs" dxfId="561" priority="24" operator="equal">
      <formula>#REF!</formula>
    </cfRule>
    <cfRule type="cellIs" dxfId="560" priority="25" operator="equal">
      <formula>#REF!</formula>
    </cfRule>
  </conditionalFormatting>
  <conditionalFormatting sqref="A2:A51">
    <cfRule type="cellIs" dxfId="559" priority="6" operator="equal">
      <formula>#REF!</formula>
    </cfRule>
    <cfRule type="cellIs" dxfId="558" priority="7" operator="equal">
      <formula>#REF!</formula>
    </cfRule>
    <cfRule type="cellIs" dxfId="557" priority="8" operator="equal">
      <formula>#REF!</formula>
    </cfRule>
    <cfRule type="cellIs" dxfId="556" priority="9" operator="equal">
      <formula>#REF!</formula>
    </cfRule>
    <cfRule type="cellIs" dxfId="555" priority="10" operator="equal">
      <formula>#REF!</formula>
    </cfRule>
  </conditionalFormatting>
  <conditionalFormatting sqref="A2:A51">
    <cfRule type="cellIs" dxfId="554" priority="11" operator="equal">
      <formula>#REF!</formula>
    </cfRule>
    <cfRule type="cellIs" dxfId="553" priority="12" operator="equal">
      <formula>#REF!</formula>
    </cfRule>
    <cfRule type="cellIs" dxfId="552" priority="13" operator="equal">
      <formula>#REF!</formula>
    </cfRule>
    <cfRule type="cellIs" dxfId="551" priority="14" operator="equal">
      <formula>#REF!</formula>
    </cfRule>
    <cfRule type="cellIs" dxfId="550" priority="15" operator="equal">
      <formula>#REF!</formula>
    </cfRule>
  </conditionalFormatting>
  <conditionalFormatting sqref="B2:K51">
    <cfRule type="cellIs" dxfId="549" priority="26" operator="equal">
      <formula>#REF!</formula>
    </cfRule>
    <cfRule type="cellIs" dxfId="548" priority="27" operator="equal">
      <formula>#REF!</formula>
    </cfRule>
    <cfRule type="cellIs" dxfId="547" priority="28" operator="equal">
      <formula>#REF!</formula>
    </cfRule>
    <cfRule type="cellIs" dxfId="546" priority="29" operator="equal">
      <formula>#REF!</formula>
    </cfRule>
    <cfRule type="cellIs" dxfId="54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3BEED32-8FB4-4B34-B9AE-4286E4EE956E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C40E224-314A-4CA8-8DE0-0AAC1C20105A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63E875E-32BB-4A56-8144-4E10B5AEE4B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EE79763-3162-4908-A81D-E2D836942EE8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CBDE099-009C-4E20-AA97-8F0C7A034793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G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condition3etape81!B2</f>
        <v>6</v>
      </c>
      <c r="C2" s="60">
        <f>condition3etape81!C2</f>
        <v>10</v>
      </c>
      <c r="D2" s="60">
        <f>condition3etape81!D2</f>
        <v>11</v>
      </c>
      <c r="E2" s="60">
        <f>condition3etape81!E2</f>
        <v>7</v>
      </c>
      <c r="F2" s="60">
        <f>condition3etape81!F2</f>
        <v>12</v>
      </c>
      <c r="G2" s="60">
        <f>condition3etape81!G2</f>
        <v>13</v>
      </c>
      <c r="H2" s="60"/>
      <c r="I2" s="60"/>
      <c r="J2" s="60"/>
      <c r="K2" s="60"/>
      <c r="V2" s="55">
        <v>1</v>
      </c>
      <c r="W2" s="55" t="s">
        <v>122</v>
      </c>
      <c r="X2" s="55">
        <v>2</v>
      </c>
      <c r="Z2" s="55">
        <v>1</v>
      </c>
    </row>
    <row r="3" spans="1:26" x14ac:dyDescent="0.25">
      <c r="A3" s="56" t="s">
        <v>136</v>
      </c>
      <c r="B3" s="60">
        <f>condition3etape81!B3</f>
        <v>1</v>
      </c>
      <c r="C3" s="60">
        <f>condition3etape81!C3</f>
        <v>2</v>
      </c>
      <c r="D3" s="60">
        <f>condition3etape81!D3</f>
        <v>3</v>
      </c>
      <c r="E3" s="60">
        <f>condition3etape81!E3</f>
        <v>10</v>
      </c>
      <c r="F3" s="60">
        <f>condition3etape81!F3</f>
        <v>7</v>
      </c>
      <c r="G3" s="60">
        <f>condition3etape81!G3</f>
        <v>12</v>
      </c>
      <c r="H3" s="60"/>
      <c r="I3" s="60"/>
      <c r="J3" s="60"/>
      <c r="K3" s="60"/>
      <c r="V3" s="55">
        <v>2</v>
      </c>
      <c r="W3" s="55" t="s">
        <v>122</v>
      </c>
      <c r="X3" s="55">
        <v>2</v>
      </c>
      <c r="Z3" s="55">
        <v>1</v>
      </c>
    </row>
    <row r="4" spans="1:26" x14ac:dyDescent="0.25">
      <c r="A4" s="56" t="s">
        <v>136</v>
      </c>
      <c r="B4" s="60">
        <f>condition3etape81!B4</f>
        <v>9</v>
      </c>
      <c r="C4" s="60">
        <f>condition3etape81!C4</f>
        <v>10</v>
      </c>
      <c r="D4" s="60">
        <f>condition3etape81!D4</f>
        <v>14</v>
      </c>
      <c r="E4" s="60">
        <f>condition3etape81!E4</f>
        <v>11</v>
      </c>
      <c r="F4" s="60">
        <f>condition3etape81!F4</f>
        <v>2</v>
      </c>
      <c r="G4" s="60">
        <f>condition3etape81!G4</f>
        <v>1</v>
      </c>
      <c r="H4" s="60"/>
      <c r="I4" s="60"/>
      <c r="J4" s="60"/>
      <c r="K4" s="60"/>
      <c r="V4" s="55">
        <v>3</v>
      </c>
      <c r="W4" s="55" t="s">
        <v>122</v>
      </c>
      <c r="X4" s="55">
        <v>2</v>
      </c>
      <c r="Z4" s="55">
        <v>1</v>
      </c>
    </row>
    <row r="5" spans="1:26" x14ac:dyDescent="0.25">
      <c r="A5" s="56" t="s">
        <v>136</v>
      </c>
      <c r="B5" s="60">
        <f>condition3etape81!B5</f>
        <v>6</v>
      </c>
      <c r="C5" s="60">
        <f>condition3etape81!C5</f>
        <v>1</v>
      </c>
      <c r="D5" s="60">
        <f>condition3etape81!D5</f>
        <v>4</v>
      </c>
      <c r="E5" s="60">
        <f>condition3etape81!E5</f>
        <v>9</v>
      </c>
      <c r="F5" s="60">
        <f>condition3etape81!F5</f>
        <v>12</v>
      </c>
      <c r="G5" s="60">
        <f>condition3etape81!G5</f>
        <v>7</v>
      </c>
      <c r="H5" s="60"/>
      <c r="I5" s="60"/>
      <c r="J5" s="60"/>
      <c r="K5" s="60"/>
      <c r="V5" s="55">
        <v>4</v>
      </c>
      <c r="W5" s="55" t="s">
        <v>122</v>
      </c>
      <c r="X5" s="55">
        <v>2</v>
      </c>
      <c r="Z5" s="55">
        <v>1</v>
      </c>
    </row>
    <row r="6" spans="1:26" x14ac:dyDescent="0.25">
      <c r="A6" s="56" t="s">
        <v>136</v>
      </c>
      <c r="B6" s="60">
        <f>condition3etape81!B6</f>
        <v>6</v>
      </c>
      <c r="C6" s="60">
        <f>condition3etape81!C6</f>
        <v>12</v>
      </c>
      <c r="D6" s="60">
        <f>condition3etape81!D6</f>
        <v>8</v>
      </c>
      <c r="E6" s="60">
        <f>condition3etape81!E6</f>
        <v>11</v>
      </c>
      <c r="F6" s="60">
        <f>condition3etape81!F6</f>
        <v>7</v>
      </c>
      <c r="G6" s="60">
        <f>condition3etape81!G6</f>
        <v>15</v>
      </c>
      <c r="H6" s="60"/>
      <c r="I6" s="60"/>
      <c r="J6" s="60"/>
      <c r="K6" s="60"/>
      <c r="V6" s="55">
        <v>5</v>
      </c>
      <c r="W6" s="55" t="s">
        <v>122</v>
      </c>
      <c r="X6" s="55">
        <v>2</v>
      </c>
      <c r="Z6" s="55">
        <v>1</v>
      </c>
    </row>
    <row r="7" spans="1:26" x14ac:dyDescent="0.25">
      <c r="A7" s="56" t="s">
        <v>136</v>
      </c>
      <c r="B7" s="60">
        <f>condition3etape81!B7</f>
        <v>8</v>
      </c>
      <c r="C7" s="60">
        <f>condition3etape81!C7</f>
        <v>5</v>
      </c>
      <c r="D7" s="60">
        <f>condition3etape81!D7</f>
        <v>13</v>
      </c>
      <c r="E7" s="60">
        <f>condition3etape81!E7</f>
        <v>1</v>
      </c>
      <c r="F7" s="60">
        <f>condition3etape81!F7</f>
        <v>7</v>
      </c>
      <c r="G7" s="60">
        <f>condition3etape81!G7</f>
        <v>2</v>
      </c>
      <c r="H7" s="60"/>
      <c r="I7" s="60"/>
      <c r="J7" s="60"/>
      <c r="K7" s="60"/>
      <c r="V7" s="55">
        <v>6</v>
      </c>
      <c r="W7" s="55" t="s">
        <v>122</v>
      </c>
      <c r="X7" s="55">
        <v>2</v>
      </c>
      <c r="Z7" s="55">
        <v>1</v>
      </c>
    </row>
    <row r="8" spans="1:26" x14ac:dyDescent="0.25">
      <c r="A8" s="56" t="s">
        <v>136</v>
      </c>
      <c r="B8" s="60">
        <f>condition3etape81!B8</f>
        <v>3</v>
      </c>
      <c r="C8" s="60">
        <f>condition3etape81!C8</f>
        <v>9</v>
      </c>
      <c r="D8" s="60">
        <f>condition3etape81!D8</f>
        <v>15</v>
      </c>
      <c r="E8" s="60">
        <f>condition3etape81!E8</f>
        <v>6</v>
      </c>
      <c r="F8" s="60">
        <f>condition3etape81!F8</f>
        <v>4</v>
      </c>
      <c r="G8" s="60">
        <f>condition3etape81!G8</f>
        <v>10</v>
      </c>
      <c r="H8" s="60"/>
      <c r="I8" s="60"/>
      <c r="J8" s="60"/>
      <c r="K8" s="60"/>
      <c r="V8" s="55">
        <v>7</v>
      </c>
      <c r="W8" s="55" t="s">
        <v>122</v>
      </c>
      <c r="X8" s="55">
        <v>2</v>
      </c>
      <c r="Z8" s="55">
        <v>1</v>
      </c>
    </row>
    <row r="9" spans="1:26" x14ac:dyDescent="0.25">
      <c r="A9" s="56" t="s">
        <v>136</v>
      </c>
      <c r="B9" s="60">
        <f>condition3etape81!B9</f>
        <v>6</v>
      </c>
      <c r="C9" s="60">
        <f>condition3etape81!C9</f>
        <v>7</v>
      </c>
      <c r="D9" s="60">
        <f>condition3etape81!D9</f>
        <v>8</v>
      </c>
      <c r="E9" s="60">
        <f>condition3etape81!E9</f>
        <v>9</v>
      </c>
      <c r="F9" s="60">
        <f>condition3etape81!F9</f>
        <v>16</v>
      </c>
      <c r="G9" s="60">
        <f>condition3etape81!G9</f>
        <v>15</v>
      </c>
      <c r="H9" s="60"/>
      <c r="I9" s="60"/>
      <c r="J9" s="60"/>
      <c r="K9" s="60"/>
      <c r="V9" s="55">
        <v>8</v>
      </c>
      <c r="W9" s="55" t="s">
        <v>122</v>
      </c>
      <c r="X9" s="55">
        <v>2</v>
      </c>
      <c r="Z9" s="55">
        <v>1</v>
      </c>
    </row>
    <row r="10" spans="1:26" x14ac:dyDescent="0.25">
      <c r="A10" s="56" t="s">
        <v>136</v>
      </c>
      <c r="B10" s="60">
        <f>condition3etape81!B10</f>
        <v>1</v>
      </c>
      <c r="C10" s="60">
        <f>condition3etape81!C10</f>
        <v>14</v>
      </c>
      <c r="D10" s="60">
        <f>condition3etape81!D10</f>
        <v>9</v>
      </c>
      <c r="E10" s="60">
        <f>condition3etape81!E10</f>
        <v>12</v>
      </c>
      <c r="F10" s="60">
        <f>condition3etape81!F10</f>
        <v>2</v>
      </c>
      <c r="G10" s="60">
        <f>condition3etape81!G10</f>
        <v>10</v>
      </c>
      <c r="H10" s="60"/>
      <c r="I10" s="60"/>
      <c r="J10" s="60"/>
      <c r="K10" s="60"/>
      <c r="V10" s="55">
        <v>9</v>
      </c>
      <c r="W10" s="55" t="s">
        <v>122</v>
      </c>
      <c r="X10" s="55">
        <v>2</v>
      </c>
      <c r="Z10" s="55">
        <v>1</v>
      </c>
    </row>
    <row r="11" spans="1:26" x14ac:dyDescent="0.25">
      <c r="A11" s="56" t="s">
        <v>136</v>
      </c>
      <c r="B11" s="60">
        <f>condition3etape81!B11</f>
        <v>10</v>
      </c>
      <c r="C11" s="60">
        <f>condition3etape81!C11</f>
        <v>9</v>
      </c>
      <c r="D11" s="60">
        <f>condition3etape81!D11</f>
        <v>8</v>
      </c>
      <c r="E11" s="60">
        <f>condition3etape81!E11</f>
        <v>7</v>
      </c>
      <c r="F11" s="60">
        <f>condition3etape81!F11</f>
        <v>6</v>
      </c>
      <c r="G11" s="60">
        <f>condition3etape81!G11</f>
        <v>5</v>
      </c>
      <c r="H11" s="60"/>
      <c r="I11" s="60"/>
      <c r="J11" s="60"/>
      <c r="K11" s="60"/>
      <c r="V11" s="55">
        <v>10</v>
      </c>
      <c r="W11" s="55" t="s">
        <v>122</v>
      </c>
      <c r="X11" s="55">
        <v>2</v>
      </c>
      <c r="Z11" s="55">
        <v>1</v>
      </c>
    </row>
    <row r="12" spans="1:26" x14ac:dyDescent="0.25">
      <c r="A12" s="56" t="s">
        <v>136</v>
      </c>
      <c r="B12" s="60">
        <f>condition3etape81!B12</f>
        <v>1</v>
      </c>
      <c r="C12" s="60">
        <f>condition3etape81!C12</f>
        <v>14</v>
      </c>
      <c r="D12" s="60">
        <f>condition3etape81!D12</f>
        <v>9</v>
      </c>
      <c r="E12" s="60">
        <f>condition3etape81!E12</f>
        <v>12</v>
      </c>
      <c r="F12" s="60">
        <f>condition3etape81!F12</f>
        <v>2</v>
      </c>
      <c r="G12" s="60">
        <f>condition3etape81!G12</f>
        <v>10</v>
      </c>
      <c r="H12" s="60"/>
      <c r="I12" s="60"/>
      <c r="J12" s="60"/>
      <c r="K12" s="60"/>
      <c r="V12" s="55">
        <v>11</v>
      </c>
      <c r="W12" s="55" t="s">
        <v>122</v>
      </c>
      <c r="X12" s="55">
        <v>2</v>
      </c>
      <c r="Z12" s="55">
        <v>1</v>
      </c>
    </row>
    <row r="13" spans="1:26" x14ac:dyDescent="0.25">
      <c r="A13" s="56" t="s">
        <v>136</v>
      </c>
      <c r="B13" s="60">
        <f>condition3etape81!B13</f>
        <v>6</v>
      </c>
      <c r="C13" s="60">
        <f>condition3etape81!C13</f>
        <v>7</v>
      </c>
      <c r="D13" s="60">
        <f>condition3etape81!D13</f>
        <v>8</v>
      </c>
      <c r="E13" s="60">
        <f>condition3etape81!E13</f>
        <v>9</v>
      </c>
      <c r="F13" s="60">
        <f>condition3etape81!F13</f>
        <v>10</v>
      </c>
      <c r="G13" s="60">
        <f>condition3etape81!G13</f>
        <v>11</v>
      </c>
      <c r="H13" s="60"/>
      <c r="I13" s="60"/>
      <c r="J13" s="60"/>
      <c r="K13" s="60"/>
      <c r="V13" s="55">
        <v>12</v>
      </c>
      <c r="W13" s="55" t="s">
        <v>122</v>
      </c>
      <c r="X13" s="55">
        <v>2</v>
      </c>
      <c r="Z13" s="55">
        <v>1</v>
      </c>
    </row>
    <row r="14" spans="1:26" x14ac:dyDescent="0.25">
      <c r="A14" s="56" t="s">
        <v>136</v>
      </c>
      <c r="B14" s="60">
        <f>condition3etape81!B14</f>
        <v>16</v>
      </c>
      <c r="C14" s="60">
        <f>condition3etape81!C14</f>
        <v>13</v>
      </c>
      <c r="D14" s="60">
        <f>condition3etape81!D14</f>
        <v>15</v>
      </c>
      <c r="E14" s="60">
        <f>condition3etape81!E14</f>
        <v>10</v>
      </c>
      <c r="F14" s="60">
        <f>condition3etape81!F14</f>
        <v>1</v>
      </c>
      <c r="G14" s="60">
        <f>condition3etape81!G14</f>
        <v>6</v>
      </c>
      <c r="H14" s="60"/>
      <c r="I14" s="60"/>
      <c r="J14" s="60"/>
      <c r="K14" s="60"/>
      <c r="V14" s="55">
        <v>13</v>
      </c>
      <c r="W14" s="55" t="s">
        <v>122</v>
      </c>
      <c r="X14" s="55">
        <v>2</v>
      </c>
      <c r="Z14" s="55">
        <v>1</v>
      </c>
    </row>
    <row r="15" spans="1:26" x14ac:dyDescent="0.25">
      <c r="A15" s="56" t="s">
        <v>136</v>
      </c>
      <c r="B15" s="60">
        <f>condition3etape81!B15</f>
        <v>11</v>
      </c>
      <c r="C15" s="60">
        <f>condition3etape81!C15</f>
        <v>14</v>
      </c>
      <c r="D15" s="60">
        <f>condition3etape81!D15</f>
        <v>13</v>
      </c>
      <c r="E15" s="60">
        <f>condition3etape81!E15</f>
        <v>15</v>
      </c>
      <c r="F15" s="60">
        <f>condition3etape81!F15</f>
        <v>6</v>
      </c>
      <c r="G15" s="60">
        <f>condition3etape81!G15</f>
        <v>7</v>
      </c>
      <c r="H15" s="60"/>
      <c r="I15" s="60"/>
      <c r="J15" s="60"/>
      <c r="K15" s="60"/>
      <c r="V15" s="55">
        <v>14</v>
      </c>
      <c r="W15" s="55" t="s">
        <v>122</v>
      </c>
      <c r="X15" s="55">
        <v>2</v>
      </c>
      <c r="Z15" s="55">
        <v>1</v>
      </c>
    </row>
    <row r="16" spans="1:26" x14ac:dyDescent="0.25">
      <c r="A16" s="56" t="s">
        <v>136</v>
      </c>
      <c r="B16" s="60">
        <f>condition3etape81!B16</f>
        <v>1</v>
      </c>
      <c r="C16" s="60">
        <f>condition3etape81!C16</f>
        <v>14</v>
      </c>
      <c r="D16" s="60">
        <f>condition3etape81!D16</f>
        <v>9</v>
      </c>
      <c r="E16" s="60">
        <f>condition3etape81!E16</f>
        <v>12</v>
      </c>
      <c r="F16" s="60">
        <f>condition3etape81!F16</f>
        <v>2</v>
      </c>
      <c r="G16" s="60">
        <f>condition3etape81!G16</f>
        <v>10</v>
      </c>
      <c r="H16" s="60"/>
      <c r="I16" s="60"/>
      <c r="J16" s="60"/>
      <c r="K16" s="60"/>
      <c r="V16" s="55">
        <v>15</v>
      </c>
      <c r="W16" s="55" t="s">
        <v>122</v>
      </c>
      <c r="X16" s="55">
        <v>2</v>
      </c>
      <c r="Z16" s="55">
        <v>1</v>
      </c>
    </row>
    <row r="17" spans="1:26" x14ac:dyDescent="0.25">
      <c r="A17" s="56" t="s">
        <v>136</v>
      </c>
      <c r="B17" s="60">
        <f>condition3etape81!B17</f>
        <v>3</v>
      </c>
      <c r="C17" s="60">
        <f>condition3etape81!C17</f>
        <v>1</v>
      </c>
      <c r="D17" s="60">
        <f>condition3etape81!D17</f>
        <v>14</v>
      </c>
      <c r="E17" s="60">
        <f>condition3etape81!E17</f>
        <v>12</v>
      </c>
      <c r="F17" s="60">
        <f>condition3etape81!F17</f>
        <v>9</v>
      </c>
      <c r="G17" s="60">
        <f>condition3etape81!G17</f>
        <v>10</v>
      </c>
      <c r="H17" s="60"/>
      <c r="I17" s="60"/>
      <c r="J17" s="60"/>
      <c r="K17" s="60"/>
      <c r="V17" s="55">
        <v>16</v>
      </c>
      <c r="W17" s="55" t="s">
        <v>122</v>
      </c>
      <c r="X17" s="55">
        <v>2</v>
      </c>
      <c r="Z17" s="55">
        <v>1</v>
      </c>
    </row>
    <row r="18" spans="1:26" x14ac:dyDescent="0.25">
      <c r="A18" s="56" t="s">
        <v>136</v>
      </c>
      <c r="B18" s="60">
        <f>condition3etape81!B18</f>
        <v>14</v>
      </c>
      <c r="C18" s="60">
        <f>condition3etape81!C18</f>
        <v>1</v>
      </c>
      <c r="D18" s="60">
        <f>condition3etape81!D18</f>
        <v>9</v>
      </c>
      <c r="E18" s="60">
        <f>condition3etape81!E18</f>
        <v>12</v>
      </c>
      <c r="F18" s="60">
        <f>condition3etape81!F18</f>
        <v>2</v>
      </c>
      <c r="G18" s="60">
        <f>condition3etape81!G18</f>
        <v>10</v>
      </c>
      <c r="H18" s="60"/>
      <c r="I18" s="60"/>
      <c r="J18" s="60"/>
      <c r="K18" s="60"/>
      <c r="V18" s="55">
        <v>17</v>
      </c>
      <c r="W18" s="55" t="s">
        <v>122</v>
      </c>
      <c r="X18" s="55">
        <v>2</v>
      </c>
      <c r="Z18" s="55">
        <v>1</v>
      </c>
    </row>
    <row r="19" spans="1:26" x14ac:dyDescent="0.25">
      <c r="A19" s="56" t="s">
        <v>136</v>
      </c>
      <c r="B19" s="60">
        <f>condition3etape81!B19</f>
        <v>12</v>
      </c>
      <c r="C19" s="60">
        <f>condition3etape81!C19</f>
        <v>3</v>
      </c>
      <c r="D19" s="60">
        <f>condition3etape81!D19</f>
        <v>1</v>
      </c>
      <c r="E19" s="60">
        <f>condition3etape81!E19</f>
        <v>14</v>
      </c>
      <c r="F19" s="60">
        <f>condition3etape81!F19</f>
        <v>9</v>
      </c>
      <c r="G19" s="60">
        <f>condition3etape81!G19</f>
        <v>10</v>
      </c>
      <c r="H19" s="60"/>
      <c r="I19" s="60"/>
      <c r="J19" s="60"/>
      <c r="K19" s="60"/>
      <c r="V19" s="55">
        <v>18</v>
      </c>
      <c r="W19" s="55" t="s">
        <v>122</v>
      </c>
      <c r="X19" s="55">
        <v>2</v>
      </c>
      <c r="Z19" s="55">
        <v>1</v>
      </c>
    </row>
    <row r="20" spans="1:26" x14ac:dyDescent="0.25">
      <c r="A20" s="56" t="s">
        <v>136</v>
      </c>
      <c r="B20" s="60">
        <f>condition3etape81!B20</f>
        <v>12</v>
      </c>
      <c r="C20" s="60">
        <f>condition3etape81!C20</f>
        <v>3</v>
      </c>
      <c r="D20" s="60">
        <f>condition3etape81!D20</f>
        <v>1</v>
      </c>
      <c r="E20" s="60">
        <f>condition3etape81!E20</f>
        <v>14</v>
      </c>
      <c r="F20" s="60">
        <f>condition3etape81!F20</f>
        <v>9</v>
      </c>
      <c r="G20" s="60">
        <f>condition3etape81!G20</f>
        <v>10</v>
      </c>
      <c r="H20" s="60"/>
      <c r="I20" s="60"/>
      <c r="J20" s="60"/>
      <c r="K20" s="60"/>
      <c r="V20" s="55">
        <v>19</v>
      </c>
      <c r="W20" s="55" t="s">
        <v>122</v>
      </c>
      <c r="X20" s="55">
        <v>2</v>
      </c>
      <c r="Z20" s="55">
        <v>1</v>
      </c>
    </row>
    <row r="21" spans="1:26" x14ac:dyDescent="0.25">
      <c r="A21" s="56" t="s">
        <v>136</v>
      </c>
      <c r="B21" s="60">
        <f>condition3etape81!B21</f>
        <v>13</v>
      </c>
      <c r="C21" s="60">
        <f>condition3etape81!C21</f>
        <v>2</v>
      </c>
      <c r="D21" s="60">
        <f>condition3etape81!D21</f>
        <v>1</v>
      </c>
      <c r="E21" s="60">
        <f>condition3etape81!E21</f>
        <v>9</v>
      </c>
      <c r="F21" s="60">
        <f>condition3etape81!F21</f>
        <v>12</v>
      </c>
      <c r="G21" s="60">
        <f>condition3etape81!G21</f>
        <v>10</v>
      </c>
      <c r="H21" s="60"/>
      <c r="I21" s="60"/>
      <c r="J21" s="60"/>
      <c r="K21" s="60"/>
      <c r="V21" s="55">
        <v>20</v>
      </c>
      <c r="W21" s="55" t="s">
        <v>122</v>
      </c>
      <c r="X21" s="55">
        <v>2</v>
      </c>
      <c r="Z21" s="55">
        <v>1</v>
      </c>
    </row>
    <row r="22" spans="1:26" x14ac:dyDescent="0.25">
      <c r="A22" s="56" t="s">
        <v>136</v>
      </c>
      <c r="B22" s="60">
        <f>condition3etape81!B22</f>
        <v>9</v>
      </c>
      <c r="C22" s="60">
        <f>condition3etape81!C22</f>
        <v>10</v>
      </c>
      <c r="D22" s="60">
        <f>condition3etape81!D22</f>
        <v>1</v>
      </c>
      <c r="E22" s="60">
        <f>condition3etape81!E22</f>
        <v>14</v>
      </c>
      <c r="F22" s="60">
        <f>condition3etape81!F22</f>
        <v>12</v>
      </c>
      <c r="G22" s="60">
        <f>condition3etape81!G22</f>
        <v>2</v>
      </c>
      <c r="H22" s="60"/>
      <c r="I22" s="60"/>
      <c r="J22" s="60"/>
      <c r="K22" s="60"/>
      <c r="V22" s="55">
        <v>21</v>
      </c>
      <c r="W22" s="55" t="s">
        <v>122</v>
      </c>
      <c r="X22" s="55">
        <v>2</v>
      </c>
      <c r="Z22" s="55">
        <v>1</v>
      </c>
    </row>
    <row r="23" spans="1:26" x14ac:dyDescent="0.25">
      <c r="A23" s="56" t="s">
        <v>136</v>
      </c>
      <c r="B23" s="60">
        <f>condition3etape81!B23</f>
        <v>13</v>
      </c>
      <c r="C23" s="60">
        <f>condition3etape81!C23</f>
        <v>10</v>
      </c>
      <c r="D23" s="60">
        <f>condition3etape81!D23</f>
        <v>15</v>
      </c>
      <c r="E23" s="60">
        <f>condition3etape81!E23</f>
        <v>16</v>
      </c>
      <c r="F23" s="60">
        <f>condition3etape81!F23</f>
        <v>12</v>
      </c>
      <c r="G23" s="60">
        <f>condition3etape81!G23</f>
        <v>2</v>
      </c>
      <c r="H23" s="60"/>
      <c r="I23" s="60"/>
      <c r="J23" s="60"/>
      <c r="K23" s="60"/>
      <c r="V23" s="55">
        <v>22</v>
      </c>
      <c r="W23" s="55" t="s">
        <v>122</v>
      </c>
      <c r="X23" s="55">
        <v>2</v>
      </c>
      <c r="Z23" s="55">
        <v>1</v>
      </c>
    </row>
    <row r="24" spans="1:26" x14ac:dyDescent="0.25">
      <c r="A24" s="56" t="s">
        <v>136</v>
      </c>
      <c r="B24" s="60">
        <f>condition3etape81!B24</f>
        <v>15</v>
      </c>
      <c r="C24" s="60">
        <f>condition3etape81!C24</f>
        <v>16</v>
      </c>
      <c r="D24" s="60">
        <f>condition3etape81!D24</f>
        <v>14</v>
      </c>
      <c r="E24" s="60">
        <f>condition3etape81!E24</f>
        <v>1</v>
      </c>
      <c r="F24" s="60">
        <f>condition3etape81!F24</f>
        <v>12</v>
      </c>
      <c r="G24" s="60">
        <f>condition3etape81!G24</f>
        <v>2</v>
      </c>
      <c r="H24" s="60"/>
      <c r="I24" s="60"/>
      <c r="J24" s="60"/>
      <c r="K24" s="60"/>
      <c r="V24" s="55">
        <v>23</v>
      </c>
      <c r="W24" s="55" t="s">
        <v>122</v>
      </c>
      <c r="X24" s="55">
        <v>2</v>
      </c>
      <c r="Z24" s="55">
        <v>1</v>
      </c>
    </row>
    <row r="25" spans="1:26" x14ac:dyDescent="0.25">
      <c r="A25" s="56" t="s">
        <v>136</v>
      </c>
      <c r="B25" s="60">
        <f>condition3etape81!B25</f>
        <v>5</v>
      </c>
      <c r="C25" s="60">
        <f>condition3etape81!C25</f>
        <v>15</v>
      </c>
      <c r="D25" s="60">
        <f>condition3etape81!D25</f>
        <v>9</v>
      </c>
      <c r="E25" s="60">
        <f>condition3etape81!E25</f>
        <v>3</v>
      </c>
      <c r="F25" s="60">
        <f>condition3etape81!F25</f>
        <v>1</v>
      </c>
      <c r="G25" s="60">
        <f>condition3etape81!G25</f>
        <v>12</v>
      </c>
      <c r="H25" s="60"/>
      <c r="I25" s="60"/>
      <c r="J25" s="60"/>
      <c r="K25" s="60"/>
      <c r="V25" s="55">
        <v>24</v>
      </c>
      <c r="W25" s="55" t="s">
        <v>122</v>
      </c>
      <c r="X25" s="55">
        <v>2</v>
      </c>
      <c r="Z25" s="55">
        <v>1</v>
      </c>
    </row>
    <row r="26" spans="1:26" x14ac:dyDescent="0.25">
      <c r="A26" s="56" t="s">
        <v>136</v>
      </c>
      <c r="B26" s="60">
        <f>condition3etape81!B26</f>
        <v>10</v>
      </c>
      <c r="C26" s="60">
        <f>condition3etape81!C26</f>
        <v>9</v>
      </c>
      <c r="D26" s="60">
        <f>condition3etape81!D26</f>
        <v>3</v>
      </c>
      <c r="E26" s="60">
        <f>condition3etape81!E26</f>
        <v>1</v>
      </c>
      <c r="F26" s="60">
        <f>condition3etape81!F26</f>
        <v>14</v>
      </c>
      <c r="G26" s="60">
        <f>condition3etape81!G26</f>
        <v>12</v>
      </c>
      <c r="H26" s="60"/>
      <c r="I26" s="60"/>
      <c r="J26" s="60"/>
      <c r="K26" s="60"/>
      <c r="V26" s="55">
        <v>25</v>
      </c>
      <c r="W26" s="55" t="s">
        <v>122</v>
      </c>
      <c r="X26" s="55">
        <v>2</v>
      </c>
      <c r="Z26" s="55">
        <v>1</v>
      </c>
    </row>
    <row r="27" spans="1:26" x14ac:dyDescent="0.25">
      <c r="A27" s="56" t="s">
        <v>136</v>
      </c>
      <c r="B27" s="60">
        <f>condition3etape81!B27</f>
        <v>15</v>
      </c>
      <c r="C27" s="60">
        <f>condition3etape81!C27</f>
        <v>1</v>
      </c>
      <c r="D27" s="60">
        <f>condition3etape81!D27</f>
        <v>16</v>
      </c>
      <c r="E27" s="60">
        <f>condition3etape81!E27</f>
        <v>3</v>
      </c>
      <c r="F27" s="60">
        <f>condition3etape81!F27</f>
        <v>14</v>
      </c>
      <c r="G27" s="60">
        <f>condition3etape81!G27</f>
        <v>12</v>
      </c>
      <c r="H27" s="60"/>
      <c r="I27" s="60"/>
      <c r="J27" s="60"/>
      <c r="K27" s="60"/>
      <c r="V27" s="55">
        <v>26</v>
      </c>
      <c r="W27" s="55" t="s">
        <v>122</v>
      </c>
      <c r="X27" s="55">
        <v>2</v>
      </c>
      <c r="Z27" s="55">
        <v>1</v>
      </c>
    </row>
    <row r="28" spans="1:26" x14ac:dyDescent="0.25">
      <c r="A28" s="56" t="s">
        <v>136</v>
      </c>
      <c r="B28" s="60">
        <f>condition3etape81!B28</f>
        <v>5</v>
      </c>
      <c r="C28" s="60">
        <f>condition3etape81!C28</f>
        <v>16</v>
      </c>
      <c r="D28" s="60">
        <f>condition3etape81!D28</f>
        <v>1</v>
      </c>
      <c r="E28" s="60">
        <f>condition3etape81!E28</f>
        <v>12</v>
      </c>
      <c r="F28" s="60">
        <f>condition3etape81!F28</f>
        <v>3</v>
      </c>
      <c r="G28" s="60">
        <f>condition3etape81!G28</f>
        <v>14</v>
      </c>
      <c r="H28" s="60"/>
      <c r="I28" s="60"/>
      <c r="J28" s="60"/>
      <c r="K28" s="60"/>
      <c r="V28" s="55">
        <v>27</v>
      </c>
      <c r="W28" s="55" t="s">
        <v>122</v>
      </c>
      <c r="X28" s="55">
        <v>2</v>
      </c>
      <c r="Z28" s="55">
        <v>1</v>
      </c>
    </row>
    <row r="29" spans="1:26" x14ac:dyDescent="0.25">
      <c r="A29" s="56" t="s">
        <v>136</v>
      </c>
      <c r="B29" s="60">
        <f>condition3etape81!B29</f>
        <v>13</v>
      </c>
      <c r="C29" s="60">
        <f>condition3etape81!C29</f>
        <v>11</v>
      </c>
      <c r="D29" s="60">
        <f>condition3etape81!D29</f>
        <v>15</v>
      </c>
      <c r="E29" s="60">
        <f>condition3etape81!E29</f>
        <v>12</v>
      </c>
      <c r="F29" s="60">
        <f>condition3etape81!F29</f>
        <v>3</v>
      </c>
      <c r="G29" s="60">
        <f>condition3etape81!G29</f>
        <v>14</v>
      </c>
      <c r="H29" s="60"/>
      <c r="I29" s="60"/>
      <c r="J29" s="60"/>
      <c r="K29" s="60"/>
      <c r="V29" s="55">
        <v>28</v>
      </c>
      <c r="W29" s="55" t="s">
        <v>122</v>
      </c>
      <c r="X29" s="55">
        <v>2</v>
      </c>
      <c r="Z29" s="55">
        <v>1</v>
      </c>
    </row>
    <row r="30" spans="1:26" x14ac:dyDescent="0.25">
      <c r="A30" s="56" t="s">
        <v>136</v>
      </c>
      <c r="B30" s="60">
        <f>condition3etape81!B30</f>
        <v>13</v>
      </c>
      <c r="C30" s="60">
        <f>condition3etape81!C30</f>
        <v>15</v>
      </c>
      <c r="D30" s="60">
        <f>condition3etape81!D30</f>
        <v>14</v>
      </c>
      <c r="E30" s="60">
        <f>condition3etape81!E30</f>
        <v>12</v>
      </c>
      <c r="F30" s="60">
        <f>condition3etape81!F30</f>
        <v>3</v>
      </c>
      <c r="G30" s="60">
        <f>condition3etape81!G30</f>
        <v>1</v>
      </c>
      <c r="H30" s="60"/>
      <c r="I30" s="60"/>
      <c r="J30" s="60"/>
      <c r="K30" s="60"/>
      <c r="V30" s="55">
        <v>29</v>
      </c>
      <c r="W30" s="55" t="s">
        <v>122</v>
      </c>
      <c r="X30" s="55">
        <v>2</v>
      </c>
      <c r="Z30" s="55">
        <v>1</v>
      </c>
    </row>
    <row r="31" spans="1:26" x14ac:dyDescent="0.25">
      <c r="A31" s="56" t="s">
        <v>136</v>
      </c>
      <c r="B31" s="60">
        <f>condition3etape81!B31</f>
        <v>1</v>
      </c>
      <c r="C31" s="60">
        <f>condition3etape81!C31</f>
        <v>16</v>
      </c>
      <c r="D31" s="60">
        <f>condition3etape81!D31</f>
        <v>10</v>
      </c>
      <c r="E31" s="60">
        <f>condition3etape81!E31</f>
        <v>14</v>
      </c>
      <c r="F31" s="60">
        <f>condition3etape81!F31</f>
        <v>12</v>
      </c>
      <c r="G31" s="60">
        <f>condition3etape81!G31</f>
        <v>3</v>
      </c>
      <c r="H31" s="60"/>
      <c r="I31" s="60"/>
      <c r="J31" s="60"/>
      <c r="K31" s="60"/>
      <c r="V31" s="55">
        <v>30</v>
      </c>
      <c r="W31" s="55" t="s">
        <v>122</v>
      </c>
      <c r="X31" s="55">
        <v>2</v>
      </c>
      <c r="Z31" s="55">
        <v>1</v>
      </c>
    </row>
    <row r="32" spans="1:26" x14ac:dyDescent="0.25">
      <c r="A32" s="56" t="s">
        <v>136</v>
      </c>
      <c r="B32" s="60">
        <f>condition3etape81!B32</f>
        <v>15</v>
      </c>
      <c r="C32" s="60">
        <f>condition3etape81!C32</f>
        <v>14</v>
      </c>
      <c r="D32" s="60">
        <f>condition3etape81!D32</f>
        <v>1</v>
      </c>
      <c r="E32" s="60">
        <f>condition3etape81!E32</f>
        <v>16</v>
      </c>
      <c r="F32" s="60">
        <f>condition3etape81!F32</f>
        <v>12</v>
      </c>
      <c r="G32" s="60">
        <f>condition3etape81!G32</f>
        <v>3</v>
      </c>
      <c r="H32" s="60"/>
      <c r="I32" s="60"/>
      <c r="J32" s="60"/>
      <c r="K32" s="60"/>
      <c r="V32" s="55">
        <v>31</v>
      </c>
      <c r="W32" s="55" t="s">
        <v>122</v>
      </c>
      <c r="X32" s="55">
        <v>2</v>
      </c>
      <c r="Z32" s="55">
        <v>1</v>
      </c>
    </row>
    <row r="33" spans="1:26" x14ac:dyDescent="0.25">
      <c r="A33" s="56" t="s">
        <v>136</v>
      </c>
      <c r="B33" s="60">
        <f>condition3etape81!B33</f>
        <v>3</v>
      </c>
      <c r="C33" s="60">
        <f>condition3etape81!C33</f>
        <v>14</v>
      </c>
      <c r="D33" s="60">
        <f>condition3etape81!D33</f>
        <v>9</v>
      </c>
      <c r="E33" s="60">
        <f>condition3etape81!E33</f>
        <v>16</v>
      </c>
      <c r="F33" s="60">
        <f>condition3etape81!F33</f>
        <v>12</v>
      </c>
      <c r="G33" s="60">
        <f>condition3etape81!G33</f>
        <v>15</v>
      </c>
      <c r="H33" s="60"/>
      <c r="I33" s="60"/>
      <c r="J33" s="60"/>
      <c r="K33" s="60"/>
      <c r="V33" s="55">
        <v>32</v>
      </c>
      <c r="W33" s="55" t="s">
        <v>122</v>
      </c>
      <c r="X33" s="55">
        <v>2</v>
      </c>
      <c r="Z33" s="55">
        <v>1</v>
      </c>
    </row>
    <row r="34" spans="1:26" x14ac:dyDescent="0.25">
      <c r="A34" s="56" t="s">
        <v>136</v>
      </c>
      <c r="B34" s="60">
        <f>condition3etape81!B34</f>
        <v>9</v>
      </c>
      <c r="C34" s="60">
        <f>condition3etape81!C34</f>
        <v>10</v>
      </c>
      <c r="D34" s="60">
        <f>condition3etape81!D34</f>
        <v>3</v>
      </c>
      <c r="E34" s="60">
        <f>condition3etape81!E34</f>
        <v>1</v>
      </c>
      <c r="F34" s="60">
        <f>condition3etape81!F34</f>
        <v>14</v>
      </c>
      <c r="G34" s="60">
        <f>condition3etape81!G34</f>
        <v>12</v>
      </c>
      <c r="H34" s="60"/>
      <c r="I34" s="60"/>
      <c r="J34" s="60"/>
      <c r="K34" s="60"/>
      <c r="V34" s="55">
        <v>33</v>
      </c>
      <c r="W34" s="55" t="s">
        <v>122</v>
      </c>
      <c r="X34" s="55">
        <v>2</v>
      </c>
      <c r="Z34" s="55">
        <v>1</v>
      </c>
    </row>
    <row r="35" spans="1:26" x14ac:dyDescent="0.25">
      <c r="A35" s="56" t="s">
        <v>136</v>
      </c>
      <c r="B35" s="60">
        <f>condition3etape81!B35</f>
        <v>9</v>
      </c>
      <c r="C35" s="60">
        <f>condition3etape81!C35</f>
        <v>5</v>
      </c>
      <c r="D35" s="60">
        <f>condition3etape81!D35</f>
        <v>14</v>
      </c>
      <c r="E35" s="60">
        <f>condition3etape81!E35</f>
        <v>1</v>
      </c>
      <c r="F35" s="60">
        <f>condition3etape81!F35</f>
        <v>12</v>
      </c>
      <c r="G35" s="60">
        <f>condition3etape81!G35</f>
        <v>2</v>
      </c>
      <c r="H35" s="60"/>
      <c r="I35" s="60"/>
      <c r="J35" s="60"/>
      <c r="K35" s="60"/>
      <c r="V35" s="55">
        <v>34</v>
      </c>
      <c r="W35" s="55" t="s">
        <v>122</v>
      </c>
      <c r="X35" s="55">
        <v>2</v>
      </c>
      <c r="Z35" s="55">
        <v>1</v>
      </c>
    </row>
    <row r="36" spans="1:26" x14ac:dyDescent="0.25">
      <c r="A36" s="56" t="s">
        <v>136</v>
      </c>
      <c r="B36" s="60">
        <f>condition3etape81!B36</f>
        <v>15</v>
      </c>
      <c r="C36" s="60">
        <f>condition3etape81!C36</f>
        <v>14</v>
      </c>
      <c r="D36" s="60">
        <f>condition3etape81!D36</f>
        <v>9</v>
      </c>
      <c r="E36" s="60">
        <f>condition3etape81!E36</f>
        <v>1</v>
      </c>
      <c r="F36" s="60">
        <f>condition3etape81!F36</f>
        <v>12</v>
      </c>
      <c r="G36" s="60">
        <f>condition3etape81!G36</f>
        <v>2</v>
      </c>
      <c r="H36" s="60"/>
      <c r="I36" s="60"/>
      <c r="J36" s="60"/>
      <c r="K36" s="60"/>
      <c r="V36" s="55">
        <v>35</v>
      </c>
      <c r="W36" s="55" t="s">
        <v>122</v>
      </c>
      <c r="X36" s="55">
        <v>2</v>
      </c>
      <c r="Z36" s="55">
        <v>1</v>
      </c>
    </row>
    <row r="37" spans="1:26" x14ac:dyDescent="0.25">
      <c r="A37" s="56" t="s">
        <v>136</v>
      </c>
      <c r="B37" s="60">
        <f>condition3etape81!B37</f>
        <v>5</v>
      </c>
      <c r="C37" s="60">
        <f>condition3etape81!C37</f>
        <v>3</v>
      </c>
      <c r="D37" s="60">
        <f>condition3etape81!D37</f>
        <v>14</v>
      </c>
      <c r="E37" s="60">
        <f>condition3etape81!E37</f>
        <v>1</v>
      </c>
      <c r="F37" s="60">
        <f>condition3etape81!F37</f>
        <v>12</v>
      </c>
      <c r="G37" s="60">
        <f>condition3etape81!G37</f>
        <v>2</v>
      </c>
      <c r="H37" s="60"/>
      <c r="I37" s="60"/>
      <c r="J37" s="60"/>
      <c r="K37" s="60"/>
      <c r="V37" s="55">
        <v>36</v>
      </c>
      <c r="W37" s="55" t="s">
        <v>122</v>
      </c>
      <c r="X37" s="55">
        <v>2</v>
      </c>
      <c r="Z37" s="55">
        <v>1</v>
      </c>
    </row>
    <row r="38" spans="1:26" x14ac:dyDescent="0.25">
      <c r="A38" s="56" t="s">
        <v>136</v>
      </c>
      <c r="B38" s="60">
        <f>condition3etape81!B38</f>
        <v>5</v>
      </c>
      <c r="C38" s="60">
        <f>condition3etape81!C38</f>
        <v>11</v>
      </c>
      <c r="D38" s="60">
        <f>condition3etape81!D38</f>
        <v>9</v>
      </c>
      <c r="E38" s="60">
        <f>condition3etape81!E38</f>
        <v>1</v>
      </c>
      <c r="F38" s="60">
        <f>condition3etape81!F38</f>
        <v>12</v>
      </c>
      <c r="G38" s="60">
        <f>condition3etape81!G38</f>
        <v>2</v>
      </c>
      <c r="H38" s="60"/>
      <c r="I38" s="60"/>
      <c r="J38" s="60"/>
      <c r="K38" s="60"/>
      <c r="V38" s="55">
        <v>37</v>
      </c>
      <c r="W38" s="55" t="s">
        <v>122</v>
      </c>
      <c r="X38" s="55">
        <v>2</v>
      </c>
      <c r="Z38" s="55">
        <v>1</v>
      </c>
    </row>
    <row r="39" spans="1:26" x14ac:dyDescent="0.25">
      <c r="A39" s="56" t="s">
        <v>136</v>
      </c>
      <c r="B39" s="60">
        <f>condition3etape81!B39</f>
        <v>1</v>
      </c>
      <c r="C39" s="60">
        <f>condition3etape81!C39</f>
        <v>15</v>
      </c>
      <c r="D39" s="60">
        <f>condition3etape81!D39</f>
        <v>9</v>
      </c>
      <c r="E39" s="60">
        <f>condition3etape81!E39</f>
        <v>12</v>
      </c>
      <c r="F39" s="60">
        <f>condition3etape81!F39</f>
        <v>2</v>
      </c>
      <c r="G39" s="60">
        <f>condition3etape81!G39</f>
        <v>10</v>
      </c>
      <c r="H39" s="60"/>
      <c r="I39" s="60"/>
      <c r="J39" s="60"/>
      <c r="K39" s="60"/>
      <c r="V39" s="55">
        <v>38</v>
      </c>
      <c r="W39" s="55" t="s">
        <v>122</v>
      </c>
      <c r="X39" s="55">
        <v>2</v>
      </c>
      <c r="Z39" s="55">
        <v>1</v>
      </c>
    </row>
    <row r="40" spans="1:26" x14ac:dyDescent="0.25">
      <c r="A40" s="56" t="s">
        <v>136</v>
      </c>
      <c r="B40" s="60">
        <f>condition3etape81!B40</f>
        <v>14</v>
      </c>
      <c r="C40" s="60">
        <f>condition3etape81!C40</f>
        <v>9</v>
      </c>
      <c r="D40" s="60">
        <f>condition3etape81!D40</f>
        <v>1</v>
      </c>
      <c r="E40" s="60">
        <f>condition3etape81!E40</f>
        <v>3</v>
      </c>
      <c r="F40" s="60">
        <f>condition3etape81!F40</f>
        <v>4</v>
      </c>
      <c r="G40" s="60">
        <f>condition3etape81!G40</f>
        <v>2</v>
      </c>
      <c r="H40" s="60"/>
      <c r="I40" s="60"/>
      <c r="J40" s="60"/>
      <c r="K40" s="60"/>
      <c r="V40" s="55">
        <v>39</v>
      </c>
      <c r="W40" s="55" t="s">
        <v>122</v>
      </c>
      <c r="X40" s="55">
        <v>2</v>
      </c>
      <c r="Z40" s="55">
        <v>1</v>
      </c>
    </row>
    <row r="41" spans="1:26" x14ac:dyDescent="0.25">
      <c r="A41" s="56" t="s">
        <v>136</v>
      </c>
      <c r="B41" s="60">
        <f>condition3etape81!B41</f>
        <v>1</v>
      </c>
      <c r="C41" s="60">
        <f>condition3etape81!C41</f>
        <v>10</v>
      </c>
      <c r="D41" s="60">
        <f>condition3etape81!D41</f>
        <v>14</v>
      </c>
      <c r="E41" s="60">
        <f>condition3etape81!E41</f>
        <v>3</v>
      </c>
      <c r="F41" s="60">
        <f>condition3etape81!F41</f>
        <v>4</v>
      </c>
      <c r="G41" s="60">
        <f>condition3etape81!G41</f>
        <v>2</v>
      </c>
      <c r="H41" s="60"/>
      <c r="I41" s="60"/>
      <c r="J41" s="60"/>
      <c r="K41" s="60"/>
      <c r="V41" s="55">
        <v>40</v>
      </c>
      <c r="W41" s="55" t="s">
        <v>122</v>
      </c>
      <c r="X41" s="55">
        <v>2</v>
      </c>
      <c r="Z41" s="55">
        <v>1</v>
      </c>
    </row>
    <row r="42" spans="1:26" x14ac:dyDescent="0.25">
      <c r="A42" s="56" t="s">
        <v>136</v>
      </c>
      <c r="B42" s="60">
        <f>condition3etape81!B42</f>
        <v>9</v>
      </c>
      <c r="C42" s="60">
        <f>condition3etape81!C42</f>
        <v>16</v>
      </c>
      <c r="D42" s="60">
        <f>condition3etape81!D42</f>
        <v>15</v>
      </c>
      <c r="E42" s="60">
        <f>condition3etape81!E42</f>
        <v>3</v>
      </c>
      <c r="F42" s="60">
        <f>condition3etape81!F42</f>
        <v>4</v>
      </c>
      <c r="G42" s="60">
        <f>condition3etape81!G42</f>
        <v>2</v>
      </c>
      <c r="H42" s="60"/>
      <c r="I42" s="60"/>
      <c r="J42" s="60"/>
      <c r="K42" s="60"/>
      <c r="V42" s="55">
        <v>41</v>
      </c>
      <c r="W42" s="55" t="s">
        <v>122</v>
      </c>
      <c r="X42" s="55">
        <v>2</v>
      </c>
      <c r="Z42" s="55">
        <v>1</v>
      </c>
    </row>
    <row r="43" spans="1:26" x14ac:dyDescent="0.25">
      <c r="A43" s="56" t="s">
        <v>136</v>
      </c>
      <c r="B43" s="60">
        <f>condition3etape81!B43</f>
        <v>11</v>
      </c>
      <c r="C43" s="60">
        <f>condition3etape81!C43</f>
        <v>14</v>
      </c>
      <c r="D43" s="60">
        <f>condition3etape81!D43</f>
        <v>16</v>
      </c>
      <c r="E43" s="60">
        <f>condition3etape81!E43</f>
        <v>6</v>
      </c>
      <c r="F43" s="60">
        <f>condition3etape81!F43</f>
        <v>4</v>
      </c>
      <c r="G43" s="60">
        <f>condition3etape81!G43</f>
        <v>8</v>
      </c>
      <c r="H43" s="60"/>
      <c r="I43" s="60"/>
      <c r="J43" s="60"/>
      <c r="K43" s="60"/>
      <c r="V43" s="55">
        <v>42</v>
      </c>
      <c r="W43" s="55" t="s">
        <v>122</v>
      </c>
      <c r="X43" s="55">
        <v>2</v>
      </c>
      <c r="Z43" s="55">
        <v>1</v>
      </c>
    </row>
    <row r="44" spans="1:26" x14ac:dyDescent="0.25">
      <c r="A44" s="56" t="s">
        <v>136</v>
      </c>
      <c r="B44" s="60">
        <f>condition3etape81!B44</f>
        <v>10</v>
      </c>
      <c r="C44" s="60">
        <f>condition3etape81!C44</f>
        <v>11</v>
      </c>
      <c r="D44" s="60">
        <f>condition3etape81!D44</f>
        <v>16</v>
      </c>
      <c r="E44" s="60">
        <f>condition3etape81!E44</f>
        <v>6</v>
      </c>
      <c r="F44" s="60">
        <f>condition3etape81!F44</f>
        <v>4</v>
      </c>
      <c r="G44" s="60">
        <f>condition3etape81!G44</f>
        <v>8</v>
      </c>
      <c r="H44" s="60"/>
      <c r="I44" s="60"/>
      <c r="J44" s="60"/>
      <c r="K44" s="60"/>
      <c r="V44" s="55">
        <v>43</v>
      </c>
      <c r="W44" s="55" t="s">
        <v>122</v>
      </c>
      <c r="X44" s="55">
        <v>2</v>
      </c>
      <c r="Z44" s="55">
        <v>1</v>
      </c>
    </row>
    <row r="45" spans="1:26" x14ac:dyDescent="0.25">
      <c r="A45" s="56" t="s">
        <v>136</v>
      </c>
      <c r="B45" s="60">
        <f>condition3etape81!B45</f>
        <v>13</v>
      </c>
      <c r="C45" s="60">
        <f>condition3etape81!C45</f>
        <v>16</v>
      </c>
      <c r="D45" s="60">
        <f>condition3etape81!D45</f>
        <v>10</v>
      </c>
      <c r="E45" s="60">
        <f>condition3etape81!E45</f>
        <v>4</v>
      </c>
      <c r="F45" s="60">
        <f>condition3etape81!F45</f>
        <v>8</v>
      </c>
      <c r="G45" s="60">
        <f>condition3etape81!G45</f>
        <v>1</v>
      </c>
      <c r="H45" s="60"/>
      <c r="I45" s="60"/>
      <c r="J45" s="60"/>
      <c r="K45" s="60"/>
      <c r="V45" s="55">
        <v>44</v>
      </c>
      <c r="W45" s="55" t="s">
        <v>122</v>
      </c>
      <c r="X45" s="55">
        <v>2</v>
      </c>
      <c r="Z45" s="55">
        <v>1</v>
      </c>
    </row>
    <row r="46" spans="1:26" x14ac:dyDescent="0.25">
      <c r="A46" s="56" t="s">
        <v>136</v>
      </c>
      <c r="B46" s="60">
        <f>condition3etape81!B46</f>
        <v>15</v>
      </c>
      <c r="C46" s="60">
        <f>condition3etape81!C46</f>
        <v>14</v>
      </c>
      <c r="D46" s="60">
        <f>condition3etape81!D46</f>
        <v>10</v>
      </c>
      <c r="E46" s="60">
        <f>condition3etape81!E46</f>
        <v>4</v>
      </c>
      <c r="F46" s="60">
        <f>condition3etape81!F46</f>
        <v>3</v>
      </c>
      <c r="G46" s="60">
        <f>condition3etape81!G46</f>
        <v>6</v>
      </c>
      <c r="H46" s="60"/>
      <c r="I46" s="60"/>
      <c r="J46" s="60"/>
      <c r="K46" s="60"/>
      <c r="V46" s="55">
        <v>45</v>
      </c>
      <c r="W46" s="55" t="s">
        <v>122</v>
      </c>
      <c r="X46" s="55">
        <v>2</v>
      </c>
      <c r="Z46" s="55">
        <v>1</v>
      </c>
    </row>
    <row r="47" spans="1:26" x14ac:dyDescent="0.25">
      <c r="A47" s="56" t="s">
        <v>136</v>
      </c>
      <c r="B47" s="60">
        <f>condition3etape81!B47</f>
        <v>1</v>
      </c>
      <c r="C47" s="60">
        <f>condition3etape81!C47</f>
        <v>15</v>
      </c>
      <c r="D47" s="60">
        <f>condition3etape81!D47</f>
        <v>14</v>
      </c>
      <c r="E47" s="60">
        <f>condition3etape81!E47</f>
        <v>4</v>
      </c>
      <c r="F47" s="60">
        <f>condition3etape81!F47</f>
        <v>3</v>
      </c>
      <c r="G47" s="60">
        <f>condition3etape81!G47</f>
        <v>6</v>
      </c>
      <c r="H47" s="60"/>
      <c r="I47" s="60"/>
      <c r="J47" s="60"/>
      <c r="K47" s="60"/>
      <c r="V47" s="55">
        <v>46</v>
      </c>
      <c r="W47" s="55" t="s">
        <v>122</v>
      </c>
      <c r="X47" s="55">
        <v>2</v>
      </c>
      <c r="Z47" s="55">
        <v>1</v>
      </c>
    </row>
    <row r="48" spans="1:26" x14ac:dyDescent="0.25">
      <c r="A48" s="56" t="s">
        <v>136</v>
      </c>
      <c r="B48" s="60">
        <f>condition3etape81!B48</f>
        <v>11</v>
      </c>
      <c r="C48" s="60">
        <f>condition3etape81!C48</f>
        <v>1</v>
      </c>
      <c r="D48" s="60">
        <f>condition3etape81!D48</f>
        <v>16</v>
      </c>
      <c r="E48" s="60">
        <f>condition3etape81!E48</f>
        <v>4</v>
      </c>
      <c r="F48" s="60">
        <f>condition3etape81!F48</f>
        <v>3</v>
      </c>
      <c r="G48" s="60">
        <f>condition3etape81!G48</f>
        <v>6</v>
      </c>
      <c r="H48" s="60"/>
      <c r="I48" s="60"/>
      <c r="J48" s="60"/>
      <c r="K48" s="60"/>
      <c r="V48" s="55">
        <v>47</v>
      </c>
      <c r="W48" s="55" t="s">
        <v>122</v>
      </c>
      <c r="X48" s="55">
        <v>2</v>
      </c>
      <c r="Z48" s="55">
        <v>1</v>
      </c>
    </row>
    <row r="49" spans="1:26" x14ac:dyDescent="0.25">
      <c r="A49" s="56" t="s">
        <v>136</v>
      </c>
      <c r="B49" s="60">
        <f>condition3etape81!B49</f>
        <v>9</v>
      </c>
      <c r="C49" s="60">
        <f>condition3etape81!C49</f>
        <v>1</v>
      </c>
      <c r="D49" s="60">
        <f>condition3etape81!D49</f>
        <v>16</v>
      </c>
      <c r="E49" s="60">
        <f>condition3etape81!E49</f>
        <v>8</v>
      </c>
      <c r="F49" s="60">
        <f>condition3etape81!F49</f>
        <v>3</v>
      </c>
      <c r="G49" s="60">
        <f>condition3etape81!G49</f>
        <v>6</v>
      </c>
      <c r="H49" s="60"/>
      <c r="I49" s="60"/>
      <c r="J49" s="60"/>
      <c r="K49" s="60"/>
      <c r="V49" s="55">
        <v>48</v>
      </c>
      <c r="W49" s="55" t="s">
        <v>122</v>
      </c>
      <c r="X49" s="55">
        <v>2</v>
      </c>
      <c r="Z49" s="55">
        <v>1</v>
      </c>
    </row>
    <row r="50" spans="1:26" x14ac:dyDescent="0.25">
      <c r="A50" s="56" t="s">
        <v>136</v>
      </c>
      <c r="B50" s="60">
        <f>condition3etape81!B50</f>
        <v>15</v>
      </c>
      <c r="C50" s="60">
        <f>condition3etape81!C50</f>
        <v>10</v>
      </c>
      <c r="D50" s="60">
        <f>condition3etape81!D50</f>
        <v>1</v>
      </c>
      <c r="E50" s="60">
        <f>condition3etape81!E50</f>
        <v>16</v>
      </c>
      <c r="F50" s="60">
        <f>condition3etape81!F50</f>
        <v>3</v>
      </c>
      <c r="G50" s="60">
        <f>condition3etape81!G50</f>
        <v>6</v>
      </c>
      <c r="H50" s="60"/>
      <c r="I50" s="60"/>
      <c r="J50" s="60"/>
      <c r="K50" s="60"/>
      <c r="V50" s="55">
        <v>49</v>
      </c>
      <c r="W50" s="55" t="s">
        <v>122</v>
      </c>
      <c r="X50" s="55">
        <v>2</v>
      </c>
      <c r="Z50" s="55">
        <v>1</v>
      </c>
    </row>
    <row r="51" spans="1:26" x14ac:dyDescent="0.25">
      <c r="A51" s="56" t="s">
        <v>136</v>
      </c>
      <c r="B51" s="60">
        <f>condition3etape81!B51</f>
        <v>11</v>
      </c>
      <c r="C51" s="60">
        <f>condition3etape81!C51</f>
        <v>14</v>
      </c>
      <c r="D51" s="60">
        <f>condition3etape81!D51</f>
        <v>12</v>
      </c>
      <c r="E51" s="60">
        <f>condition3etape81!E51</f>
        <v>3</v>
      </c>
      <c r="F51" s="60">
        <f>condition3etape81!F51</f>
        <v>6</v>
      </c>
      <c r="G51" s="60">
        <f>condition3etape81!G51</f>
        <v>1</v>
      </c>
      <c r="H51" s="60"/>
      <c r="I51" s="60"/>
      <c r="J51" s="60"/>
      <c r="K51" s="60"/>
      <c r="V51" s="55">
        <v>50</v>
      </c>
      <c r="W51" s="55" t="s">
        <v>122</v>
      </c>
      <c r="X51" s="55">
        <v>2</v>
      </c>
      <c r="Z51" s="55">
        <v>1</v>
      </c>
    </row>
  </sheetData>
  <conditionalFormatting sqref="B1:P1">
    <cfRule type="cellIs" dxfId="539" priority="16" operator="equal">
      <formula>#REF!</formula>
    </cfRule>
    <cfRule type="cellIs" dxfId="538" priority="17" operator="equal">
      <formula>#REF!</formula>
    </cfRule>
    <cfRule type="cellIs" dxfId="537" priority="18" operator="equal">
      <formula>#REF!</formula>
    </cfRule>
    <cfRule type="cellIs" dxfId="536" priority="19" operator="equal">
      <formula>#REF!</formula>
    </cfRule>
    <cfRule type="cellIs" dxfId="535" priority="20" operator="equal">
      <formula>#REF!</formula>
    </cfRule>
  </conditionalFormatting>
  <conditionalFormatting sqref="B1:P1">
    <cfRule type="cellIs" dxfId="534" priority="21" operator="equal">
      <formula>#REF!</formula>
    </cfRule>
    <cfRule type="cellIs" dxfId="533" priority="22" operator="equal">
      <formula>#REF!</formula>
    </cfRule>
    <cfRule type="cellIs" dxfId="532" priority="23" operator="equal">
      <formula>#REF!</formula>
    </cfRule>
    <cfRule type="cellIs" dxfId="531" priority="24" operator="equal">
      <formula>#REF!</formula>
    </cfRule>
    <cfRule type="cellIs" dxfId="530" priority="25" operator="equal">
      <formula>#REF!</formula>
    </cfRule>
  </conditionalFormatting>
  <conditionalFormatting sqref="A2:A51">
    <cfRule type="cellIs" dxfId="529" priority="6" operator="equal">
      <formula>#REF!</formula>
    </cfRule>
    <cfRule type="cellIs" dxfId="528" priority="7" operator="equal">
      <formula>#REF!</formula>
    </cfRule>
    <cfRule type="cellIs" dxfId="527" priority="8" operator="equal">
      <formula>#REF!</formula>
    </cfRule>
    <cfRule type="cellIs" dxfId="526" priority="9" operator="equal">
      <formula>#REF!</formula>
    </cfRule>
    <cfRule type="cellIs" dxfId="525" priority="10" operator="equal">
      <formula>#REF!</formula>
    </cfRule>
  </conditionalFormatting>
  <conditionalFormatting sqref="A2:A51">
    <cfRule type="cellIs" dxfId="524" priority="11" operator="equal">
      <formula>#REF!</formula>
    </cfRule>
    <cfRule type="cellIs" dxfId="523" priority="12" operator="equal">
      <formula>#REF!</formula>
    </cfRule>
    <cfRule type="cellIs" dxfId="522" priority="13" operator="equal">
      <formula>#REF!</formula>
    </cfRule>
    <cfRule type="cellIs" dxfId="521" priority="14" operator="equal">
      <formula>#REF!</formula>
    </cfRule>
    <cfRule type="cellIs" dxfId="520" priority="15" operator="equal">
      <formula>#REF!</formula>
    </cfRule>
  </conditionalFormatting>
  <conditionalFormatting sqref="B2:K51">
    <cfRule type="cellIs" dxfId="519" priority="26" operator="equal">
      <formula>#REF!</formula>
    </cfRule>
    <cfRule type="cellIs" dxfId="518" priority="27" operator="equal">
      <formula>#REF!</formula>
    </cfRule>
    <cfRule type="cellIs" dxfId="517" priority="28" operator="equal">
      <formula>#REF!</formula>
    </cfRule>
    <cfRule type="cellIs" dxfId="516" priority="29" operator="equal">
      <formula>#REF!</formula>
    </cfRule>
    <cfRule type="cellIs" dxfId="51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E1D7299-AF41-4550-9712-3CB7D4318D6F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110509D-443D-486A-ADB9-01D59B88A606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815B454-5F46-4708-A296-DDB40639092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9447591-A295-4C13-AD22-2CD6393DFB6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66193D-78C9-45C6-BF6E-BAECBEA2E542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G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condition3etape81!B2</f>
        <v>6</v>
      </c>
      <c r="C2" s="60">
        <f>condition3etape81!C2</f>
        <v>10</v>
      </c>
      <c r="D2" s="60">
        <f>condition3etape81!D2</f>
        <v>11</v>
      </c>
      <c r="E2" s="60">
        <f>condition3etape81!E2</f>
        <v>7</v>
      </c>
      <c r="F2" s="60">
        <f>condition3etape81!F2</f>
        <v>12</v>
      </c>
      <c r="G2" s="60">
        <f>condition3etape81!G2</f>
        <v>13</v>
      </c>
      <c r="H2" s="60"/>
      <c r="I2" s="60"/>
      <c r="J2" s="60"/>
      <c r="K2" s="60"/>
      <c r="V2" s="55">
        <v>1</v>
      </c>
      <c r="W2" s="55" t="s">
        <v>122</v>
      </c>
      <c r="X2" s="55">
        <v>3</v>
      </c>
      <c r="Z2" s="55">
        <v>1</v>
      </c>
    </row>
    <row r="3" spans="1:26" x14ac:dyDescent="0.25">
      <c r="A3" s="56" t="s">
        <v>136</v>
      </c>
      <c r="B3" s="60">
        <f>condition3etape81!B3</f>
        <v>1</v>
      </c>
      <c r="C3" s="60">
        <f>condition3etape81!C3</f>
        <v>2</v>
      </c>
      <c r="D3" s="60">
        <f>condition3etape81!D3</f>
        <v>3</v>
      </c>
      <c r="E3" s="60">
        <f>condition3etape81!E3</f>
        <v>10</v>
      </c>
      <c r="F3" s="60">
        <f>condition3etape81!F3</f>
        <v>7</v>
      </c>
      <c r="G3" s="60">
        <f>condition3etape81!G3</f>
        <v>12</v>
      </c>
      <c r="H3" s="60"/>
      <c r="I3" s="60"/>
      <c r="J3" s="60"/>
      <c r="K3" s="60"/>
      <c r="V3" s="55">
        <v>2</v>
      </c>
      <c r="W3" s="55" t="s">
        <v>122</v>
      </c>
      <c r="X3" s="55">
        <v>3</v>
      </c>
      <c r="Z3" s="55">
        <v>1</v>
      </c>
    </row>
    <row r="4" spans="1:26" x14ac:dyDescent="0.25">
      <c r="A4" s="56" t="s">
        <v>136</v>
      </c>
      <c r="B4" s="60">
        <f>condition3etape81!B4</f>
        <v>9</v>
      </c>
      <c r="C4" s="60">
        <f>condition3etape81!C4</f>
        <v>10</v>
      </c>
      <c r="D4" s="60">
        <f>condition3etape81!D4</f>
        <v>14</v>
      </c>
      <c r="E4" s="60">
        <f>condition3etape81!E4</f>
        <v>11</v>
      </c>
      <c r="F4" s="60">
        <f>condition3etape81!F4</f>
        <v>2</v>
      </c>
      <c r="G4" s="60">
        <f>condition3etape81!G4</f>
        <v>1</v>
      </c>
      <c r="H4" s="60"/>
      <c r="I4" s="60"/>
      <c r="J4" s="60"/>
      <c r="K4" s="60"/>
      <c r="V4" s="55">
        <v>3</v>
      </c>
      <c r="W4" s="55" t="s">
        <v>122</v>
      </c>
      <c r="X4" s="55">
        <v>3</v>
      </c>
      <c r="Z4" s="55">
        <v>1</v>
      </c>
    </row>
    <row r="5" spans="1:26" x14ac:dyDescent="0.25">
      <c r="A5" s="56" t="s">
        <v>136</v>
      </c>
      <c r="B5" s="60">
        <f>condition3etape81!B5</f>
        <v>6</v>
      </c>
      <c r="C5" s="60">
        <f>condition3etape81!C5</f>
        <v>1</v>
      </c>
      <c r="D5" s="60">
        <f>condition3etape81!D5</f>
        <v>4</v>
      </c>
      <c r="E5" s="60">
        <f>condition3etape81!E5</f>
        <v>9</v>
      </c>
      <c r="F5" s="60">
        <f>condition3etape81!F5</f>
        <v>12</v>
      </c>
      <c r="G5" s="60">
        <f>condition3etape81!G5</f>
        <v>7</v>
      </c>
      <c r="H5" s="60"/>
      <c r="I5" s="60"/>
      <c r="J5" s="60"/>
      <c r="K5" s="60"/>
      <c r="V5" s="55">
        <v>4</v>
      </c>
      <c r="W5" s="55" t="s">
        <v>122</v>
      </c>
      <c r="X5" s="55">
        <v>3</v>
      </c>
      <c r="Z5" s="55">
        <v>1</v>
      </c>
    </row>
    <row r="6" spans="1:26" x14ac:dyDescent="0.25">
      <c r="A6" s="56" t="s">
        <v>136</v>
      </c>
      <c r="B6" s="60">
        <f>condition3etape81!B6</f>
        <v>6</v>
      </c>
      <c r="C6" s="60">
        <f>condition3etape81!C6</f>
        <v>12</v>
      </c>
      <c r="D6" s="60">
        <f>condition3etape81!D6</f>
        <v>8</v>
      </c>
      <c r="E6" s="60">
        <f>condition3etape81!E6</f>
        <v>11</v>
      </c>
      <c r="F6" s="60">
        <f>condition3etape81!F6</f>
        <v>7</v>
      </c>
      <c r="G6" s="60">
        <f>condition3etape81!G6</f>
        <v>15</v>
      </c>
      <c r="H6" s="60"/>
      <c r="I6" s="60"/>
      <c r="J6" s="60"/>
      <c r="K6" s="60"/>
      <c r="V6" s="55">
        <v>5</v>
      </c>
      <c r="W6" s="55" t="s">
        <v>122</v>
      </c>
      <c r="X6" s="55">
        <v>3</v>
      </c>
      <c r="Z6" s="55">
        <v>1</v>
      </c>
    </row>
    <row r="7" spans="1:26" x14ac:dyDescent="0.25">
      <c r="A7" s="56" t="s">
        <v>136</v>
      </c>
      <c r="B7" s="60">
        <f>condition3etape81!B7</f>
        <v>8</v>
      </c>
      <c r="C7" s="60">
        <f>condition3etape81!C7</f>
        <v>5</v>
      </c>
      <c r="D7" s="60">
        <f>condition3etape81!D7</f>
        <v>13</v>
      </c>
      <c r="E7" s="60">
        <f>condition3etape81!E7</f>
        <v>1</v>
      </c>
      <c r="F7" s="60">
        <f>condition3etape81!F7</f>
        <v>7</v>
      </c>
      <c r="G7" s="60">
        <f>condition3etape81!G7</f>
        <v>2</v>
      </c>
      <c r="H7" s="60"/>
      <c r="I7" s="60"/>
      <c r="J7" s="60"/>
      <c r="K7" s="60"/>
      <c r="V7" s="55">
        <v>6</v>
      </c>
      <c r="W7" s="55" t="s">
        <v>122</v>
      </c>
      <c r="X7" s="55">
        <v>3</v>
      </c>
      <c r="Z7" s="55">
        <v>1</v>
      </c>
    </row>
    <row r="8" spans="1:26" x14ac:dyDescent="0.25">
      <c r="A8" s="56" t="s">
        <v>136</v>
      </c>
      <c r="B8" s="60">
        <f>condition3etape81!B8</f>
        <v>3</v>
      </c>
      <c r="C8" s="60">
        <f>condition3etape81!C8</f>
        <v>9</v>
      </c>
      <c r="D8" s="60">
        <f>condition3etape81!D8</f>
        <v>15</v>
      </c>
      <c r="E8" s="60">
        <f>condition3etape81!E8</f>
        <v>6</v>
      </c>
      <c r="F8" s="60">
        <f>condition3etape81!F8</f>
        <v>4</v>
      </c>
      <c r="G8" s="60">
        <f>condition3etape81!G8</f>
        <v>10</v>
      </c>
      <c r="H8" s="60"/>
      <c r="I8" s="60"/>
      <c r="J8" s="60"/>
      <c r="K8" s="60"/>
      <c r="V8" s="55">
        <v>7</v>
      </c>
      <c r="W8" s="55" t="s">
        <v>122</v>
      </c>
      <c r="X8" s="55">
        <v>3</v>
      </c>
      <c r="Z8" s="55">
        <v>1</v>
      </c>
    </row>
    <row r="9" spans="1:26" x14ac:dyDescent="0.25">
      <c r="A9" s="56" t="s">
        <v>136</v>
      </c>
      <c r="B9" s="60">
        <f>condition3etape81!B9</f>
        <v>6</v>
      </c>
      <c r="C9" s="60">
        <f>condition3etape81!C9</f>
        <v>7</v>
      </c>
      <c r="D9" s="60">
        <f>condition3etape81!D9</f>
        <v>8</v>
      </c>
      <c r="E9" s="60">
        <f>condition3etape81!E9</f>
        <v>9</v>
      </c>
      <c r="F9" s="60">
        <f>condition3etape81!F9</f>
        <v>16</v>
      </c>
      <c r="G9" s="60">
        <f>condition3etape81!G9</f>
        <v>15</v>
      </c>
      <c r="H9" s="60"/>
      <c r="I9" s="60"/>
      <c r="J9" s="60"/>
      <c r="K9" s="60"/>
      <c r="V9" s="55">
        <v>8</v>
      </c>
      <c r="W9" s="55" t="s">
        <v>122</v>
      </c>
      <c r="X9" s="55">
        <v>3</v>
      </c>
      <c r="Z9" s="55">
        <v>1</v>
      </c>
    </row>
    <row r="10" spans="1:26" x14ac:dyDescent="0.25">
      <c r="A10" s="56" t="s">
        <v>136</v>
      </c>
      <c r="B10" s="60">
        <f>condition3etape81!B10</f>
        <v>1</v>
      </c>
      <c r="C10" s="60">
        <f>condition3etape81!C10</f>
        <v>14</v>
      </c>
      <c r="D10" s="60">
        <f>condition3etape81!D10</f>
        <v>9</v>
      </c>
      <c r="E10" s="60">
        <f>condition3etape81!E10</f>
        <v>12</v>
      </c>
      <c r="F10" s="60">
        <f>condition3etape81!F10</f>
        <v>2</v>
      </c>
      <c r="G10" s="60">
        <f>condition3etape81!G10</f>
        <v>10</v>
      </c>
      <c r="H10" s="60"/>
      <c r="I10" s="60"/>
      <c r="J10" s="60"/>
      <c r="K10" s="60"/>
      <c r="V10" s="55">
        <v>9</v>
      </c>
      <c r="W10" s="55" t="s">
        <v>122</v>
      </c>
      <c r="X10" s="55">
        <v>3</v>
      </c>
      <c r="Z10" s="55">
        <v>1</v>
      </c>
    </row>
    <row r="11" spans="1:26" x14ac:dyDescent="0.25">
      <c r="A11" s="56" t="s">
        <v>136</v>
      </c>
      <c r="B11" s="60">
        <f>condition3etape81!B11</f>
        <v>10</v>
      </c>
      <c r="C11" s="60">
        <f>condition3etape81!C11</f>
        <v>9</v>
      </c>
      <c r="D11" s="60">
        <f>condition3etape81!D11</f>
        <v>8</v>
      </c>
      <c r="E11" s="60">
        <f>condition3etape81!E11</f>
        <v>7</v>
      </c>
      <c r="F11" s="60">
        <f>condition3etape81!F11</f>
        <v>6</v>
      </c>
      <c r="G11" s="60">
        <f>condition3etape81!G11</f>
        <v>5</v>
      </c>
      <c r="H11" s="60"/>
      <c r="I11" s="60"/>
      <c r="J11" s="60"/>
      <c r="K11" s="60"/>
      <c r="V11" s="55">
        <v>10</v>
      </c>
      <c r="W11" s="55" t="s">
        <v>122</v>
      </c>
      <c r="X11" s="55">
        <v>3</v>
      </c>
      <c r="Z11" s="55">
        <v>1</v>
      </c>
    </row>
    <row r="12" spans="1:26" x14ac:dyDescent="0.25">
      <c r="A12" s="56" t="s">
        <v>136</v>
      </c>
      <c r="B12" s="60">
        <f>condition3etape81!B12</f>
        <v>1</v>
      </c>
      <c r="C12" s="60">
        <f>condition3etape81!C12</f>
        <v>14</v>
      </c>
      <c r="D12" s="60">
        <f>condition3etape81!D12</f>
        <v>9</v>
      </c>
      <c r="E12" s="60">
        <f>condition3etape81!E12</f>
        <v>12</v>
      </c>
      <c r="F12" s="60">
        <f>condition3etape81!F12</f>
        <v>2</v>
      </c>
      <c r="G12" s="60">
        <f>condition3etape81!G12</f>
        <v>10</v>
      </c>
      <c r="H12" s="60"/>
      <c r="I12" s="60"/>
      <c r="J12" s="60"/>
      <c r="K12" s="60"/>
      <c r="V12" s="55">
        <v>11</v>
      </c>
      <c r="W12" s="55" t="s">
        <v>122</v>
      </c>
      <c r="X12" s="55">
        <v>3</v>
      </c>
      <c r="Z12" s="55">
        <v>1</v>
      </c>
    </row>
    <row r="13" spans="1:26" x14ac:dyDescent="0.25">
      <c r="A13" s="56" t="s">
        <v>136</v>
      </c>
      <c r="B13" s="60">
        <f>condition3etape81!B13</f>
        <v>6</v>
      </c>
      <c r="C13" s="60">
        <f>condition3etape81!C13</f>
        <v>7</v>
      </c>
      <c r="D13" s="60">
        <f>condition3etape81!D13</f>
        <v>8</v>
      </c>
      <c r="E13" s="60">
        <f>condition3etape81!E13</f>
        <v>9</v>
      </c>
      <c r="F13" s="60">
        <f>condition3etape81!F13</f>
        <v>10</v>
      </c>
      <c r="G13" s="60">
        <f>condition3etape81!G13</f>
        <v>11</v>
      </c>
      <c r="H13" s="60"/>
      <c r="I13" s="60"/>
      <c r="J13" s="60"/>
      <c r="K13" s="60"/>
      <c r="V13" s="55">
        <v>12</v>
      </c>
      <c r="W13" s="55" t="s">
        <v>122</v>
      </c>
      <c r="X13" s="55">
        <v>3</v>
      </c>
      <c r="Z13" s="55">
        <v>1</v>
      </c>
    </row>
    <row r="14" spans="1:26" x14ac:dyDescent="0.25">
      <c r="A14" s="56" t="s">
        <v>136</v>
      </c>
      <c r="B14" s="60">
        <f>condition3etape81!B14</f>
        <v>16</v>
      </c>
      <c r="C14" s="60">
        <f>condition3etape81!C14</f>
        <v>13</v>
      </c>
      <c r="D14" s="60">
        <f>condition3etape81!D14</f>
        <v>15</v>
      </c>
      <c r="E14" s="60">
        <f>condition3etape81!E14</f>
        <v>10</v>
      </c>
      <c r="F14" s="60">
        <f>condition3etape81!F14</f>
        <v>1</v>
      </c>
      <c r="G14" s="60">
        <f>condition3etape81!G14</f>
        <v>6</v>
      </c>
      <c r="H14" s="60"/>
      <c r="I14" s="60"/>
      <c r="J14" s="60"/>
      <c r="K14" s="60"/>
      <c r="V14" s="55">
        <v>13</v>
      </c>
      <c r="W14" s="55" t="s">
        <v>122</v>
      </c>
      <c r="X14" s="55">
        <v>3</v>
      </c>
      <c r="Z14" s="55">
        <v>1</v>
      </c>
    </row>
    <row r="15" spans="1:26" x14ac:dyDescent="0.25">
      <c r="A15" s="56" t="s">
        <v>136</v>
      </c>
      <c r="B15" s="60">
        <f>condition3etape81!B15</f>
        <v>11</v>
      </c>
      <c r="C15" s="60">
        <f>condition3etape81!C15</f>
        <v>14</v>
      </c>
      <c r="D15" s="60">
        <f>condition3etape81!D15</f>
        <v>13</v>
      </c>
      <c r="E15" s="60">
        <f>condition3etape81!E15</f>
        <v>15</v>
      </c>
      <c r="F15" s="60">
        <f>condition3etape81!F15</f>
        <v>6</v>
      </c>
      <c r="G15" s="60">
        <f>condition3etape81!G15</f>
        <v>7</v>
      </c>
      <c r="H15" s="60"/>
      <c r="I15" s="60"/>
      <c r="J15" s="60"/>
      <c r="K15" s="60"/>
      <c r="V15" s="55">
        <v>14</v>
      </c>
      <c r="W15" s="55" t="s">
        <v>122</v>
      </c>
      <c r="X15" s="55">
        <v>3</v>
      </c>
      <c r="Z15" s="55">
        <v>1</v>
      </c>
    </row>
    <row r="16" spans="1:26" x14ac:dyDescent="0.25">
      <c r="A16" s="56" t="s">
        <v>136</v>
      </c>
      <c r="B16" s="60">
        <f>condition3etape81!B16</f>
        <v>1</v>
      </c>
      <c r="C16" s="60">
        <f>condition3etape81!C16</f>
        <v>14</v>
      </c>
      <c r="D16" s="60">
        <f>condition3etape81!D16</f>
        <v>9</v>
      </c>
      <c r="E16" s="60">
        <f>condition3etape81!E16</f>
        <v>12</v>
      </c>
      <c r="F16" s="60">
        <f>condition3etape81!F16</f>
        <v>2</v>
      </c>
      <c r="G16" s="60">
        <f>condition3etape81!G16</f>
        <v>10</v>
      </c>
      <c r="H16" s="60"/>
      <c r="I16" s="60"/>
      <c r="J16" s="60"/>
      <c r="K16" s="60"/>
      <c r="V16" s="55">
        <v>15</v>
      </c>
      <c r="W16" s="55" t="s">
        <v>122</v>
      </c>
      <c r="X16" s="55">
        <v>3</v>
      </c>
      <c r="Z16" s="55">
        <v>1</v>
      </c>
    </row>
    <row r="17" spans="1:26" x14ac:dyDescent="0.25">
      <c r="A17" s="56" t="s">
        <v>136</v>
      </c>
      <c r="B17" s="60">
        <f>condition3etape81!B17</f>
        <v>3</v>
      </c>
      <c r="C17" s="60">
        <f>condition3etape81!C17</f>
        <v>1</v>
      </c>
      <c r="D17" s="60">
        <f>condition3etape81!D17</f>
        <v>14</v>
      </c>
      <c r="E17" s="60">
        <f>condition3etape81!E17</f>
        <v>12</v>
      </c>
      <c r="F17" s="60">
        <f>condition3etape81!F17</f>
        <v>9</v>
      </c>
      <c r="G17" s="60">
        <f>condition3etape81!G17</f>
        <v>10</v>
      </c>
      <c r="H17" s="60"/>
      <c r="I17" s="60"/>
      <c r="J17" s="60"/>
      <c r="K17" s="60"/>
      <c r="V17" s="55">
        <v>16</v>
      </c>
      <c r="W17" s="55" t="s">
        <v>122</v>
      </c>
      <c r="X17" s="55">
        <v>3</v>
      </c>
      <c r="Z17" s="55">
        <v>1</v>
      </c>
    </row>
    <row r="18" spans="1:26" x14ac:dyDescent="0.25">
      <c r="A18" s="56" t="s">
        <v>136</v>
      </c>
      <c r="B18" s="60">
        <f>condition3etape81!B18</f>
        <v>14</v>
      </c>
      <c r="C18" s="60">
        <f>condition3etape81!C18</f>
        <v>1</v>
      </c>
      <c r="D18" s="60">
        <f>condition3etape81!D18</f>
        <v>9</v>
      </c>
      <c r="E18" s="60">
        <f>condition3etape81!E18</f>
        <v>12</v>
      </c>
      <c r="F18" s="60">
        <f>condition3etape81!F18</f>
        <v>2</v>
      </c>
      <c r="G18" s="60">
        <f>condition3etape81!G18</f>
        <v>10</v>
      </c>
      <c r="H18" s="60"/>
      <c r="I18" s="60"/>
      <c r="J18" s="60"/>
      <c r="K18" s="60"/>
      <c r="V18" s="55">
        <v>17</v>
      </c>
      <c r="W18" s="55" t="s">
        <v>122</v>
      </c>
      <c r="X18" s="55">
        <v>3</v>
      </c>
      <c r="Z18" s="55">
        <v>1</v>
      </c>
    </row>
    <row r="19" spans="1:26" x14ac:dyDescent="0.25">
      <c r="A19" s="56" t="s">
        <v>136</v>
      </c>
      <c r="B19" s="60">
        <f>condition3etape81!B19</f>
        <v>12</v>
      </c>
      <c r="C19" s="60">
        <f>condition3etape81!C19</f>
        <v>3</v>
      </c>
      <c r="D19" s="60">
        <f>condition3etape81!D19</f>
        <v>1</v>
      </c>
      <c r="E19" s="60">
        <f>condition3etape81!E19</f>
        <v>14</v>
      </c>
      <c r="F19" s="60">
        <f>condition3etape81!F19</f>
        <v>9</v>
      </c>
      <c r="G19" s="60">
        <f>condition3etape81!G19</f>
        <v>10</v>
      </c>
      <c r="H19" s="60"/>
      <c r="I19" s="60"/>
      <c r="J19" s="60"/>
      <c r="K19" s="60"/>
      <c r="V19" s="55">
        <v>18</v>
      </c>
      <c r="W19" s="55" t="s">
        <v>122</v>
      </c>
      <c r="X19" s="55">
        <v>3</v>
      </c>
      <c r="Z19" s="55">
        <v>1</v>
      </c>
    </row>
    <row r="20" spans="1:26" x14ac:dyDescent="0.25">
      <c r="A20" s="56" t="s">
        <v>136</v>
      </c>
      <c r="B20" s="60">
        <f>condition3etape81!B20</f>
        <v>12</v>
      </c>
      <c r="C20" s="60">
        <f>condition3etape81!C20</f>
        <v>3</v>
      </c>
      <c r="D20" s="60">
        <f>condition3etape81!D20</f>
        <v>1</v>
      </c>
      <c r="E20" s="60">
        <f>condition3etape81!E20</f>
        <v>14</v>
      </c>
      <c r="F20" s="60">
        <f>condition3etape81!F20</f>
        <v>9</v>
      </c>
      <c r="G20" s="60">
        <f>condition3etape81!G20</f>
        <v>10</v>
      </c>
      <c r="H20" s="60"/>
      <c r="I20" s="60"/>
      <c r="J20" s="60"/>
      <c r="K20" s="60"/>
      <c r="V20" s="55">
        <v>19</v>
      </c>
      <c r="W20" s="55" t="s">
        <v>122</v>
      </c>
      <c r="X20" s="55">
        <v>3</v>
      </c>
      <c r="Z20" s="55">
        <v>1</v>
      </c>
    </row>
    <row r="21" spans="1:26" x14ac:dyDescent="0.25">
      <c r="A21" s="56" t="s">
        <v>136</v>
      </c>
      <c r="B21" s="60">
        <f>condition3etape81!B21</f>
        <v>13</v>
      </c>
      <c r="C21" s="60">
        <f>condition3etape81!C21</f>
        <v>2</v>
      </c>
      <c r="D21" s="60">
        <f>condition3etape81!D21</f>
        <v>1</v>
      </c>
      <c r="E21" s="60">
        <f>condition3etape81!E21</f>
        <v>9</v>
      </c>
      <c r="F21" s="60">
        <f>condition3etape81!F21</f>
        <v>12</v>
      </c>
      <c r="G21" s="60">
        <f>condition3etape81!G21</f>
        <v>10</v>
      </c>
      <c r="H21" s="60"/>
      <c r="I21" s="60"/>
      <c r="J21" s="60"/>
      <c r="K21" s="60"/>
      <c r="V21" s="55">
        <v>20</v>
      </c>
      <c r="W21" s="55" t="s">
        <v>122</v>
      </c>
      <c r="X21" s="55">
        <v>3</v>
      </c>
      <c r="Z21" s="55">
        <v>1</v>
      </c>
    </row>
    <row r="22" spans="1:26" x14ac:dyDescent="0.25">
      <c r="A22" s="56" t="s">
        <v>136</v>
      </c>
      <c r="B22" s="60">
        <f>condition3etape81!B22</f>
        <v>9</v>
      </c>
      <c r="C22" s="60">
        <f>condition3etape81!C22</f>
        <v>10</v>
      </c>
      <c r="D22" s="60">
        <f>condition3etape81!D22</f>
        <v>1</v>
      </c>
      <c r="E22" s="60">
        <f>condition3etape81!E22</f>
        <v>14</v>
      </c>
      <c r="F22" s="60">
        <f>condition3etape81!F22</f>
        <v>12</v>
      </c>
      <c r="G22" s="60">
        <f>condition3etape81!G22</f>
        <v>2</v>
      </c>
      <c r="H22" s="60"/>
      <c r="I22" s="60"/>
      <c r="J22" s="60"/>
      <c r="K22" s="60"/>
      <c r="V22" s="55">
        <v>21</v>
      </c>
      <c r="W22" s="55" t="s">
        <v>122</v>
      </c>
      <c r="X22" s="55">
        <v>3</v>
      </c>
      <c r="Z22" s="55">
        <v>1</v>
      </c>
    </row>
    <row r="23" spans="1:26" x14ac:dyDescent="0.25">
      <c r="A23" s="56" t="s">
        <v>136</v>
      </c>
      <c r="B23" s="60">
        <f>condition3etape81!B23</f>
        <v>13</v>
      </c>
      <c r="C23" s="60">
        <f>condition3etape81!C23</f>
        <v>10</v>
      </c>
      <c r="D23" s="60">
        <f>condition3etape81!D23</f>
        <v>15</v>
      </c>
      <c r="E23" s="60">
        <f>condition3etape81!E23</f>
        <v>16</v>
      </c>
      <c r="F23" s="60">
        <f>condition3etape81!F23</f>
        <v>12</v>
      </c>
      <c r="G23" s="60">
        <f>condition3etape81!G23</f>
        <v>2</v>
      </c>
      <c r="H23" s="60"/>
      <c r="I23" s="60"/>
      <c r="J23" s="60"/>
      <c r="K23" s="60"/>
      <c r="V23" s="55">
        <v>22</v>
      </c>
      <c r="W23" s="55" t="s">
        <v>122</v>
      </c>
      <c r="X23" s="55">
        <v>3</v>
      </c>
      <c r="Z23" s="55">
        <v>1</v>
      </c>
    </row>
    <row r="24" spans="1:26" x14ac:dyDescent="0.25">
      <c r="A24" s="56" t="s">
        <v>136</v>
      </c>
      <c r="B24" s="60">
        <f>condition3etape81!B24</f>
        <v>15</v>
      </c>
      <c r="C24" s="60">
        <f>condition3etape81!C24</f>
        <v>16</v>
      </c>
      <c r="D24" s="60">
        <f>condition3etape81!D24</f>
        <v>14</v>
      </c>
      <c r="E24" s="60">
        <f>condition3etape81!E24</f>
        <v>1</v>
      </c>
      <c r="F24" s="60">
        <f>condition3etape81!F24</f>
        <v>12</v>
      </c>
      <c r="G24" s="60">
        <f>condition3etape81!G24</f>
        <v>2</v>
      </c>
      <c r="H24" s="60"/>
      <c r="I24" s="60"/>
      <c r="J24" s="60"/>
      <c r="K24" s="60"/>
      <c r="V24" s="55">
        <v>23</v>
      </c>
      <c r="W24" s="55" t="s">
        <v>122</v>
      </c>
      <c r="X24" s="55">
        <v>3</v>
      </c>
      <c r="Z24" s="55">
        <v>1</v>
      </c>
    </row>
    <row r="25" spans="1:26" x14ac:dyDescent="0.25">
      <c r="A25" s="56" t="s">
        <v>136</v>
      </c>
      <c r="B25" s="60">
        <f>condition3etape81!B25</f>
        <v>5</v>
      </c>
      <c r="C25" s="60">
        <f>condition3etape81!C25</f>
        <v>15</v>
      </c>
      <c r="D25" s="60">
        <f>condition3etape81!D25</f>
        <v>9</v>
      </c>
      <c r="E25" s="60">
        <f>condition3etape81!E25</f>
        <v>3</v>
      </c>
      <c r="F25" s="60">
        <f>condition3etape81!F25</f>
        <v>1</v>
      </c>
      <c r="G25" s="60">
        <f>condition3etape81!G25</f>
        <v>12</v>
      </c>
      <c r="H25" s="60"/>
      <c r="I25" s="60"/>
      <c r="J25" s="60"/>
      <c r="K25" s="60"/>
      <c r="V25" s="55">
        <v>24</v>
      </c>
      <c r="W25" s="55" t="s">
        <v>122</v>
      </c>
      <c r="X25" s="55">
        <v>3</v>
      </c>
      <c r="Z25" s="55">
        <v>1</v>
      </c>
    </row>
    <row r="26" spans="1:26" x14ac:dyDescent="0.25">
      <c r="A26" s="56" t="s">
        <v>136</v>
      </c>
      <c r="B26" s="60">
        <f>condition3etape81!B26</f>
        <v>10</v>
      </c>
      <c r="C26" s="60">
        <f>condition3etape81!C26</f>
        <v>9</v>
      </c>
      <c r="D26" s="60">
        <f>condition3etape81!D26</f>
        <v>3</v>
      </c>
      <c r="E26" s="60">
        <f>condition3etape81!E26</f>
        <v>1</v>
      </c>
      <c r="F26" s="60">
        <f>condition3etape81!F26</f>
        <v>14</v>
      </c>
      <c r="G26" s="60">
        <f>condition3etape81!G26</f>
        <v>12</v>
      </c>
      <c r="H26" s="60"/>
      <c r="I26" s="60"/>
      <c r="J26" s="60"/>
      <c r="K26" s="60"/>
      <c r="V26" s="55">
        <v>25</v>
      </c>
      <c r="W26" s="55" t="s">
        <v>122</v>
      </c>
      <c r="X26" s="55">
        <v>3</v>
      </c>
      <c r="Z26" s="55">
        <v>1</v>
      </c>
    </row>
    <row r="27" spans="1:26" x14ac:dyDescent="0.25">
      <c r="A27" s="56" t="s">
        <v>136</v>
      </c>
      <c r="B27" s="60">
        <f>condition3etape81!B27</f>
        <v>15</v>
      </c>
      <c r="C27" s="60">
        <f>condition3etape81!C27</f>
        <v>1</v>
      </c>
      <c r="D27" s="60">
        <f>condition3etape81!D27</f>
        <v>16</v>
      </c>
      <c r="E27" s="60">
        <f>condition3etape81!E27</f>
        <v>3</v>
      </c>
      <c r="F27" s="60">
        <f>condition3etape81!F27</f>
        <v>14</v>
      </c>
      <c r="G27" s="60">
        <f>condition3etape81!G27</f>
        <v>12</v>
      </c>
      <c r="H27" s="60"/>
      <c r="I27" s="60"/>
      <c r="J27" s="60"/>
      <c r="K27" s="60"/>
      <c r="V27" s="55">
        <v>26</v>
      </c>
      <c r="W27" s="55" t="s">
        <v>122</v>
      </c>
      <c r="X27" s="55">
        <v>3</v>
      </c>
      <c r="Z27" s="55">
        <v>1</v>
      </c>
    </row>
    <row r="28" spans="1:26" x14ac:dyDescent="0.25">
      <c r="A28" s="56" t="s">
        <v>136</v>
      </c>
      <c r="B28" s="60">
        <f>condition3etape81!B28</f>
        <v>5</v>
      </c>
      <c r="C28" s="60">
        <f>condition3etape81!C28</f>
        <v>16</v>
      </c>
      <c r="D28" s="60">
        <f>condition3etape81!D28</f>
        <v>1</v>
      </c>
      <c r="E28" s="60">
        <f>condition3etape81!E28</f>
        <v>12</v>
      </c>
      <c r="F28" s="60">
        <f>condition3etape81!F28</f>
        <v>3</v>
      </c>
      <c r="G28" s="60">
        <f>condition3etape81!G28</f>
        <v>14</v>
      </c>
      <c r="H28" s="60"/>
      <c r="I28" s="60"/>
      <c r="J28" s="60"/>
      <c r="K28" s="60"/>
      <c r="V28" s="55">
        <v>27</v>
      </c>
      <c r="W28" s="55" t="s">
        <v>122</v>
      </c>
      <c r="X28" s="55">
        <v>3</v>
      </c>
      <c r="Z28" s="55">
        <v>1</v>
      </c>
    </row>
    <row r="29" spans="1:26" x14ac:dyDescent="0.25">
      <c r="A29" s="56" t="s">
        <v>136</v>
      </c>
      <c r="B29" s="60">
        <f>condition3etape81!B29</f>
        <v>13</v>
      </c>
      <c r="C29" s="60">
        <f>condition3etape81!C29</f>
        <v>11</v>
      </c>
      <c r="D29" s="60">
        <f>condition3etape81!D29</f>
        <v>15</v>
      </c>
      <c r="E29" s="60">
        <f>condition3etape81!E29</f>
        <v>12</v>
      </c>
      <c r="F29" s="60">
        <f>condition3etape81!F29</f>
        <v>3</v>
      </c>
      <c r="G29" s="60">
        <f>condition3etape81!G29</f>
        <v>14</v>
      </c>
      <c r="H29" s="60"/>
      <c r="I29" s="60"/>
      <c r="J29" s="60"/>
      <c r="K29" s="60"/>
      <c r="V29" s="55">
        <v>28</v>
      </c>
      <c r="W29" s="55" t="s">
        <v>122</v>
      </c>
      <c r="X29" s="55">
        <v>3</v>
      </c>
      <c r="Z29" s="55">
        <v>1</v>
      </c>
    </row>
    <row r="30" spans="1:26" x14ac:dyDescent="0.25">
      <c r="A30" s="56" t="s">
        <v>136</v>
      </c>
      <c r="B30" s="60">
        <f>condition3etape81!B30</f>
        <v>13</v>
      </c>
      <c r="C30" s="60">
        <f>condition3etape81!C30</f>
        <v>15</v>
      </c>
      <c r="D30" s="60">
        <f>condition3etape81!D30</f>
        <v>14</v>
      </c>
      <c r="E30" s="60">
        <f>condition3etape81!E30</f>
        <v>12</v>
      </c>
      <c r="F30" s="60">
        <f>condition3etape81!F30</f>
        <v>3</v>
      </c>
      <c r="G30" s="60">
        <f>condition3etape81!G30</f>
        <v>1</v>
      </c>
      <c r="H30" s="60"/>
      <c r="I30" s="60"/>
      <c r="J30" s="60"/>
      <c r="K30" s="60"/>
      <c r="V30" s="55">
        <v>29</v>
      </c>
      <c r="W30" s="55" t="s">
        <v>122</v>
      </c>
      <c r="X30" s="55">
        <v>3</v>
      </c>
      <c r="Z30" s="55">
        <v>1</v>
      </c>
    </row>
    <row r="31" spans="1:26" x14ac:dyDescent="0.25">
      <c r="A31" s="56" t="s">
        <v>136</v>
      </c>
      <c r="B31" s="60">
        <f>condition3etape81!B31</f>
        <v>1</v>
      </c>
      <c r="C31" s="60">
        <f>condition3etape81!C31</f>
        <v>16</v>
      </c>
      <c r="D31" s="60">
        <f>condition3etape81!D31</f>
        <v>10</v>
      </c>
      <c r="E31" s="60">
        <f>condition3etape81!E31</f>
        <v>14</v>
      </c>
      <c r="F31" s="60">
        <f>condition3etape81!F31</f>
        <v>12</v>
      </c>
      <c r="G31" s="60">
        <f>condition3etape81!G31</f>
        <v>3</v>
      </c>
      <c r="H31" s="60"/>
      <c r="I31" s="60"/>
      <c r="J31" s="60"/>
      <c r="K31" s="60"/>
      <c r="V31" s="55">
        <v>30</v>
      </c>
      <c r="W31" s="55" t="s">
        <v>122</v>
      </c>
      <c r="X31" s="55">
        <v>3</v>
      </c>
      <c r="Z31" s="55">
        <v>1</v>
      </c>
    </row>
    <row r="32" spans="1:26" x14ac:dyDescent="0.25">
      <c r="A32" s="56" t="s">
        <v>136</v>
      </c>
      <c r="B32" s="60">
        <f>condition3etape81!B32</f>
        <v>15</v>
      </c>
      <c r="C32" s="60">
        <f>condition3etape81!C32</f>
        <v>14</v>
      </c>
      <c r="D32" s="60">
        <f>condition3etape81!D32</f>
        <v>1</v>
      </c>
      <c r="E32" s="60">
        <f>condition3etape81!E32</f>
        <v>16</v>
      </c>
      <c r="F32" s="60">
        <f>condition3etape81!F32</f>
        <v>12</v>
      </c>
      <c r="G32" s="60">
        <f>condition3etape81!G32</f>
        <v>3</v>
      </c>
      <c r="H32" s="60"/>
      <c r="I32" s="60"/>
      <c r="J32" s="60"/>
      <c r="K32" s="60"/>
      <c r="V32" s="55">
        <v>31</v>
      </c>
      <c r="W32" s="55" t="s">
        <v>122</v>
      </c>
      <c r="X32" s="55">
        <v>3</v>
      </c>
      <c r="Z32" s="55">
        <v>1</v>
      </c>
    </row>
    <row r="33" spans="1:26" x14ac:dyDescent="0.25">
      <c r="A33" s="56" t="s">
        <v>136</v>
      </c>
      <c r="B33" s="60">
        <f>condition3etape81!B33</f>
        <v>3</v>
      </c>
      <c r="C33" s="60">
        <f>condition3etape81!C33</f>
        <v>14</v>
      </c>
      <c r="D33" s="60">
        <f>condition3etape81!D33</f>
        <v>9</v>
      </c>
      <c r="E33" s="60">
        <f>condition3etape81!E33</f>
        <v>16</v>
      </c>
      <c r="F33" s="60">
        <f>condition3etape81!F33</f>
        <v>12</v>
      </c>
      <c r="G33" s="60">
        <f>condition3etape81!G33</f>
        <v>15</v>
      </c>
      <c r="H33" s="60"/>
      <c r="I33" s="60"/>
      <c r="J33" s="60"/>
      <c r="K33" s="60"/>
      <c r="V33" s="55">
        <v>32</v>
      </c>
      <c r="W33" s="55" t="s">
        <v>122</v>
      </c>
      <c r="X33" s="55">
        <v>3</v>
      </c>
      <c r="Z33" s="55">
        <v>1</v>
      </c>
    </row>
    <row r="34" spans="1:26" x14ac:dyDescent="0.25">
      <c r="A34" s="56" t="s">
        <v>136</v>
      </c>
      <c r="B34" s="60">
        <f>condition3etape81!B34</f>
        <v>9</v>
      </c>
      <c r="C34" s="60">
        <f>condition3etape81!C34</f>
        <v>10</v>
      </c>
      <c r="D34" s="60">
        <f>condition3etape81!D34</f>
        <v>3</v>
      </c>
      <c r="E34" s="60">
        <f>condition3etape81!E34</f>
        <v>1</v>
      </c>
      <c r="F34" s="60">
        <f>condition3etape81!F34</f>
        <v>14</v>
      </c>
      <c r="G34" s="60">
        <f>condition3etape81!G34</f>
        <v>12</v>
      </c>
      <c r="H34" s="60"/>
      <c r="I34" s="60"/>
      <c r="J34" s="60"/>
      <c r="K34" s="60"/>
      <c r="V34" s="55">
        <v>33</v>
      </c>
      <c r="W34" s="55" t="s">
        <v>122</v>
      </c>
      <c r="X34" s="55">
        <v>3</v>
      </c>
      <c r="Z34" s="55">
        <v>1</v>
      </c>
    </row>
    <row r="35" spans="1:26" x14ac:dyDescent="0.25">
      <c r="A35" s="56" t="s">
        <v>136</v>
      </c>
      <c r="B35" s="60">
        <f>condition3etape81!B35</f>
        <v>9</v>
      </c>
      <c r="C35" s="60">
        <f>condition3etape81!C35</f>
        <v>5</v>
      </c>
      <c r="D35" s="60">
        <f>condition3etape81!D35</f>
        <v>14</v>
      </c>
      <c r="E35" s="60">
        <f>condition3etape81!E35</f>
        <v>1</v>
      </c>
      <c r="F35" s="60">
        <f>condition3etape81!F35</f>
        <v>12</v>
      </c>
      <c r="G35" s="60">
        <f>condition3etape81!G35</f>
        <v>2</v>
      </c>
      <c r="H35" s="60"/>
      <c r="I35" s="60"/>
      <c r="J35" s="60"/>
      <c r="K35" s="60"/>
      <c r="V35" s="55">
        <v>34</v>
      </c>
      <c r="W35" s="55" t="s">
        <v>122</v>
      </c>
      <c r="X35" s="55">
        <v>3</v>
      </c>
      <c r="Z35" s="55">
        <v>1</v>
      </c>
    </row>
    <row r="36" spans="1:26" x14ac:dyDescent="0.25">
      <c r="A36" s="56" t="s">
        <v>136</v>
      </c>
      <c r="B36" s="60">
        <f>condition3etape81!B36</f>
        <v>15</v>
      </c>
      <c r="C36" s="60">
        <f>condition3etape81!C36</f>
        <v>14</v>
      </c>
      <c r="D36" s="60">
        <f>condition3etape81!D36</f>
        <v>9</v>
      </c>
      <c r="E36" s="60">
        <f>condition3etape81!E36</f>
        <v>1</v>
      </c>
      <c r="F36" s="60">
        <f>condition3etape81!F36</f>
        <v>12</v>
      </c>
      <c r="G36" s="60">
        <f>condition3etape81!G36</f>
        <v>2</v>
      </c>
      <c r="H36" s="60"/>
      <c r="I36" s="60"/>
      <c r="J36" s="60"/>
      <c r="K36" s="60"/>
      <c r="V36" s="55">
        <v>35</v>
      </c>
      <c r="W36" s="55" t="s">
        <v>122</v>
      </c>
      <c r="X36" s="55">
        <v>3</v>
      </c>
      <c r="Z36" s="55">
        <v>1</v>
      </c>
    </row>
    <row r="37" spans="1:26" x14ac:dyDescent="0.25">
      <c r="A37" s="56" t="s">
        <v>136</v>
      </c>
      <c r="B37" s="60">
        <f>condition3etape81!B37</f>
        <v>5</v>
      </c>
      <c r="C37" s="60">
        <f>condition3etape81!C37</f>
        <v>3</v>
      </c>
      <c r="D37" s="60">
        <f>condition3etape81!D37</f>
        <v>14</v>
      </c>
      <c r="E37" s="60">
        <f>condition3etape81!E37</f>
        <v>1</v>
      </c>
      <c r="F37" s="60">
        <f>condition3etape81!F37</f>
        <v>12</v>
      </c>
      <c r="G37" s="60">
        <f>condition3etape81!G37</f>
        <v>2</v>
      </c>
      <c r="H37" s="60"/>
      <c r="I37" s="60"/>
      <c r="J37" s="60"/>
      <c r="K37" s="60"/>
      <c r="V37" s="55">
        <v>36</v>
      </c>
      <c r="W37" s="55" t="s">
        <v>122</v>
      </c>
      <c r="X37" s="55">
        <v>3</v>
      </c>
      <c r="Z37" s="55">
        <v>1</v>
      </c>
    </row>
    <row r="38" spans="1:26" x14ac:dyDescent="0.25">
      <c r="A38" s="56" t="s">
        <v>136</v>
      </c>
      <c r="B38" s="60">
        <f>condition3etape81!B38</f>
        <v>5</v>
      </c>
      <c r="C38" s="60">
        <f>condition3etape81!C38</f>
        <v>11</v>
      </c>
      <c r="D38" s="60">
        <f>condition3etape81!D38</f>
        <v>9</v>
      </c>
      <c r="E38" s="60">
        <f>condition3etape81!E38</f>
        <v>1</v>
      </c>
      <c r="F38" s="60">
        <f>condition3etape81!F38</f>
        <v>12</v>
      </c>
      <c r="G38" s="60">
        <f>condition3etape81!G38</f>
        <v>2</v>
      </c>
      <c r="H38" s="60"/>
      <c r="I38" s="60"/>
      <c r="J38" s="60"/>
      <c r="K38" s="60"/>
      <c r="V38" s="55">
        <v>37</v>
      </c>
      <c r="W38" s="55" t="s">
        <v>122</v>
      </c>
      <c r="X38" s="55">
        <v>3</v>
      </c>
      <c r="Z38" s="55">
        <v>1</v>
      </c>
    </row>
    <row r="39" spans="1:26" x14ac:dyDescent="0.25">
      <c r="A39" s="56" t="s">
        <v>136</v>
      </c>
      <c r="B39" s="60">
        <f>condition3etape81!B39</f>
        <v>1</v>
      </c>
      <c r="C39" s="60">
        <f>condition3etape81!C39</f>
        <v>15</v>
      </c>
      <c r="D39" s="60">
        <f>condition3etape81!D39</f>
        <v>9</v>
      </c>
      <c r="E39" s="60">
        <f>condition3etape81!E39</f>
        <v>12</v>
      </c>
      <c r="F39" s="60">
        <f>condition3etape81!F39</f>
        <v>2</v>
      </c>
      <c r="G39" s="60">
        <f>condition3etape81!G39</f>
        <v>10</v>
      </c>
      <c r="H39" s="60"/>
      <c r="I39" s="60"/>
      <c r="J39" s="60"/>
      <c r="K39" s="60"/>
      <c r="V39" s="55">
        <v>38</v>
      </c>
      <c r="W39" s="55" t="s">
        <v>122</v>
      </c>
      <c r="X39" s="55">
        <v>3</v>
      </c>
      <c r="Z39" s="55">
        <v>1</v>
      </c>
    </row>
    <row r="40" spans="1:26" x14ac:dyDescent="0.25">
      <c r="A40" s="56" t="s">
        <v>136</v>
      </c>
      <c r="B40" s="60">
        <f>condition3etape81!B40</f>
        <v>14</v>
      </c>
      <c r="C40" s="60">
        <f>condition3etape81!C40</f>
        <v>9</v>
      </c>
      <c r="D40" s="60">
        <f>condition3etape81!D40</f>
        <v>1</v>
      </c>
      <c r="E40" s="60">
        <f>condition3etape81!E40</f>
        <v>3</v>
      </c>
      <c r="F40" s="60">
        <f>condition3etape81!F40</f>
        <v>4</v>
      </c>
      <c r="G40" s="60">
        <f>condition3etape81!G40</f>
        <v>2</v>
      </c>
      <c r="H40" s="60"/>
      <c r="I40" s="60"/>
      <c r="J40" s="60"/>
      <c r="K40" s="60"/>
      <c r="V40" s="55">
        <v>39</v>
      </c>
      <c r="W40" s="55" t="s">
        <v>122</v>
      </c>
      <c r="X40" s="55">
        <v>3</v>
      </c>
      <c r="Z40" s="55">
        <v>1</v>
      </c>
    </row>
    <row r="41" spans="1:26" x14ac:dyDescent="0.25">
      <c r="A41" s="56" t="s">
        <v>136</v>
      </c>
      <c r="B41" s="60">
        <f>condition3etape81!B41</f>
        <v>1</v>
      </c>
      <c r="C41" s="60">
        <f>condition3etape81!C41</f>
        <v>10</v>
      </c>
      <c r="D41" s="60">
        <f>condition3etape81!D41</f>
        <v>14</v>
      </c>
      <c r="E41" s="60">
        <f>condition3etape81!E41</f>
        <v>3</v>
      </c>
      <c r="F41" s="60">
        <f>condition3etape81!F41</f>
        <v>4</v>
      </c>
      <c r="G41" s="60">
        <f>condition3etape81!G41</f>
        <v>2</v>
      </c>
      <c r="H41" s="60"/>
      <c r="I41" s="60"/>
      <c r="J41" s="60"/>
      <c r="K41" s="60"/>
      <c r="V41" s="55">
        <v>40</v>
      </c>
      <c r="W41" s="55" t="s">
        <v>122</v>
      </c>
      <c r="X41" s="55">
        <v>3</v>
      </c>
      <c r="Z41" s="55">
        <v>1</v>
      </c>
    </row>
    <row r="42" spans="1:26" x14ac:dyDescent="0.25">
      <c r="A42" s="56" t="s">
        <v>136</v>
      </c>
      <c r="B42" s="60">
        <f>condition3etape81!B42</f>
        <v>9</v>
      </c>
      <c r="C42" s="60">
        <f>condition3etape81!C42</f>
        <v>16</v>
      </c>
      <c r="D42" s="60">
        <f>condition3etape81!D42</f>
        <v>15</v>
      </c>
      <c r="E42" s="60">
        <f>condition3etape81!E42</f>
        <v>3</v>
      </c>
      <c r="F42" s="60">
        <f>condition3etape81!F42</f>
        <v>4</v>
      </c>
      <c r="G42" s="60">
        <f>condition3etape81!G42</f>
        <v>2</v>
      </c>
      <c r="H42" s="60"/>
      <c r="I42" s="60"/>
      <c r="J42" s="60"/>
      <c r="K42" s="60"/>
      <c r="V42" s="55">
        <v>41</v>
      </c>
      <c r="W42" s="55" t="s">
        <v>122</v>
      </c>
      <c r="X42" s="55">
        <v>3</v>
      </c>
      <c r="Z42" s="55">
        <v>1</v>
      </c>
    </row>
    <row r="43" spans="1:26" x14ac:dyDescent="0.25">
      <c r="A43" s="56" t="s">
        <v>136</v>
      </c>
      <c r="B43" s="60">
        <f>condition3etape81!B43</f>
        <v>11</v>
      </c>
      <c r="C43" s="60">
        <f>condition3etape81!C43</f>
        <v>14</v>
      </c>
      <c r="D43" s="60">
        <f>condition3etape81!D43</f>
        <v>16</v>
      </c>
      <c r="E43" s="60">
        <f>condition3etape81!E43</f>
        <v>6</v>
      </c>
      <c r="F43" s="60">
        <f>condition3etape81!F43</f>
        <v>4</v>
      </c>
      <c r="G43" s="60">
        <f>condition3etape81!G43</f>
        <v>8</v>
      </c>
      <c r="H43" s="60"/>
      <c r="I43" s="60"/>
      <c r="J43" s="60"/>
      <c r="K43" s="60"/>
      <c r="V43" s="55">
        <v>42</v>
      </c>
      <c r="W43" s="55" t="s">
        <v>122</v>
      </c>
      <c r="X43" s="55">
        <v>3</v>
      </c>
      <c r="Z43" s="55">
        <v>1</v>
      </c>
    </row>
    <row r="44" spans="1:26" x14ac:dyDescent="0.25">
      <c r="A44" s="56" t="s">
        <v>136</v>
      </c>
      <c r="B44" s="60">
        <f>condition3etape81!B44</f>
        <v>10</v>
      </c>
      <c r="C44" s="60">
        <f>condition3etape81!C44</f>
        <v>11</v>
      </c>
      <c r="D44" s="60">
        <f>condition3etape81!D44</f>
        <v>16</v>
      </c>
      <c r="E44" s="60">
        <f>condition3etape81!E44</f>
        <v>6</v>
      </c>
      <c r="F44" s="60">
        <f>condition3etape81!F44</f>
        <v>4</v>
      </c>
      <c r="G44" s="60">
        <f>condition3etape81!G44</f>
        <v>8</v>
      </c>
      <c r="H44" s="60"/>
      <c r="I44" s="60"/>
      <c r="J44" s="60"/>
      <c r="K44" s="60"/>
      <c r="V44" s="55">
        <v>43</v>
      </c>
      <c r="W44" s="55" t="s">
        <v>122</v>
      </c>
      <c r="X44" s="55">
        <v>3</v>
      </c>
      <c r="Z44" s="55">
        <v>1</v>
      </c>
    </row>
    <row r="45" spans="1:26" x14ac:dyDescent="0.25">
      <c r="A45" s="56" t="s">
        <v>136</v>
      </c>
      <c r="B45" s="60">
        <f>condition3etape81!B45</f>
        <v>13</v>
      </c>
      <c r="C45" s="60">
        <f>condition3etape81!C45</f>
        <v>16</v>
      </c>
      <c r="D45" s="60">
        <f>condition3etape81!D45</f>
        <v>10</v>
      </c>
      <c r="E45" s="60">
        <f>condition3etape81!E45</f>
        <v>4</v>
      </c>
      <c r="F45" s="60">
        <f>condition3etape81!F45</f>
        <v>8</v>
      </c>
      <c r="G45" s="60">
        <f>condition3etape81!G45</f>
        <v>1</v>
      </c>
      <c r="H45" s="60"/>
      <c r="I45" s="60"/>
      <c r="J45" s="60"/>
      <c r="K45" s="60"/>
      <c r="V45" s="55">
        <v>44</v>
      </c>
      <c r="W45" s="55" t="s">
        <v>122</v>
      </c>
      <c r="X45" s="55">
        <v>3</v>
      </c>
      <c r="Z45" s="55">
        <v>1</v>
      </c>
    </row>
    <row r="46" spans="1:26" x14ac:dyDescent="0.25">
      <c r="A46" s="56" t="s">
        <v>136</v>
      </c>
      <c r="B46" s="60">
        <f>condition3etape81!B46</f>
        <v>15</v>
      </c>
      <c r="C46" s="60">
        <f>condition3etape81!C46</f>
        <v>14</v>
      </c>
      <c r="D46" s="60">
        <f>condition3etape81!D46</f>
        <v>10</v>
      </c>
      <c r="E46" s="60">
        <f>condition3etape81!E46</f>
        <v>4</v>
      </c>
      <c r="F46" s="60">
        <f>condition3etape81!F46</f>
        <v>3</v>
      </c>
      <c r="G46" s="60">
        <f>condition3etape81!G46</f>
        <v>6</v>
      </c>
      <c r="H46" s="60"/>
      <c r="I46" s="60"/>
      <c r="J46" s="60"/>
      <c r="K46" s="60"/>
      <c r="V46" s="55">
        <v>45</v>
      </c>
      <c r="W46" s="55" t="s">
        <v>122</v>
      </c>
      <c r="X46" s="55">
        <v>3</v>
      </c>
      <c r="Z46" s="55">
        <v>1</v>
      </c>
    </row>
    <row r="47" spans="1:26" x14ac:dyDescent="0.25">
      <c r="A47" s="56" t="s">
        <v>136</v>
      </c>
      <c r="B47" s="60">
        <f>condition3etape81!B47</f>
        <v>1</v>
      </c>
      <c r="C47" s="60">
        <f>condition3etape81!C47</f>
        <v>15</v>
      </c>
      <c r="D47" s="60">
        <f>condition3etape81!D47</f>
        <v>14</v>
      </c>
      <c r="E47" s="60">
        <f>condition3etape81!E47</f>
        <v>4</v>
      </c>
      <c r="F47" s="60">
        <f>condition3etape81!F47</f>
        <v>3</v>
      </c>
      <c r="G47" s="60">
        <f>condition3etape81!G47</f>
        <v>6</v>
      </c>
      <c r="H47" s="60"/>
      <c r="I47" s="60"/>
      <c r="J47" s="60"/>
      <c r="K47" s="60"/>
      <c r="V47" s="55">
        <v>46</v>
      </c>
      <c r="W47" s="55" t="s">
        <v>122</v>
      </c>
      <c r="X47" s="55">
        <v>3</v>
      </c>
      <c r="Z47" s="55">
        <v>1</v>
      </c>
    </row>
    <row r="48" spans="1:26" x14ac:dyDescent="0.25">
      <c r="A48" s="56" t="s">
        <v>136</v>
      </c>
      <c r="B48" s="60">
        <f>condition3etape81!B48</f>
        <v>11</v>
      </c>
      <c r="C48" s="60">
        <f>condition3etape81!C48</f>
        <v>1</v>
      </c>
      <c r="D48" s="60">
        <f>condition3etape81!D48</f>
        <v>16</v>
      </c>
      <c r="E48" s="60">
        <f>condition3etape81!E48</f>
        <v>4</v>
      </c>
      <c r="F48" s="60">
        <f>condition3etape81!F48</f>
        <v>3</v>
      </c>
      <c r="G48" s="60">
        <f>condition3etape81!G48</f>
        <v>6</v>
      </c>
      <c r="H48" s="60"/>
      <c r="I48" s="60"/>
      <c r="J48" s="60"/>
      <c r="K48" s="60"/>
      <c r="V48" s="55">
        <v>47</v>
      </c>
      <c r="W48" s="55" t="s">
        <v>122</v>
      </c>
      <c r="X48" s="55">
        <v>3</v>
      </c>
      <c r="Z48" s="55">
        <v>1</v>
      </c>
    </row>
    <row r="49" spans="1:26" x14ac:dyDescent="0.25">
      <c r="A49" s="56" t="s">
        <v>136</v>
      </c>
      <c r="B49" s="60">
        <f>condition3etape81!B49</f>
        <v>9</v>
      </c>
      <c r="C49" s="60">
        <f>condition3etape81!C49</f>
        <v>1</v>
      </c>
      <c r="D49" s="60">
        <f>condition3etape81!D49</f>
        <v>16</v>
      </c>
      <c r="E49" s="60">
        <f>condition3etape81!E49</f>
        <v>8</v>
      </c>
      <c r="F49" s="60">
        <f>condition3etape81!F49</f>
        <v>3</v>
      </c>
      <c r="G49" s="60">
        <f>condition3etape81!G49</f>
        <v>6</v>
      </c>
      <c r="H49" s="60"/>
      <c r="I49" s="60"/>
      <c r="J49" s="60"/>
      <c r="K49" s="60"/>
      <c r="V49" s="55">
        <v>48</v>
      </c>
      <c r="W49" s="55" t="s">
        <v>122</v>
      </c>
      <c r="X49" s="55">
        <v>3</v>
      </c>
      <c r="Z49" s="55">
        <v>1</v>
      </c>
    </row>
    <row r="50" spans="1:26" x14ac:dyDescent="0.25">
      <c r="A50" s="56" t="s">
        <v>136</v>
      </c>
      <c r="B50" s="60">
        <f>condition3etape81!B50</f>
        <v>15</v>
      </c>
      <c r="C50" s="60">
        <f>condition3etape81!C50</f>
        <v>10</v>
      </c>
      <c r="D50" s="60">
        <f>condition3etape81!D50</f>
        <v>1</v>
      </c>
      <c r="E50" s="60">
        <f>condition3etape81!E50</f>
        <v>16</v>
      </c>
      <c r="F50" s="60">
        <f>condition3etape81!F50</f>
        <v>3</v>
      </c>
      <c r="G50" s="60">
        <f>condition3etape81!G50</f>
        <v>6</v>
      </c>
      <c r="H50" s="60"/>
      <c r="I50" s="60"/>
      <c r="J50" s="60"/>
      <c r="K50" s="60"/>
      <c r="V50" s="55">
        <v>49</v>
      </c>
      <c r="W50" s="55" t="s">
        <v>122</v>
      </c>
      <c r="X50" s="55">
        <v>3</v>
      </c>
      <c r="Z50" s="55">
        <v>1</v>
      </c>
    </row>
    <row r="51" spans="1:26" x14ac:dyDescent="0.25">
      <c r="A51" s="56" t="s">
        <v>136</v>
      </c>
      <c r="B51" s="60">
        <f>condition3etape81!B51</f>
        <v>11</v>
      </c>
      <c r="C51" s="60">
        <f>condition3etape81!C51</f>
        <v>14</v>
      </c>
      <c r="D51" s="60">
        <f>condition3etape81!D51</f>
        <v>12</v>
      </c>
      <c r="E51" s="60">
        <f>condition3etape81!E51</f>
        <v>3</v>
      </c>
      <c r="F51" s="60">
        <f>condition3etape81!F51</f>
        <v>6</v>
      </c>
      <c r="G51" s="60">
        <f>condition3etape81!G51</f>
        <v>1</v>
      </c>
      <c r="H51" s="60"/>
      <c r="I51" s="60"/>
      <c r="J51" s="60"/>
      <c r="K51" s="60"/>
      <c r="V51" s="55">
        <v>50</v>
      </c>
      <c r="W51" s="55" t="s">
        <v>122</v>
      </c>
      <c r="X51" s="55">
        <v>3</v>
      </c>
      <c r="Z51" s="55">
        <v>1</v>
      </c>
    </row>
  </sheetData>
  <conditionalFormatting sqref="B1:P1">
    <cfRule type="cellIs" dxfId="509" priority="16" operator="equal">
      <formula>#REF!</formula>
    </cfRule>
    <cfRule type="cellIs" dxfId="508" priority="17" operator="equal">
      <formula>#REF!</formula>
    </cfRule>
    <cfRule type="cellIs" dxfId="507" priority="18" operator="equal">
      <formula>#REF!</formula>
    </cfRule>
    <cfRule type="cellIs" dxfId="506" priority="19" operator="equal">
      <formula>#REF!</formula>
    </cfRule>
    <cfRule type="cellIs" dxfId="505" priority="20" operator="equal">
      <formula>#REF!</formula>
    </cfRule>
  </conditionalFormatting>
  <conditionalFormatting sqref="B1:P1">
    <cfRule type="cellIs" dxfId="504" priority="21" operator="equal">
      <formula>#REF!</formula>
    </cfRule>
    <cfRule type="cellIs" dxfId="503" priority="22" operator="equal">
      <formula>#REF!</formula>
    </cfRule>
    <cfRule type="cellIs" dxfId="502" priority="23" operator="equal">
      <formula>#REF!</formula>
    </cfRule>
    <cfRule type="cellIs" dxfId="501" priority="24" operator="equal">
      <formula>#REF!</formula>
    </cfRule>
    <cfRule type="cellIs" dxfId="500" priority="25" operator="equal">
      <formula>#REF!</formula>
    </cfRule>
  </conditionalFormatting>
  <conditionalFormatting sqref="A2:A51">
    <cfRule type="cellIs" dxfId="499" priority="6" operator="equal">
      <formula>#REF!</formula>
    </cfRule>
    <cfRule type="cellIs" dxfId="498" priority="7" operator="equal">
      <formula>#REF!</formula>
    </cfRule>
    <cfRule type="cellIs" dxfId="497" priority="8" operator="equal">
      <formula>#REF!</formula>
    </cfRule>
    <cfRule type="cellIs" dxfId="496" priority="9" operator="equal">
      <formula>#REF!</formula>
    </cfRule>
    <cfRule type="cellIs" dxfId="495" priority="10" operator="equal">
      <formula>#REF!</formula>
    </cfRule>
  </conditionalFormatting>
  <conditionalFormatting sqref="A2:A51">
    <cfRule type="cellIs" dxfId="494" priority="11" operator="equal">
      <formula>#REF!</formula>
    </cfRule>
    <cfRule type="cellIs" dxfId="493" priority="12" operator="equal">
      <formula>#REF!</formula>
    </cfRule>
    <cfRule type="cellIs" dxfId="492" priority="13" operator="equal">
      <formula>#REF!</formula>
    </cfRule>
    <cfRule type="cellIs" dxfId="491" priority="14" operator="equal">
      <formula>#REF!</formula>
    </cfRule>
    <cfRule type="cellIs" dxfId="490" priority="15" operator="equal">
      <formula>#REF!</formula>
    </cfRule>
  </conditionalFormatting>
  <conditionalFormatting sqref="B2:K51">
    <cfRule type="cellIs" dxfId="489" priority="26" operator="equal">
      <formula>#REF!</formula>
    </cfRule>
    <cfRule type="cellIs" dxfId="488" priority="27" operator="equal">
      <formula>#REF!</formula>
    </cfRule>
    <cfRule type="cellIs" dxfId="487" priority="28" operator="equal">
      <formula>#REF!</formula>
    </cfRule>
    <cfRule type="cellIs" dxfId="486" priority="29" operator="equal">
      <formula>#REF!</formula>
    </cfRule>
    <cfRule type="cellIs" dxfId="48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56D8D1D-EDC5-46C1-99FC-C023BC4355A1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6F83F87-5D04-4348-85E7-9D60FA4F9A97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1E95E2D-A4C7-4488-BFEB-C8C3FC528563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A118728-74A5-47FB-A3CA-6F8993BD158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D62B406-67DF-445E-8670-7E7794A3AD1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G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condition3etape81!B2</f>
        <v>6</v>
      </c>
      <c r="C2" s="60">
        <f>condition3etape81!C2</f>
        <v>10</v>
      </c>
      <c r="D2" s="60">
        <f>condition3etape81!D2</f>
        <v>11</v>
      </c>
      <c r="E2" s="60">
        <f>condition3etape81!E2</f>
        <v>7</v>
      </c>
      <c r="F2" s="60">
        <f>condition3etape81!F2</f>
        <v>12</v>
      </c>
      <c r="G2" s="60">
        <f>condition3etape81!G2</f>
        <v>13</v>
      </c>
      <c r="H2" s="60"/>
      <c r="I2" s="60"/>
      <c r="J2" s="60"/>
      <c r="K2" s="60"/>
      <c r="V2" s="55">
        <v>1</v>
      </c>
      <c r="W2" s="55" t="s">
        <v>122</v>
      </c>
      <c r="X2" s="55">
        <v>4</v>
      </c>
      <c r="Z2" s="55">
        <v>1</v>
      </c>
    </row>
    <row r="3" spans="1:26" x14ac:dyDescent="0.25">
      <c r="A3" s="56" t="s">
        <v>136</v>
      </c>
      <c r="B3" s="60">
        <f>condition3etape81!B3</f>
        <v>1</v>
      </c>
      <c r="C3" s="60">
        <f>condition3etape81!C3</f>
        <v>2</v>
      </c>
      <c r="D3" s="60">
        <f>condition3etape81!D3</f>
        <v>3</v>
      </c>
      <c r="E3" s="60">
        <f>condition3etape81!E3</f>
        <v>10</v>
      </c>
      <c r="F3" s="60">
        <f>condition3etape81!F3</f>
        <v>7</v>
      </c>
      <c r="G3" s="60">
        <f>condition3etape81!G3</f>
        <v>12</v>
      </c>
      <c r="H3" s="60"/>
      <c r="I3" s="60"/>
      <c r="J3" s="60"/>
      <c r="K3" s="60"/>
      <c r="V3" s="55">
        <v>2</v>
      </c>
      <c r="W3" s="55" t="s">
        <v>122</v>
      </c>
      <c r="X3" s="55">
        <v>4</v>
      </c>
      <c r="Z3" s="55">
        <v>1</v>
      </c>
    </row>
    <row r="4" spans="1:26" x14ac:dyDescent="0.25">
      <c r="A4" s="56" t="s">
        <v>136</v>
      </c>
      <c r="B4" s="60">
        <f>condition3etape81!B4</f>
        <v>9</v>
      </c>
      <c r="C4" s="60">
        <f>condition3etape81!C4</f>
        <v>10</v>
      </c>
      <c r="D4" s="60">
        <f>condition3etape81!D4</f>
        <v>14</v>
      </c>
      <c r="E4" s="60">
        <f>condition3etape81!E4</f>
        <v>11</v>
      </c>
      <c r="F4" s="60">
        <f>condition3etape81!F4</f>
        <v>2</v>
      </c>
      <c r="G4" s="60">
        <f>condition3etape81!G4</f>
        <v>1</v>
      </c>
      <c r="H4" s="60"/>
      <c r="I4" s="60"/>
      <c r="J4" s="60"/>
      <c r="K4" s="60"/>
      <c r="V4" s="55">
        <v>3</v>
      </c>
      <c r="W4" s="55" t="s">
        <v>122</v>
      </c>
      <c r="X4" s="55">
        <v>4</v>
      </c>
      <c r="Z4" s="55">
        <v>1</v>
      </c>
    </row>
    <row r="5" spans="1:26" x14ac:dyDescent="0.25">
      <c r="A5" s="56" t="s">
        <v>136</v>
      </c>
      <c r="B5" s="60">
        <f>condition3etape81!B5</f>
        <v>6</v>
      </c>
      <c r="C5" s="60">
        <f>condition3etape81!C5</f>
        <v>1</v>
      </c>
      <c r="D5" s="60">
        <f>condition3etape81!D5</f>
        <v>4</v>
      </c>
      <c r="E5" s="60">
        <f>condition3etape81!E5</f>
        <v>9</v>
      </c>
      <c r="F5" s="60">
        <f>condition3etape81!F5</f>
        <v>12</v>
      </c>
      <c r="G5" s="60">
        <f>condition3etape81!G5</f>
        <v>7</v>
      </c>
      <c r="H5" s="60"/>
      <c r="I5" s="60"/>
      <c r="J5" s="60"/>
      <c r="K5" s="60"/>
      <c r="V5" s="55">
        <v>4</v>
      </c>
      <c r="W5" s="55" t="s">
        <v>122</v>
      </c>
      <c r="X5" s="55">
        <v>4</v>
      </c>
      <c r="Z5" s="55">
        <v>1</v>
      </c>
    </row>
    <row r="6" spans="1:26" x14ac:dyDescent="0.25">
      <c r="A6" s="56" t="s">
        <v>136</v>
      </c>
      <c r="B6" s="60">
        <f>condition3etape81!B6</f>
        <v>6</v>
      </c>
      <c r="C6" s="60">
        <f>condition3etape81!C6</f>
        <v>12</v>
      </c>
      <c r="D6" s="60">
        <f>condition3etape81!D6</f>
        <v>8</v>
      </c>
      <c r="E6" s="60">
        <f>condition3etape81!E6</f>
        <v>11</v>
      </c>
      <c r="F6" s="60">
        <f>condition3etape81!F6</f>
        <v>7</v>
      </c>
      <c r="G6" s="60">
        <f>condition3etape81!G6</f>
        <v>15</v>
      </c>
      <c r="H6" s="60"/>
      <c r="I6" s="60"/>
      <c r="J6" s="60"/>
      <c r="K6" s="60"/>
      <c r="V6" s="55">
        <v>5</v>
      </c>
      <c r="W6" s="55" t="s">
        <v>122</v>
      </c>
      <c r="X6" s="55">
        <v>4</v>
      </c>
      <c r="Z6" s="55">
        <v>1</v>
      </c>
    </row>
    <row r="7" spans="1:26" x14ac:dyDescent="0.25">
      <c r="A7" s="56" t="s">
        <v>136</v>
      </c>
      <c r="B7" s="60">
        <f>condition3etape81!B7</f>
        <v>8</v>
      </c>
      <c r="C7" s="60">
        <f>condition3etape81!C7</f>
        <v>5</v>
      </c>
      <c r="D7" s="60">
        <f>condition3etape81!D7</f>
        <v>13</v>
      </c>
      <c r="E7" s="60">
        <f>condition3etape81!E7</f>
        <v>1</v>
      </c>
      <c r="F7" s="60">
        <f>condition3etape81!F7</f>
        <v>7</v>
      </c>
      <c r="G7" s="60">
        <f>condition3etape81!G7</f>
        <v>2</v>
      </c>
      <c r="H7" s="60"/>
      <c r="I7" s="60"/>
      <c r="J7" s="60"/>
      <c r="K7" s="60"/>
      <c r="V7" s="55">
        <v>6</v>
      </c>
      <c r="W7" s="55" t="s">
        <v>122</v>
      </c>
      <c r="X7" s="55">
        <v>4</v>
      </c>
      <c r="Z7" s="55">
        <v>1</v>
      </c>
    </row>
    <row r="8" spans="1:26" x14ac:dyDescent="0.25">
      <c r="A8" s="56" t="s">
        <v>136</v>
      </c>
      <c r="B8" s="60">
        <f>condition3etape81!B8</f>
        <v>3</v>
      </c>
      <c r="C8" s="60">
        <f>condition3etape81!C8</f>
        <v>9</v>
      </c>
      <c r="D8" s="60">
        <f>condition3etape81!D8</f>
        <v>15</v>
      </c>
      <c r="E8" s="60">
        <f>condition3etape81!E8</f>
        <v>6</v>
      </c>
      <c r="F8" s="60">
        <f>condition3etape81!F8</f>
        <v>4</v>
      </c>
      <c r="G8" s="60">
        <f>condition3etape81!G8</f>
        <v>10</v>
      </c>
      <c r="H8" s="60"/>
      <c r="I8" s="60"/>
      <c r="J8" s="60"/>
      <c r="K8" s="60"/>
      <c r="V8" s="55">
        <v>7</v>
      </c>
      <c r="W8" s="55" t="s">
        <v>122</v>
      </c>
      <c r="X8" s="55">
        <v>4</v>
      </c>
      <c r="Z8" s="55">
        <v>1</v>
      </c>
    </row>
    <row r="9" spans="1:26" x14ac:dyDescent="0.25">
      <c r="A9" s="56" t="s">
        <v>136</v>
      </c>
      <c r="B9" s="60">
        <f>condition3etape81!B9</f>
        <v>6</v>
      </c>
      <c r="C9" s="60">
        <f>condition3etape81!C9</f>
        <v>7</v>
      </c>
      <c r="D9" s="60">
        <f>condition3etape81!D9</f>
        <v>8</v>
      </c>
      <c r="E9" s="60">
        <f>condition3etape81!E9</f>
        <v>9</v>
      </c>
      <c r="F9" s="60">
        <f>condition3etape81!F9</f>
        <v>16</v>
      </c>
      <c r="G9" s="60">
        <f>condition3etape81!G9</f>
        <v>15</v>
      </c>
      <c r="H9" s="60"/>
      <c r="I9" s="60"/>
      <c r="J9" s="60"/>
      <c r="K9" s="60"/>
      <c r="V9" s="55">
        <v>8</v>
      </c>
      <c r="W9" s="55" t="s">
        <v>122</v>
      </c>
      <c r="X9" s="55">
        <v>4</v>
      </c>
      <c r="Z9" s="55">
        <v>1</v>
      </c>
    </row>
    <row r="10" spans="1:26" x14ac:dyDescent="0.25">
      <c r="A10" s="56" t="s">
        <v>136</v>
      </c>
      <c r="B10" s="60">
        <f>condition3etape81!B10</f>
        <v>1</v>
      </c>
      <c r="C10" s="60">
        <f>condition3etape81!C10</f>
        <v>14</v>
      </c>
      <c r="D10" s="60">
        <f>condition3etape81!D10</f>
        <v>9</v>
      </c>
      <c r="E10" s="60">
        <f>condition3etape81!E10</f>
        <v>12</v>
      </c>
      <c r="F10" s="60">
        <f>condition3etape81!F10</f>
        <v>2</v>
      </c>
      <c r="G10" s="60">
        <f>condition3etape81!G10</f>
        <v>10</v>
      </c>
      <c r="H10" s="60"/>
      <c r="I10" s="60"/>
      <c r="J10" s="60"/>
      <c r="K10" s="60"/>
      <c r="V10" s="55">
        <v>9</v>
      </c>
      <c r="W10" s="55" t="s">
        <v>122</v>
      </c>
      <c r="X10" s="55">
        <v>4</v>
      </c>
      <c r="Z10" s="55">
        <v>1</v>
      </c>
    </row>
    <row r="11" spans="1:26" x14ac:dyDescent="0.25">
      <c r="A11" s="56" t="s">
        <v>136</v>
      </c>
      <c r="B11" s="60">
        <f>condition3etape81!B11</f>
        <v>10</v>
      </c>
      <c r="C11" s="60">
        <f>condition3etape81!C11</f>
        <v>9</v>
      </c>
      <c r="D11" s="60">
        <f>condition3etape81!D11</f>
        <v>8</v>
      </c>
      <c r="E11" s="60">
        <f>condition3etape81!E11</f>
        <v>7</v>
      </c>
      <c r="F11" s="60">
        <f>condition3etape81!F11</f>
        <v>6</v>
      </c>
      <c r="G11" s="60">
        <f>condition3etape81!G11</f>
        <v>5</v>
      </c>
      <c r="H11" s="60"/>
      <c r="I11" s="60"/>
      <c r="J11" s="60"/>
      <c r="K11" s="60"/>
      <c r="V11" s="55">
        <v>10</v>
      </c>
      <c r="W11" s="55" t="s">
        <v>122</v>
      </c>
      <c r="X11" s="55">
        <v>4</v>
      </c>
      <c r="Z11" s="55">
        <v>1</v>
      </c>
    </row>
    <row r="12" spans="1:26" x14ac:dyDescent="0.25">
      <c r="A12" s="56" t="s">
        <v>136</v>
      </c>
      <c r="B12" s="60">
        <f>condition3etape81!B12</f>
        <v>1</v>
      </c>
      <c r="C12" s="60">
        <f>condition3etape81!C12</f>
        <v>14</v>
      </c>
      <c r="D12" s="60">
        <f>condition3etape81!D12</f>
        <v>9</v>
      </c>
      <c r="E12" s="60">
        <f>condition3etape81!E12</f>
        <v>12</v>
      </c>
      <c r="F12" s="60">
        <f>condition3etape81!F12</f>
        <v>2</v>
      </c>
      <c r="G12" s="60">
        <f>condition3etape81!G12</f>
        <v>10</v>
      </c>
      <c r="H12" s="60"/>
      <c r="I12" s="60"/>
      <c r="J12" s="60"/>
      <c r="K12" s="60"/>
      <c r="V12" s="55">
        <v>11</v>
      </c>
      <c r="W12" s="55" t="s">
        <v>122</v>
      </c>
      <c r="X12" s="55">
        <v>4</v>
      </c>
      <c r="Z12" s="55">
        <v>1</v>
      </c>
    </row>
    <row r="13" spans="1:26" x14ac:dyDescent="0.25">
      <c r="A13" s="56" t="s">
        <v>136</v>
      </c>
      <c r="B13" s="60">
        <f>condition3etape81!B13</f>
        <v>6</v>
      </c>
      <c r="C13" s="60">
        <f>condition3etape81!C13</f>
        <v>7</v>
      </c>
      <c r="D13" s="60">
        <f>condition3etape81!D13</f>
        <v>8</v>
      </c>
      <c r="E13" s="60">
        <f>condition3etape81!E13</f>
        <v>9</v>
      </c>
      <c r="F13" s="60">
        <f>condition3etape81!F13</f>
        <v>10</v>
      </c>
      <c r="G13" s="60">
        <f>condition3etape81!G13</f>
        <v>11</v>
      </c>
      <c r="H13" s="60"/>
      <c r="I13" s="60"/>
      <c r="J13" s="60"/>
      <c r="K13" s="60"/>
      <c r="V13" s="55">
        <v>12</v>
      </c>
      <c r="W13" s="55" t="s">
        <v>122</v>
      </c>
      <c r="X13" s="55">
        <v>4</v>
      </c>
      <c r="Z13" s="55">
        <v>1</v>
      </c>
    </row>
    <row r="14" spans="1:26" x14ac:dyDescent="0.25">
      <c r="A14" s="56" t="s">
        <v>136</v>
      </c>
      <c r="B14" s="60">
        <f>condition3etape81!B14</f>
        <v>16</v>
      </c>
      <c r="C14" s="60">
        <f>condition3etape81!C14</f>
        <v>13</v>
      </c>
      <c r="D14" s="60">
        <f>condition3etape81!D14</f>
        <v>15</v>
      </c>
      <c r="E14" s="60">
        <f>condition3etape81!E14</f>
        <v>10</v>
      </c>
      <c r="F14" s="60">
        <f>condition3etape81!F14</f>
        <v>1</v>
      </c>
      <c r="G14" s="60">
        <f>condition3etape81!G14</f>
        <v>6</v>
      </c>
      <c r="H14" s="60"/>
      <c r="I14" s="60"/>
      <c r="J14" s="60"/>
      <c r="K14" s="60"/>
      <c r="V14" s="55">
        <v>13</v>
      </c>
      <c r="W14" s="55" t="s">
        <v>122</v>
      </c>
      <c r="X14" s="55">
        <v>4</v>
      </c>
      <c r="Z14" s="55">
        <v>1</v>
      </c>
    </row>
    <row r="15" spans="1:26" x14ac:dyDescent="0.25">
      <c r="A15" s="56" t="s">
        <v>136</v>
      </c>
      <c r="B15" s="60">
        <f>condition3etape81!B15</f>
        <v>11</v>
      </c>
      <c r="C15" s="60">
        <f>condition3etape81!C15</f>
        <v>14</v>
      </c>
      <c r="D15" s="60">
        <f>condition3etape81!D15</f>
        <v>13</v>
      </c>
      <c r="E15" s="60">
        <f>condition3etape81!E15</f>
        <v>15</v>
      </c>
      <c r="F15" s="60">
        <f>condition3etape81!F15</f>
        <v>6</v>
      </c>
      <c r="G15" s="60">
        <f>condition3etape81!G15</f>
        <v>7</v>
      </c>
      <c r="H15" s="60"/>
      <c r="I15" s="60"/>
      <c r="J15" s="60"/>
      <c r="K15" s="60"/>
      <c r="V15" s="55">
        <v>14</v>
      </c>
      <c r="W15" s="55" t="s">
        <v>122</v>
      </c>
      <c r="X15" s="55">
        <v>4</v>
      </c>
      <c r="Z15" s="55">
        <v>1</v>
      </c>
    </row>
    <row r="16" spans="1:26" x14ac:dyDescent="0.25">
      <c r="A16" s="56" t="s">
        <v>136</v>
      </c>
      <c r="B16" s="60">
        <f>condition3etape81!B16</f>
        <v>1</v>
      </c>
      <c r="C16" s="60">
        <f>condition3etape81!C16</f>
        <v>14</v>
      </c>
      <c r="D16" s="60">
        <f>condition3etape81!D16</f>
        <v>9</v>
      </c>
      <c r="E16" s="60">
        <f>condition3etape81!E16</f>
        <v>12</v>
      </c>
      <c r="F16" s="60">
        <f>condition3etape81!F16</f>
        <v>2</v>
      </c>
      <c r="G16" s="60">
        <f>condition3etape81!G16</f>
        <v>10</v>
      </c>
      <c r="H16" s="60"/>
      <c r="I16" s="60"/>
      <c r="J16" s="60"/>
      <c r="K16" s="60"/>
      <c r="V16" s="55">
        <v>15</v>
      </c>
      <c r="W16" s="55" t="s">
        <v>122</v>
      </c>
      <c r="X16" s="55">
        <v>4</v>
      </c>
      <c r="Z16" s="55">
        <v>1</v>
      </c>
    </row>
    <row r="17" spans="1:26" x14ac:dyDescent="0.25">
      <c r="A17" s="56" t="s">
        <v>136</v>
      </c>
      <c r="B17" s="60">
        <f>condition3etape81!B17</f>
        <v>3</v>
      </c>
      <c r="C17" s="60">
        <f>condition3etape81!C17</f>
        <v>1</v>
      </c>
      <c r="D17" s="60">
        <f>condition3etape81!D17</f>
        <v>14</v>
      </c>
      <c r="E17" s="60">
        <f>condition3etape81!E17</f>
        <v>12</v>
      </c>
      <c r="F17" s="60">
        <f>condition3etape81!F17</f>
        <v>9</v>
      </c>
      <c r="G17" s="60">
        <f>condition3etape81!G17</f>
        <v>10</v>
      </c>
      <c r="H17" s="60"/>
      <c r="I17" s="60"/>
      <c r="J17" s="60"/>
      <c r="K17" s="60"/>
      <c r="V17" s="55">
        <v>16</v>
      </c>
      <c r="W17" s="55" t="s">
        <v>122</v>
      </c>
      <c r="X17" s="55">
        <v>4</v>
      </c>
      <c r="Z17" s="55">
        <v>1</v>
      </c>
    </row>
    <row r="18" spans="1:26" x14ac:dyDescent="0.25">
      <c r="A18" s="56" t="s">
        <v>136</v>
      </c>
      <c r="B18" s="60">
        <f>condition3etape81!B18</f>
        <v>14</v>
      </c>
      <c r="C18" s="60">
        <f>condition3etape81!C18</f>
        <v>1</v>
      </c>
      <c r="D18" s="60">
        <f>condition3etape81!D18</f>
        <v>9</v>
      </c>
      <c r="E18" s="60">
        <f>condition3etape81!E18</f>
        <v>12</v>
      </c>
      <c r="F18" s="60">
        <f>condition3etape81!F18</f>
        <v>2</v>
      </c>
      <c r="G18" s="60">
        <f>condition3etape81!G18</f>
        <v>10</v>
      </c>
      <c r="H18" s="60"/>
      <c r="I18" s="60"/>
      <c r="J18" s="60"/>
      <c r="K18" s="60"/>
      <c r="V18" s="55">
        <v>17</v>
      </c>
      <c r="W18" s="55" t="s">
        <v>122</v>
      </c>
      <c r="X18" s="55">
        <v>4</v>
      </c>
      <c r="Z18" s="55">
        <v>1</v>
      </c>
    </row>
    <row r="19" spans="1:26" x14ac:dyDescent="0.25">
      <c r="A19" s="56" t="s">
        <v>136</v>
      </c>
      <c r="B19" s="60">
        <f>condition3etape81!B19</f>
        <v>12</v>
      </c>
      <c r="C19" s="60">
        <f>condition3etape81!C19</f>
        <v>3</v>
      </c>
      <c r="D19" s="60">
        <f>condition3etape81!D19</f>
        <v>1</v>
      </c>
      <c r="E19" s="60">
        <f>condition3etape81!E19</f>
        <v>14</v>
      </c>
      <c r="F19" s="60">
        <f>condition3etape81!F19</f>
        <v>9</v>
      </c>
      <c r="G19" s="60">
        <f>condition3etape81!G19</f>
        <v>10</v>
      </c>
      <c r="H19" s="60"/>
      <c r="I19" s="60"/>
      <c r="J19" s="60"/>
      <c r="K19" s="60"/>
      <c r="V19" s="55">
        <v>18</v>
      </c>
      <c r="W19" s="55" t="s">
        <v>122</v>
      </c>
      <c r="X19" s="55">
        <v>4</v>
      </c>
      <c r="Z19" s="55">
        <v>1</v>
      </c>
    </row>
    <row r="20" spans="1:26" x14ac:dyDescent="0.25">
      <c r="A20" s="56" t="s">
        <v>136</v>
      </c>
      <c r="B20" s="60">
        <f>condition3etape81!B20</f>
        <v>12</v>
      </c>
      <c r="C20" s="60">
        <f>condition3etape81!C20</f>
        <v>3</v>
      </c>
      <c r="D20" s="60">
        <f>condition3etape81!D20</f>
        <v>1</v>
      </c>
      <c r="E20" s="60">
        <f>condition3etape81!E20</f>
        <v>14</v>
      </c>
      <c r="F20" s="60">
        <f>condition3etape81!F20</f>
        <v>9</v>
      </c>
      <c r="G20" s="60">
        <f>condition3etape81!G20</f>
        <v>10</v>
      </c>
      <c r="H20" s="60"/>
      <c r="I20" s="60"/>
      <c r="J20" s="60"/>
      <c r="K20" s="60"/>
      <c r="V20" s="55">
        <v>19</v>
      </c>
      <c r="W20" s="55" t="s">
        <v>122</v>
      </c>
      <c r="X20" s="55">
        <v>4</v>
      </c>
      <c r="Z20" s="55">
        <v>1</v>
      </c>
    </row>
    <row r="21" spans="1:26" x14ac:dyDescent="0.25">
      <c r="A21" s="56" t="s">
        <v>136</v>
      </c>
      <c r="B21" s="60">
        <f>condition3etape81!B21</f>
        <v>13</v>
      </c>
      <c r="C21" s="60">
        <f>condition3etape81!C21</f>
        <v>2</v>
      </c>
      <c r="D21" s="60">
        <f>condition3etape81!D21</f>
        <v>1</v>
      </c>
      <c r="E21" s="60">
        <f>condition3etape81!E21</f>
        <v>9</v>
      </c>
      <c r="F21" s="60">
        <f>condition3etape81!F21</f>
        <v>12</v>
      </c>
      <c r="G21" s="60">
        <f>condition3etape81!G21</f>
        <v>10</v>
      </c>
      <c r="H21" s="60"/>
      <c r="I21" s="60"/>
      <c r="J21" s="60"/>
      <c r="K21" s="60"/>
      <c r="V21" s="55">
        <v>20</v>
      </c>
      <c r="W21" s="55" t="s">
        <v>122</v>
      </c>
      <c r="X21" s="55">
        <v>4</v>
      </c>
      <c r="Z21" s="55">
        <v>1</v>
      </c>
    </row>
    <row r="22" spans="1:26" x14ac:dyDescent="0.25">
      <c r="A22" s="56" t="s">
        <v>136</v>
      </c>
      <c r="B22" s="60">
        <f>condition3etape81!B22</f>
        <v>9</v>
      </c>
      <c r="C22" s="60">
        <f>condition3etape81!C22</f>
        <v>10</v>
      </c>
      <c r="D22" s="60">
        <f>condition3etape81!D22</f>
        <v>1</v>
      </c>
      <c r="E22" s="60">
        <f>condition3etape81!E22</f>
        <v>14</v>
      </c>
      <c r="F22" s="60">
        <f>condition3etape81!F22</f>
        <v>12</v>
      </c>
      <c r="G22" s="60">
        <f>condition3etape81!G22</f>
        <v>2</v>
      </c>
      <c r="H22" s="60"/>
      <c r="I22" s="60"/>
      <c r="J22" s="60"/>
      <c r="K22" s="60"/>
      <c r="V22" s="55">
        <v>21</v>
      </c>
      <c r="W22" s="55" t="s">
        <v>122</v>
      </c>
      <c r="X22" s="55">
        <v>4</v>
      </c>
      <c r="Z22" s="55">
        <v>1</v>
      </c>
    </row>
    <row r="23" spans="1:26" x14ac:dyDescent="0.25">
      <c r="A23" s="56" t="s">
        <v>136</v>
      </c>
      <c r="B23" s="60">
        <f>condition3etape81!B23</f>
        <v>13</v>
      </c>
      <c r="C23" s="60">
        <f>condition3etape81!C23</f>
        <v>10</v>
      </c>
      <c r="D23" s="60">
        <f>condition3etape81!D23</f>
        <v>15</v>
      </c>
      <c r="E23" s="60">
        <f>condition3etape81!E23</f>
        <v>16</v>
      </c>
      <c r="F23" s="60">
        <f>condition3etape81!F23</f>
        <v>12</v>
      </c>
      <c r="G23" s="60">
        <f>condition3etape81!G23</f>
        <v>2</v>
      </c>
      <c r="H23" s="60"/>
      <c r="I23" s="60"/>
      <c r="J23" s="60"/>
      <c r="K23" s="60"/>
      <c r="V23" s="55">
        <v>22</v>
      </c>
      <c r="W23" s="55" t="s">
        <v>122</v>
      </c>
      <c r="X23" s="55">
        <v>4</v>
      </c>
      <c r="Z23" s="55">
        <v>1</v>
      </c>
    </row>
    <row r="24" spans="1:26" x14ac:dyDescent="0.25">
      <c r="A24" s="56" t="s">
        <v>136</v>
      </c>
      <c r="B24" s="60">
        <f>condition3etape81!B24</f>
        <v>15</v>
      </c>
      <c r="C24" s="60">
        <f>condition3etape81!C24</f>
        <v>16</v>
      </c>
      <c r="D24" s="60">
        <f>condition3etape81!D24</f>
        <v>14</v>
      </c>
      <c r="E24" s="60">
        <f>condition3etape81!E24</f>
        <v>1</v>
      </c>
      <c r="F24" s="60">
        <f>condition3etape81!F24</f>
        <v>12</v>
      </c>
      <c r="G24" s="60">
        <f>condition3etape81!G24</f>
        <v>2</v>
      </c>
      <c r="H24" s="60"/>
      <c r="I24" s="60"/>
      <c r="J24" s="60"/>
      <c r="K24" s="60"/>
      <c r="V24" s="55">
        <v>23</v>
      </c>
      <c r="W24" s="55" t="s">
        <v>122</v>
      </c>
      <c r="X24" s="55">
        <v>4</v>
      </c>
      <c r="Z24" s="55">
        <v>1</v>
      </c>
    </row>
    <row r="25" spans="1:26" x14ac:dyDescent="0.25">
      <c r="A25" s="56" t="s">
        <v>136</v>
      </c>
      <c r="B25" s="60">
        <f>condition3etape81!B25</f>
        <v>5</v>
      </c>
      <c r="C25" s="60">
        <f>condition3etape81!C25</f>
        <v>15</v>
      </c>
      <c r="D25" s="60">
        <f>condition3etape81!D25</f>
        <v>9</v>
      </c>
      <c r="E25" s="60">
        <f>condition3etape81!E25</f>
        <v>3</v>
      </c>
      <c r="F25" s="60">
        <f>condition3etape81!F25</f>
        <v>1</v>
      </c>
      <c r="G25" s="60">
        <f>condition3etape81!G25</f>
        <v>12</v>
      </c>
      <c r="H25" s="60"/>
      <c r="I25" s="60"/>
      <c r="J25" s="60"/>
      <c r="K25" s="60"/>
      <c r="V25" s="55">
        <v>24</v>
      </c>
      <c r="W25" s="55" t="s">
        <v>122</v>
      </c>
      <c r="X25" s="55">
        <v>4</v>
      </c>
      <c r="Z25" s="55">
        <v>1</v>
      </c>
    </row>
    <row r="26" spans="1:26" x14ac:dyDescent="0.25">
      <c r="A26" s="56" t="s">
        <v>136</v>
      </c>
      <c r="B26" s="60">
        <f>condition3etape81!B26</f>
        <v>10</v>
      </c>
      <c r="C26" s="60">
        <f>condition3etape81!C26</f>
        <v>9</v>
      </c>
      <c r="D26" s="60">
        <f>condition3etape81!D26</f>
        <v>3</v>
      </c>
      <c r="E26" s="60">
        <f>condition3etape81!E26</f>
        <v>1</v>
      </c>
      <c r="F26" s="60">
        <f>condition3etape81!F26</f>
        <v>14</v>
      </c>
      <c r="G26" s="60">
        <f>condition3etape81!G26</f>
        <v>12</v>
      </c>
      <c r="H26" s="60"/>
      <c r="I26" s="60"/>
      <c r="J26" s="60"/>
      <c r="K26" s="60"/>
      <c r="V26" s="55">
        <v>25</v>
      </c>
      <c r="W26" s="55" t="s">
        <v>122</v>
      </c>
      <c r="X26" s="55">
        <v>4</v>
      </c>
      <c r="Z26" s="55">
        <v>1</v>
      </c>
    </row>
    <row r="27" spans="1:26" x14ac:dyDescent="0.25">
      <c r="A27" s="56" t="s">
        <v>136</v>
      </c>
      <c r="B27" s="60">
        <f>condition3etape81!B27</f>
        <v>15</v>
      </c>
      <c r="C27" s="60">
        <f>condition3etape81!C27</f>
        <v>1</v>
      </c>
      <c r="D27" s="60">
        <f>condition3etape81!D27</f>
        <v>16</v>
      </c>
      <c r="E27" s="60">
        <f>condition3etape81!E27</f>
        <v>3</v>
      </c>
      <c r="F27" s="60">
        <f>condition3etape81!F27</f>
        <v>14</v>
      </c>
      <c r="G27" s="60">
        <f>condition3etape81!G27</f>
        <v>12</v>
      </c>
      <c r="H27" s="60"/>
      <c r="I27" s="60"/>
      <c r="J27" s="60"/>
      <c r="K27" s="60"/>
      <c r="V27" s="55">
        <v>26</v>
      </c>
      <c r="W27" s="55" t="s">
        <v>122</v>
      </c>
      <c r="X27" s="55">
        <v>4</v>
      </c>
      <c r="Z27" s="55">
        <v>1</v>
      </c>
    </row>
    <row r="28" spans="1:26" x14ac:dyDescent="0.25">
      <c r="A28" s="56" t="s">
        <v>136</v>
      </c>
      <c r="B28" s="60">
        <f>condition3etape81!B28</f>
        <v>5</v>
      </c>
      <c r="C28" s="60">
        <f>condition3etape81!C28</f>
        <v>16</v>
      </c>
      <c r="D28" s="60">
        <f>condition3etape81!D28</f>
        <v>1</v>
      </c>
      <c r="E28" s="60">
        <f>condition3etape81!E28</f>
        <v>12</v>
      </c>
      <c r="F28" s="60">
        <f>condition3etape81!F28</f>
        <v>3</v>
      </c>
      <c r="G28" s="60">
        <f>condition3etape81!G28</f>
        <v>14</v>
      </c>
      <c r="H28" s="60"/>
      <c r="I28" s="60"/>
      <c r="J28" s="60"/>
      <c r="K28" s="60"/>
      <c r="V28" s="55">
        <v>27</v>
      </c>
      <c r="W28" s="55" t="s">
        <v>122</v>
      </c>
      <c r="X28" s="55">
        <v>4</v>
      </c>
      <c r="Z28" s="55">
        <v>1</v>
      </c>
    </row>
    <row r="29" spans="1:26" x14ac:dyDescent="0.25">
      <c r="A29" s="56" t="s">
        <v>136</v>
      </c>
      <c r="B29" s="60">
        <f>condition3etape81!B29</f>
        <v>13</v>
      </c>
      <c r="C29" s="60">
        <f>condition3etape81!C29</f>
        <v>11</v>
      </c>
      <c r="D29" s="60">
        <f>condition3etape81!D29</f>
        <v>15</v>
      </c>
      <c r="E29" s="60">
        <f>condition3etape81!E29</f>
        <v>12</v>
      </c>
      <c r="F29" s="60">
        <f>condition3etape81!F29</f>
        <v>3</v>
      </c>
      <c r="G29" s="60">
        <f>condition3etape81!G29</f>
        <v>14</v>
      </c>
      <c r="H29" s="60"/>
      <c r="I29" s="60"/>
      <c r="J29" s="60"/>
      <c r="K29" s="60"/>
      <c r="V29" s="55">
        <v>28</v>
      </c>
      <c r="W29" s="55" t="s">
        <v>122</v>
      </c>
      <c r="X29" s="55">
        <v>4</v>
      </c>
      <c r="Z29" s="55">
        <v>1</v>
      </c>
    </row>
    <row r="30" spans="1:26" x14ac:dyDescent="0.25">
      <c r="A30" s="56" t="s">
        <v>136</v>
      </c>
      <c r="B30" s="60">
        <f>condition3etape81!B30</f>
        <v>13</v>
      </c>
      <c r="C30" s="60">
        <f>condition3etape81!C30</f>
        <v>15</v>
      </c>
      <c r="D30" s="60">
        <f>condition3etape81!D30</f>
        <v>14</v>
      </c>
      <c r="E30" s="60">
        <f>condition3etape81!E30</f>
        <v>12</v>
      </c>
      <c r="F30" s="60">
        <f>condition3etape81!F30</f>
        <v>3</v>
      </c>
      <c r="G30" s="60">
        <f>condition3etape81!G30</f>
        <v>1</v>
      </c>
      <c r="H30" s="60"/>
      <c r="I30" s="60"/>
      <c r="J30" s="60"/>
      <c r="K30" s="60"/>
      <c r="V30" s="55">
        <v>29</v>
      </c>
      <c r="W30" s="55" t="s">
        <v>122</v>
      </c>
      <c r="X30" s="55">
        <v>4</v>
      </c>
      <c r="Z30" s="55">
        <v>1</v>
      </c>
    </row>
    <row r="31" spans="1:26" x14ac:dyDescent="0.25">
      <c r="A31" s="56" t="s">
        <v>136</v>
      </c>
      <c r="B31" s="60">
        <f>condition3etape81!B31</f>
        <v>1</v>
      </c>
      <c r="C31" s="60">
        <f>condition3etape81!C31</f>
        <v>16</v>
      </c>
      <c r="D31" s="60">
        <f>condition3etape81!D31</f>
        <v>10</v>
      </c>
      <c r="E31" s="60">
        <f>condition3etape81!E31</f>
        <v>14</v>
      </c>
      <c r="F31" s="60">
        <f>condition3etape81!F31</f>
        <v>12</v>
      </c>
      <c r="G31" s="60">
        <f>condition3etape81!G31</f>
        <v>3</v>
      </c>
      <c r="H31" s="60"/>
      <c r="I31" s="60"/>
      <c r="J31" s="60"/>
      <c r="K31" s="60"/>
      <c r="V31" s="55">
        <v>30</v>
      </c>
      <c r="W31" s="55" t="s">
        <v>122</v>
      </c>
      <c r="X31" s="55">
        <v>4</v>
      </c>
      <c r="Z31" s="55">
        <v>1</v>
      </c>
    </row>
    <row r="32" spans="1:26" x14ac:dyDescent="0.25">
      <c r="A32" s="56" t="s">
        <v>136</v>
      </c>
      <c r="B32" s="60">
        <f>condition3etape81!B32</f>
        <v>15</v>
      </c>
      <c r="C32" s="60">
        <f>condition3etape81!C32</f>
        <v>14</v>
      </c>
      <c r="D32" s="60">
        <f>condition3etape81!D32</f>
        <v>1</v>
      </c>
      <c r="E32" s="60">
        <f>condition3etape81!E32</f>
        <v>16</v>
      </c>
      <c r="F32" s="60">
        <f>condition3etape81!F32</f>
        <v>12</v>
      </c>
      <c r="G32" s="60">
        <f>condition3etape81!G32</f>
        <v>3</v>
      </c>
      <c r="H32" s="60"/>
      <c r="I32" s="60"/>
      <c r="J32" s="60"/>
      <c r="K32" s="60"/>
      <c r="V32" s="55">
        <v>31</v>
      </c>
      <c r="W32" s="55" t="s">
        <v>122</v>
      </c>
      <c r="X32" s="55">
        <v>4</v>
      </c>
      <c r="Z32" s="55">
        <v>1</v>
      </c>
    </row>
    <row r="33" spans="1:26" x14ac:dyDescent="0.25">
      <c r="A33" s="56" t="s">
        <v>136</v>
      </c>
      <c r="B33" s="60">
        <f>condition3etape81!B33</f>
        <v>3</v>
      </c>
      <c r="C33" s="60">
        <f>condition3etape81!C33</f>
        <v>14</v>
      </c>
      <c r="D33" s="60">
        <f>condition3etape81!D33</f>
        <v>9</v>
      </c>
      <c r="E33" s="60">
        <f>condition3etape81!E33</f>
        <v>16</v>
      </c>
      <c r="F33" s="60">
        <f>condition3etape81!F33</f>
        <v>12</v>
      </c>
      <c r="G33" s="60">
        <f>condition3etape81!G33</f>
        <v>15</v>
      </c>
      <c r="H33" s="60"/>
      <c r="I33" s="60"/>
      <c r="J33" s="60"/>
      <c r="K33" s="60"/>
      <c r="V33" s="55">
        <v>32</v>
      </c>
      <c r="W33" s="55" t="s">
        <v>122</v>
      </c>
      <c r="X33" s="55">
        <v>4</v>
      </c>
      <c r="Z33" s="55">
        <v>1</v>
      </c>
    </row>
    <row r="34" spans="1:26" x14ac:dyDescent="0.25">
      <c r="A34" s="56" t="s">
        <v>136</v>
      </c>
      <c r="B34" s="60">
        <f>condition3etape81!B34</f>
        <v>9</v>
      </c>
      <c r="C34" s="60">
        <f>condition3etape81!C34</f>
        <v>10</v>
      </c>
      <c r="D34" s="60">
        <f>condition3etape81!D34</f>
        <v>3</v>
      </c>
      <c r="E34" s="60">
        <f>condition3etape81!E34</f>
        <v>1</v>
      </c>
      <c r="F34" s="60">
        <f>condition3etape81!F34</f>
        <v>14</v>
      </c>
      <c r="G34" s="60">
        <f>condition3etape81!G34</f>
        <v>12</v>
      </c>
      <c r="H34" s="60"/>
      <c r="I34" s="60"/>
      <c r="J34" s="60"/>
      <c r="K34" s="60"/>
      <c r="V34" s="55">
        <v>33</v>
      </c>
      <c r="W34" s="55" t="s">
        <v>122</v>
      </c>
      <c r="X34" s="55">
        <v>4</v>
      </c>
      <c r="Z34" s="55">
        <v>1</v>
      </c>
    </row>
    <row r="35" spans="1:26" x14ac:dyDescent="0.25">
      <c r="A35" s="56" t="s">
        <v>136</v>
      </c>
      <c r="B35" s="60">
        <f>condition3etape81!B35</f>
        <v>9</v>
      </c>
      <c r="C35" s="60">
        <f>condition3etape81!C35</f>
        <v>5</v>
      </c>
      <c r="D35" s="60">
        <f>condition3etape81!D35</f>
        <v>14</v>
      </c>
      <c r="E35" s="60">
        <f>condition3etape81!E35</f>
        <v>1</v>
      </c>
      <c r="F35" s="60">
        <f>condition3etape81!F35</f>
        <v>12</v>
      </c>
      <c r="G35" s="60">
        <f>condition3etape81!G35</f>
        <v>2</v>
      </c>
      <c r="H35" s="60"/>
      <c r="I35" s="60"/>
      <c r="J35" s="60"/>
      <c r="K35" s="60"/>
      <c r="V35" s="55">
        <v>34</v>
      </c>
      <c r="W35" s="55" t="s">
        <v>122</v>
      </c>
      <c r="X35" s="55">
        <v>4</v>
      </c>
      <c r="Z35" s="55">
        <v>1</v>
      </c>
    </row>
    <row r="36" spans="1:26" x14ac:dyDescent="0.25">
      <c r="A36" s="56" t="s">
        <v>136</v>
      </c>
      <c r="B36" s="60">
        <f>condition3etape81!B36</f>
        <v>15</v>
      </c>
      <c r="C36" s="60">
        <f>condition3etape81!C36</f>
        <v>14</v>
      </c>
      <c r="D36" s="60">
        <f>condition3etape81!D36</f>
        <v>9</v>
      </c>
      <c r="E36" s="60">
        <f>condition3etape81!E36</f>
        <v>1</v>
      </c>
      <c r="F36" s="60">
        <f>condition3etape81!F36</f>
        <v>12</v>
      </c>
      <c r="G36" s="60">
        <f>condition3etape81!G36</f>
        <v>2</v>
      </c>
      <c r="H36" s="60"/>
      <c r="I36" s="60"/>
      <c r="J36" s="60"/>
      <c r="K36" s="60"/>
      <c r="V36" s="55">
        <v>35</v>
      </c>
      <c r="W36" s="55" t="s">
        <v>122</v>
      </c>
      <c r="X36" s="55">
        <v>4</v>
      </c>
      <c r="Z36" s="55">
        <v>1</v>
      </c>
    </row>
    <row r="37" spans="1:26" x14ac:dyDescent="0.25">
      <c r="A37" s="56" t="s">
        <v>136</v>
      </c>
      <c r="B37" s="60">
        <f>condition3etape81!B37</f>
        <v>5</v>
      </c>
      <c r="C37" s="60">
        <f>condition3etape81!C37</f>
        <v>3</v>
      </c>
      <c r="D37" s="60">
        <f>condition3etape81!D37</f>
        <v>14</v>
      </c>
      <c r="E37" s="60">
        <f>condition3etape81!E37</f>
        <v>1</v>
      </c>
      <c r="F37" s="60">
        <f>condition3etape81!F37</f>
        <v>12</v>
      </c>
      <c r="G37" s="60">
        <f>condition3etape81!G37</f>
        <v>2</v>
      </c>
      <c r="H37" s="60"/>
      <c r="I37" s="60"/>
      <c r="J37" s="60"/>
      <c r="K37" s="60"/>
      <c r="V37" s="55">
        <v>36</v>
      </c>
      <c r="W37" s="55" t="s">
        <v>122</v>
      </c>
      <c r="X37" s="55">
        <v>4</v>
      </c>
      <c r="Z37" s="55">
        <v>1</v>
      </c>
    </row>
    <row r="38" spans="1:26" x14ac:dyDescent="0.25">
      <c r="A38" s="56" t="s">
        <v>136</v>
      </c>
      <c r="B38" s="60">
        <f>condition3etape81!B38</f>
        <v>5</v>
      </c>
      <c r="C38" s="60">
        <f>condition3etape81!C38</f>
        <v>11</v>
      </c>
      <c r="D38" s="60">
        <f>condition3etape81!D38</f>
        <v>9</v>
      </c>
      <c r="E38" s="60">
        <f>condition3etape81!E38</f>
        <v>1</v>
      </c>
      <c r="F38" s="60">
        <f>condition3etape81!F38</f>
        <v>12</v>
      </c>
      <c r="G38" s="60">
        <f>condition3etape81!G38</f>
        <v>2</v>
      </c>
      <c r="H38" s="60"/>
      <c r="I38" s="60"/>
      <c r="J38" s="60"/>
      <c r="K38" s="60"/>
      <c r="V38" s="55">
        <v>37</v>
      </c>
      <c r="W38" s="55" t="s">
        <v>122</v>
      </c>
      <c r="X38" s="55">
        <v>4</v>
      </c>
      <c r="Z38" s="55">
        <v>1</v>
      </c>
    </row>
    <row r="39" spans="1:26" x14ac:dyDescent="0.25">
      <c r="A39" s="56" t="s">
        <v>136</v>
      </c>
      <c r="B39" s="60">
        <f>condition3etape81!B39</f>
        <v>1</v>
      </c>
      <c r="C39" s="60">
        <f>condition3etape81!C39</f>
        <v>15</v>
      </c>
      <c r="D39" s="60">
        <f>condition3etape81!D39</f>
        <v>9</v>
      </c>
      <c r="E39" s="60">
        <f>condition3etape81!E39</f>
        <v>12</v>
      </c>
      <c r="F39" s="60">
        <f>condition3etape81!F39</f>
        <v>2</v>
      </c>
      <c r="G39" s="60">
        <f>condition3etape81!G39</f>
        <v>10</v>
      </c>
      <c r="H39" s="60"/>
      <c r="I39" s="60"/>
      <c r="J39" s="60"/>
      <c r="K39" s="60"/>
      <c r="V39" s="55">
        <v>38</v>
      </c>
      <c r="W39" s="55" t="s">
        <v>122</v>
      </c>
      <c r="X39" s="55">
        <v>4</v>
      </c>
      <c r="Z39" s="55">
        <v>1</v>
      </c>
    </row>
    <row r="40" spans="1:26" x14ac:dyDescent="0.25">
      <c r="A40" s="56" t="s">
        <v>136</v>
      </c>
      <c r="B40" s="60">
        <f>condition3etape81!B40</f>
        <v>14</v>
      </c>
      <c r="C40" s="60">
        <f>condition3etape81!C40</f>
        <v>9</v>
      </c>
      <c r="D40" s="60">
        <f>condition3etape81!D40</f>
        <v>1</v>
      </c>
      <c r="E40" s="60">
        <f>condition3etape81!E40</f>
        <v>3</v>
      </c>
      <c r="F40" s="60">
        <f>condition3etape81!F40</f>
        <v>4</v>
      </c>
      <c r="G40" s="60">
        <f>condition3etape81!G40</f>
        <v>2</v>
      </c>
      <c r="H40" s="60"/>
      <c r="I40" s="60"/>
      <c r="J40" s="60"/>
      <c r="K40" s="60"/>
      <c r="V40" s="55">
        <v>39</v>
      </c>
      <c r="W40" s="55" t="s">
        <v>122</v>
      </c>
      <c r="X40" s="55">
        <v>4</v>
      </c>
      <c r="Z40" s="55">
        <v>1</v>
      </c>
    </row>
    <row r="41" spans="1:26" x14ac:dyDescent="0.25">
      <c r="A41" s="56" t="s">
        <v>136</v>
      </c>
      <c r="B41" s="60">
        <f>condition3etape81!B41</f>
        <v>1</v>
      </c>
      <c r="C41" s="60">
        <f>condition3etape81!C41</f>
        <v>10</v>
      </c>
      <c r="D41" s="60">
        <f>condition3etape81!D41</f>
        <v>14</v>
      </c>
      <c r="E41" s="60">
        <f>condition3etape81!E41</f>
        <v>3</v>
      </c>
      <c r="F41" s="60">
        <f>condition3etape81!F41</f>
        <v>4</v>
      </c>
      <c r="G41" s="60">
        <f>condition3etape81!G41</f>
        <v>2</v>
      </c>
      <c r="H41" s="60"/>
      <c r="I41" s="60"/>
      <c r="J41" s="60"/>
      <c r="K41" s="60"/>
      <c r="V41" s="55">
        <v>40</v>
      </c>
      <c r="W41" s="55" t="s">
        <v>122</v>
      </c>
      <c r="X41" s="55">
        <v>4</v>
      </c>
      <c r="Z41" s="55">
        <v>1</v>
      </c>
    </row>
    <row r="42" spans="1:26" x14ac:dyDescent="0.25">
      <c r="A42" s="56" t="s">
        <v>136</v>
      </c>
      <c r="B42" s="60">
        <f>condition3etape81!B42</f>
        <v>9</v>
      </c>
      <c r="C42" s="60">
        <f>condition3etape81!C42</f>
        <v>16</v>
      </c>
      <c r="D42" s="60">
        <f>condition3etape81!D42</f>
        <v>15</v>
      </c>
      <c r="E42" s="60">
        <f>condition3etape81!E42</f>
        <v>3</v>
      </c>
      <c r="F42" s="60">
        <f>condition3etape81!F42</f>
        <v>4</v>
      </c>
      <c r="G42" s="60">
        <f>condition3etape81!G42</f>
        <v>2</v>
      </c>
      <c r="H42" s="60"/>
      <c r="I42" s="60"/>
      <c r="J42" s="60"/>
      <c r="K42" s="60"/>
      <c r="V42" s="55">
        <v>41</v>
      </c>
      <c r="W42" s="55" t="s">
        <v>122</v>
      </c>
      <c r="X42" s="55">
        <v>4</v>
      </c>
      <c r="Z42" s="55">
        <v>1</v>
      </c>
    </row>
    <row r="43" spans="1:26" x14ac:dyDescent="0.25">
      <c r="A43" s="56" t="s">
        <v>136</v>
      </c>
      <c r="B43" s="60">
        <f>condition3etape81!B43</f>
        <v>11</v>
      </c>
      <c r="C43" s="60">
        <f>condition3etape81!C43</f>
        <v>14</v>
      </c>
      <c r="D43" s="60">
        <f>condition3etape81!D43</f>
        <v>16</v>
      </c>
      <c r="E43" s="60">
        <f>condition3etape81!E43</f>
        <v>6</v>
      </c>
      <c r="F43" s="60">
        <f>condition3etape81!F43</f>
        <v>4</v>
      </c>
      <c r="G43" s="60">
        <f>condition3etape81!G43</f>
        <v>8</v>
      </c>
      <c r="H43" s="60"/>
      <c r="I43" s="60"/>
      <c r="J43" s="60"/>
      <c r="K43" s="60"/>
      <c r="V43" s="55">
        <v>42</v>
      </c>
      <c r="W43" s="55" t="s">
        <v>122</v>
      </c>
      <c r="X43" s="55">
        <v>4</v>
      </c>
      <c r="Z43" s="55">
        <v>1</v>
      </c>
    </row>
    <row r="44" spans="1:26" x14ac:dyDescent="0.25">
      <c r="A44" s="56" t="s">
        <v>136</v>
      </c>
      <c r="B44" s="60">
        <f>condition3etape81!B44</f>
        <v>10</v>
      </c>
      <c r="C44" s="60">
        <f>condition3etape81!C44</f>
        <v>11</v>
      </c>
      <c r="D44" s="60">
        <f>condition3etape81!D44</f>
        <v>16</v>
      </c>
      <c r="E44" s="60">
        <f>condition3etape81!E44</f>
        <v>6</v>
      </c>
      <c r="F44" s="60">
        <f>condition3etape81!F44</f>
        <v>4</v>
      </c>
      <c r="G44" s="60">
        <f>condition3etape81!G44</f>
        <v>8</v>
      </c>
      <c r="H44" s="60"/>
      <c r="I44" s="60"/>
      <c r="J44" s="60"/>
      <c r="K44" s="60"/>
      <c r="V44" s="55">
        <v>43</v>
      </c>
      <c r="W44" s="55" t="s">
        <v>122</v>
      </c>
      <c r="X44" s="55">
        <v>4</v>
      </c>
      <c r="Z44" s="55">
        <v>1</v>
      </c>
    </row>
    <row r="45" spans="1:26" x14ac:dyDescent="0.25">
      <c r="A45" s="56" t="s">
        <v>136</v>
      </c>
      <c r="B45" s="60">
        <f>condition3etape81!B45</f>
        <v>13</v>
      </c>
      <c r="C45" s="60">
        <f>condition3etape81!C45</f>
        <v>16</v>
      </c>
      <c r="D45" s="60">
        <f>condition3etape81!D45</f>
        <v>10</v>
      </c>
      <c r="E45" s="60">
        <f>condition3etape81!E45</f>
        <v>4</v>
      </c>
      <c r="F45" s="60">
        <f>condition3etape81!F45</f>
        <v>8</v>
      </c>
      <c r="G45" s="60">
        <f>condition3etape81!G45</f>
        <v>1</v>
      </c>
      <c r="H45" s="60"/>
      <c r="I45" s="60"/>
      <c r="J45" s="60"/>
      <c r="K45" s="60"/>
      <c r="V45" s="55">
        <v>44</v>
      </c>
      <c r="W45" s="55" t="s">
        <v>122</v>
      </c>
      <c r="X45" s="55">
        <v>4</v>
      </c>
      <c r="Z45" s="55">
        <v>1</v>
      </c>
    </row>
    <row r="46" spans="1:26" x14ac:dyDescent="0.25">
      <c r="A46" s="56" t="s">
        <v>136</v>
      </c>
      <c r="B46" s="60">
        <f>condition3etape81!B46</f>
        <v>15</v>
      </c>
      <c r="C46" s="60">
        <f>condition3etape81!C46</f>
        <v>14</v>
      </c>
      <c r="D46" s="60">
        <f>condition3etape81!D46</f>
        <v>10</v>
      </c>
      <c r="E46" s="60">
        <f>condition3etape81!E46</f>
        <v>4</v>
      </c>
      <c r="F46" s="60">
        <f>condition3etape81!F46</f>
        <v>3</v>
      </c>
      <c r="G46" s="60">
        <f>condition3etape81!G46</f>
        <v>6</v>
      </c>
      <c r="H46" s="60"/>
      <c r="I46" s="60"/>
      <c r="J46" s="60"/>
      <c r="K46" s="60"/>
      <c r="V46" s="55">
        <v>45</v>
      </c>
      <c r="W46" s="55" t="s">
        <v>122</v>
      </c>
      <c r="X46" s="55">
        <v>4</v>
      </c>
      <c r="Z46" s="55">
        <v>1</v>
      </c>
    </row>
    <row r="47" spans="1:26" x14ac:dyDescent="0.25">
      <c r="A47" s="56" t="s">
        <v>136</v>
      </c>
      <c r="B47" s="60">
        <f>condition3etape81!B47</f>
        <v>1</v>
      </c>
      <c r="C47" s="60">
        <f>condition3etape81!C47</f>
        <v>15</v>
      </c>
      <c r="D47" s="60">
        <f>condition3etape81!D47</f>
        <v>14</v>
      </c>
      <c r="E47" s="60">
        <f>condition3etape81!E47</f>
        <v>4</v>
      </c>
      <c r="F47" s="60">
        <f>condition3etape81!F47</f>
        <v>3</v>
      </c>
      <c r="G47" s="60">
        <f>condition3etape81!G47</f>
        <v>6</v>
      </c>
      <c r="H47" s="60"/>
      <c r="I47" s="60"/>
      <c r="J47" s="60"/>
      <c r="K47" s="60"/>
      <c r="V47" s="55">
        <v>46</v>
      </c>
      <c r="W47" s="55" t="s">
        <v>122</v>
      </c>
      <c r="X47" s="55">
        <v>4</v>
      </c>
      <c r="Z47" s="55">
        <v>1</v>
      </c>
    </row>
    <row r="48" spans="1:26" x14ac:dyDescent="0.25">
      <c r="A48" s="56" t="s">
        <v>136</v>
      </c>
      <c r="B48" s="60">
        <f>condition3etape81!B48</f>
        <v>11</v>
      </c>
      <c r="C48" s="60">
        <f>condition3etape81!C48</f>
        <v>1</v>
      </c>
      <c r="D48" s="60">
        <f>condition3etape81!D48</f>
        <v>16</v>
      </c>
      <c r="E48" s="60">
        <f>condition3etape81!E48</f>
        <v>4</v>
      </c>
      <c r="F48" s="60">
        <f>condition3etape81!F48</f>
        <v>3</v>
      </c>
      <c r="G48" s="60">
        <f>condition3etape81!G48</f>
        <v>6</v>
      </c>
      <c r="H48" s="60"/>
      <c r="I48" s="60"/>
      <c r="J48" s="60"/>
      <c r="K48" s="60"/>
      <c r="V48" s="55">
        <v>47</v>
      </c>
      <c r="W48" s="55" t="s">
        <v>122</v>
      </c>
      <c r="X48" s="55">
        <v>4</v>
      </c>
      <c r="Z48" s="55">
        <v>1</v>
      </c>
    </row>
    <row r="49" spans="1:26" x14ac:dyDescent="0.25">
      <c r="A49" s="56" t="s">
        <v>136</v>
      </c>
      <c r="B49" s="60">
        <f>condition3etape81!B49</f>
        <v>9</v>
      </c>
      <c r="C49" s="60">
        <f>condition3etape81!C49</f>
        <v>1</v>
      </c>
      <c r="D49" s="60">
        <f>condition3etape81!D49</f>
        <v>16</v>
      </c>
      <c r="E49" s="60">
        <f>condition3etape81!E49</f>
        <v>8</v>
      </c>
      <c r="F49" s="60">
        <f>condition3etape81!F49</f>
        <v>3</v>
      </c>
      <c r="G49" s="60">
        <f>condition3etape81!G49</f>
        <v>6</v>
      </c>
      <c r="H49" s="60"/>
      <c r="I49" s="60"/>
      <c r="J49" s="60"/>
      <c r="K49" s="60"/>
      <c r="V49" s="55">
        <v>48</v>
      </c>
      <c r="W49" s="55" t="s">
        <v>122</v>
      </c>
      <c r="X49" s="55">
        <v>4</v>
      </c>
      <c r="Z49" s="55">
        <v>1</v>
      </c>
    </row>
    <row r="50" spans="1:26" x14ac:dyDescent="0.25">
      <c r="A50" s="56" t="s">
        <v>136</v>
      </c>
      <c r="B50" s="60">
        <f>condition3etape81!B50</f>
        <v>15</v>
      </c>
      <c r="C50" s="60">
        <f>condition3etape81!C50</f>
        <v>10</v>
      </c>
      <c r="D50" s="60">
        <f>condition3etape81!D50</f>
        <v>1</v>
      </c>
      <c r="E50" s="60">
        <f>condition3etape81!E50</f>
        <v>16</v>
      </c>
      <c r="F50" s="60">
        <f>condition3etape81!F50</f>
        <v>3</v>
      </c>
      <c r="G50" s="60">
        <f>condition3etape81!G50</f>
        <v>6</v>
      </c>
      <c r="H50" s="60"/>
      <c r="I50" s="60"/>
      <c r="J50" s="60"/>
      <c r="K50" s="60"/>
      <c r="V50" s="55">
        <v>49</v>
      </c>
      <c r="W50" s="55" t="s">
        <v>122</v>
      </c>
      <c r="X50" s="55">
        <v>4</v>
      </c>
      <c r="Z50" s="55">
        <v>1</v>
      </c>
    </row>
    <row r="51" spans="1:26" x14ac:dyDescent="0.25">
      <c r="A51" s="56" t="s">
        <v>136</v>
      </c>
      <c r="B51" s="60">
        <f>condition3etape81!B51</f>
        <v>11</v>
      </c>
      <c r="C51" s="60">
        <f>condition3etape81!C51</f>
        <v>14</v>
      </c>
      <c r="D51" s="60">
        <f>condition3etape81!D51</f>
        <v>12</v>
      </c>
      <c r="E51" s="60">
        <f>condition3etape81!E51</f>
        <v>3</v>
      </c>
      <c r="F51" s="60">
        <f>condition3etape81!F51</f>
        <v>6</v>
      </c>
      <c r="G51" s="60">
        <f>condition3etape81!G51</f>
        <v>1</v>
      </c>
      <c r="H51" s="60"/>
      <c r="I51" s="60"/>
      <c r="J51" s="60"/>
      <c r="K51" s="60"/>
      <c r="V51" s="55">
        <v>50</v>
      </c>
      <c r="W51" s="55" t="s">
        <v>122</v>
      </c>
      <c r="X51" s="55">
        <v>4</v>
      </c>
      <c r="Z51" s="55">
        <v>1</v>
      </c>
    </row>
  </sheetData>
  <conditionalFormatting sqref="B1:P1">
    <cfRule type="cellIs" dxfId="479" priority="16" operator="equal">
      <formula>#REF!</formula>
    </cfRule>
    <cfRule type="cellIs" dxfId="478" priority="17" operator="equal">
      <formula>#REF!</formula>
    </cfRule>
    <cfRule type="cellIs" dxfId="477" priority="18" operator="equal">
      <formula>#REF!</formula>
    </cfRule>
    <cfRule type="cellIs" dxfId="476" priority="19" operator="equal">
      <formula>#REF!</formula>
    </cfRule>
    <cfRule type="cellIs" dxfId="475" priority="20" operator="equal">
      <formula>#REF!</formula>
    </cfRule>
  </conditionalFormatting>
  <conditionalFormatting sqref="B1:P1">
    <cfRule type="cellIs" dxfId="474" priority="21" operator="equal">
      <formula>#REF!</formula>
    </cfRule>
    <cfRule type="cellIs" dxfId="473" priority="22" operator="equal">
      <formula>#REF!</formula>
    </cfRule>
    <cfRule type="cellIs" dxfId="472" priority="23" operator="equal">
      <formula>#REF!</formula>
    </cfRule>
    <cfRule type="cellIs" dxfId="471" priority="24" operator="equal">
      <formula>#REF!</formula>
    </cfRule>
    <cfRule type="cellIs" dxfId="470" priority="25" operator="equal">
      <formula>#REF!</formula>
    </cfRule>
  </conditionalFormatting>
  <conditionalFormatting sqref="A2:A51">
    <cfRule type="cellIs" dxfId="469" priority="6" operator="equal">
      <formula>#REF!</formula>
    </cfRule>
    <cfRule type="cellIs" dxfId="468" priority="7" operator="equal">
      <formula>#REF!</formula>
    </cfRule>
    <cfRule type="cellIs" dxfId="467" priority="8" operator="equal">
      <formula>#REF!</formula>
    </cfRule>
    <cfRule type="cellIs" dxfId="466" priority="9" operator="equal">
      <formula>#REF!</formula>
    </cfRule>
    <cfRule type="cellIs" dxfId="465" priority="10" operator="equal">
      <formula>#REF!</formula>
    </cfRule>
  </conditionalFormatting>
  <conditionalFormatting sqref="A2:A51">
    <cfRule type="cellIs" dxfId="464" priority="11" operator="equal">
      <formula>#REF!</formula>
    </cfRule>
    <cfRule type="cellIs" dxfId="463" priority="12" operator="equal">
      <formula>#REF!</formula>
    </cfRule>
    <cfRule type="cellIs" dxfId="462" priority="13" operator="equal">
      <formula>#REF!</formula>
    </cfRule>
    <cfRule type="cellIs" dxfId="461" priority="14" operator="equal">
      <formula>#REF!</formula>
    </cfRule>
    <cfRule type="cellIs" dxfId="460" priority="15" operator="equal">
      <formula>#REF!</formula>
    </cfRule>
  </conditionalFormatting>
  <conditionalFormatting sqref="B2:K51">
    <cfRule type="cellIs" dxfId="459" priority="26" operator="equal">
      <formula>#REF!</formula>
    </cfRule>
    <cfRule type="cellIs" dxfId="458" priority="27" operator="equal">
      <formula>#REF!</formula>
    </cfRule>
    <cfRule type="cellIs" dxfId="457" priority="28" operator="equal">
      <formula>#REF!</formula>
    </cfRule>
    <cfRule type="cellIs" dxfId="456" priority="29" operator="equal">
      <formula>#REF!</formula>
    </cfRule>
    <cfRule type="cellIs" dxfId="45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E748B02-3C86-4A04-8624-2984E8AD0A2D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FB485A2-D469-4F0D-AED3-654D6F98E5AD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58D79EE-171B-4057-B17B-1BA719AE15D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CA42F21-C128-498E-BD04-4060C2633356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2767E9F-AC66-4C47-81BA-04D1F0B8C2C7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G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base1!I13</f>
        <v>10</v>
      </c>
      <c r="C2" s="60">
        <f>base1!J13</f>
        <v>11</v>
      </c>
      <c r="D2" s="60">
        <f>base1!K13</f>
        <v>7</v>
      </c>
      <c r="E2" s="60">
        <f>base1!L13</f>
        <v>12</v>
      </c>
      <c r="F2" s="60">
        <f>base1!M13</f>
        <v>13</v>
      </c>
      <c r="G2" s="60">
        <f>base1!N13</f>
        <v>15</v>
      </c>
      <c r="H2" s="60"/>
      <c r="I2" s="60"/>
      <c r="J2" s="60"/>
      <c r="K2" s="60"/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136</v>
      </c>
      <c r="B3" s="60">
        <f>base1!I14</f>
        <v>2</v>
      </c>
      <c r="C3" s="60">
        <f>base1!J14</f>
        <v>3</v>
      </c>
      <c r="D3" s="60">
        <f>base1!K14</f>
        <v>10</v>
      </c>
      <c r="E3" s="60">
        <f>base1!L14</f>
        <v>7</v>
      </c>
      <c r="F3" s="60">
        <f>base1!M14</f>
        <v>12</v>
      </c>
      <c r="G3" s="60">
        <f>base1!N14</f>
        <v>14</v>
      </c>
      <c r="H3" s="60"/>
      <c r="I3" s="60"/>
      <c r="J3" s="60"/>
      <c r="K3" s="60"/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136</v>
      </c>
      <c r="B4" s="60">
        <f>base1!I15</f>
        <v>10</v>
      </c>
      <c r="C4" s="60">
        <f>base1!J15</f>
        <v>14</v>
      </c>
      <c r="D4" s="60">
        <f>base1!K15</f>
        <v>11</v>
      </c>
      <c r="E4" s="60">
        <f>base1!L15</f>
        <v>2</v>
      </c>
      <c r="F4" s="60">
        <f>base1!M15</f>
        <v>1</v>
      </c>
      <c r="G4" s="60">
        <f>base1!N15</f>
        <v>13</v>
      </c>
      <c r="H4" s="60"/>
      <c r="I4" s="60"/>
      <c r="J4" s="60"/>
      <c r="K4" s="60"/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136</v>
      </c>
      <c r="B5" s="60">
        <f>base1!I16</f>
        <v>1</v>
      </c>
      <c r="C5" s="60">
        <f>base1!J16</f>
        <v>4</v>
      </c>
      <c r="D5" s="60">
        <f>base1!K16</f>
        <v>9</v>
      </c>
      <c r="E5" s="60">
        <f>base1!L16</f>
        <v>12</v>
      </c>
      <c r="F5" s="60">
        <f>base1!M16</f>
        <v>7</v>
      </c>
      <c r="G5" s="60">
        <f>base1!N16</f>
        <v>13</v>
      </c>
      <c r="H5" s="60"/>
      <c r="I5" s="60"/>
      <c r="J5" s="60"/>
      <c r="K5" s="60"/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136</v>
      </c>
      <c r="B6" s="60">
        <f>base1!I17</f>
        <v>12</v>
      </c>
      <c r="C6" s="60">
        <f>base1!J17</f>
        <v>8</v>
      </c>
      <c r="D6" s="60">
        <f>base1!K17</f>
        <v>11</v>
      </c>
      <c r="E6" s="60">
        <f>base1!L17</f>
        <v>7</v>
      </c>
      <c r="F6" s="60">
        <f>base1!M17</f>
        <v>15</v>
      </c>
      <c r="G6" s="60">
        <f>base1!N17</f>
        <v>14</v>
      </c>
      <c r="H6" s="60"/>
      <c r="I6" s="60"/>
      <c r="J6" s="60"/>
      <c r="K6" s="60"/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136</v>
      </c>
      <c r="B7" s="60">
        <f>base1!I18</f>
        <v>5</v>
      </c>
      <c r="C7" s="60">
        <f>base1!J18</f>
        <v>13</v>
      </c>
      <c r="D7" s="60">
        <f>base1!K18</f>
        <v>1</v>
      </c>
      <c r="E7" s="60">
        <f>base1!L18</f>
        <v>7</v>
      </c>
      <c r="F7" s="60">
        <f>base1!M18</f>
        <v>2</v>
      </c>
      <c r="G7" s="60">
        <f>base1!N18</f>
        <v>14</v>
      </c>
      <c r="H7" s="60"/>
      <c r="I7" s="60"/>
      <c r="J7" s="60"/>
      <c r="K7" s="60"/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136</v>
      </c>
      <c r="B8" s="60">
        <f>base1!I19</f>
        <v>9</v>
      </c>
      <c r="C8" s="60">
        <f>base1!J19</f>
        <v>15</v>
      </c>
      <c r="D8" s="60">
        <f>base1!K19</f>
        <v>6</v>
      </c>
      <c r="E8" s="60">
        <f>base1!L19</f>
        <v>4</v>
      </c>
      <c r="F8" s="60">
        <f>base1!M19</f>
        <v>10</v>
      </c>
      <c r="G8" s="60">
        <f>base1!N19</f>
        <v>12</v>
      </c>
      <c r="H8" s="60"/>
      <c r="I8" s="60"/>
      <c r="J8" s="60"/>
      <c r="K8" s="60"/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136</v>
      </c>
      <c r="B9" s="60">
        <f>base1!I20</f>
        <v>7</v>
      </c>
      <c r="C9" s="60">
        <f>base1!J20</f>
        <v>8</v>
      </c>
      <c r="D9" s="60">
        <f>base1!K20</f>
        <v>9</v>
      </c>
      <c r="E9" s="60">
        <f>base1!L20</f>
        <v>16</v>
      </c>
      <c r="F9" s="60">
        <f>base1!M20</f>
        <v>15</v>
      </c>
      <c r="G9" s="60">
        <f>base1!N20</f>
        <v>19</v>
      </c>
      <c r="H9" s="60"/>
      <c r="I9" s="60"/>
      <c r="J9" s="60"/>
      <c r="K9" s="60"/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136</v>
      </c>
      <c r="B10" s="60">
        <f>base1!I21</f>
        <v>14</v>
      </c>
      <c r="C10" s="60">
        <f>base1!J21</f>
        <v>9</v>
      </c>
      <c r="D10" s="60">
        <f>base1!K21</f>
        <v>12</v>
      </c>
      <c r="E10" s="60">
        <f>base1!L21</f>
        <v>2</v>
      </c>
      <c r="F10" s="60">
        <f>base1!M21</f>
        <v>10</v>
      </c>
      <c r="G10" s="60">
        <f>base1!N21</f>
        <v>6</v>
      </c>
      <c r="H10" s="60"/>
      <c r="I10" s="60"/>
      <c r="J10" s="60"/>
      <c r="K10" s="60"/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136</v>
      </c>
      <c r="B11" s="60">
        <f>base1!I22</f>
        <v>9</v>
      </c>
      <c r="C11" s="60">
        <f>base1!J22</f>
        <v>8</v>
      </c>
      <c r="D11" s="60">
        <f>base1!K22</f>
        <v>7</v>
      </c>
      <c r="E11" s="60">
        <f>base1!L22</f>
        <v>6</v>
      </c>
      <c r="F11" s="60">
        <f>base1!M22</f>
        <v>5</v>
      </c>
      <c r="G11" s="60">
        <f>base1!N22</f>
        <v>4</v>
      </c>
      <c r="H11" s="60"/>
      <c r="I11" s="60"/>
      <c r="J11" s="60"/>
      <c r="K11" s="60"/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136</v>
      </c>
      <c r="B12" s="60">
        <f>base1!I23</f>
        <v>14</v>
      </c>
      <c r="C12" s="60">
        <f>base1!J23</f>
        <v>9</v>
      </c>
      <c r="D12" s="60">
        <f>base1!K23</f>
        <v>12</v>
      </c>
      <c r="E12" s="60">
        <f>base1!L23</f>
        <v>2</v>
      </c>
      <c r="F12" s="60">
        <f>base1!M23</f>
        <v>10</v>
      </c>
      <c r="G12" s="60">
        <f>base1!N23</f>
        <v>6</v>
      </c>
      <c r="H12" s="60"/>
      <c r="I12" s="60"/>
      <c r="J12" s="60"/>
      <c r="K12" s="60"/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136</v>
      </c>
      <c r="B13" s="60">
        <f>base1!I24</f>
        <v>7</v>
      </c>
      <c r="C13" s="60">
        <f>base1!J24</f>
        <v>8</v>
      </c>
      <c r="D13" s="60">
        <f>base1!K24</f>
        <v>9</v>
      </c>
      <c r="E13" s="60">
        <f>base1!L24</f>
        <v>10</v>
      </c>
      <c r="F13" s="60">
        <f>base1!M24</f>
        <v>11</v>
      </c>
      <c r="G13" s="60">
        <f>base1!N24</f>
        <v>12</v>
      </c>
      <c r="H13" s="60"/>
      <c r="I13" s="60"/>
      <c r="J13" s="60"/>
      <c r="K13" s="60"/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136</v>
      </c>
      <c r="B14" s="60">
        <f>base1!I25</f>
        <v>13</v>
      </c>
      <c r="C14" s="60">
        <f>base1!J25</f>
        <v>15</v>
      </c>
      <c r="D14" s="60">
        <f>base1!K25</f>
        <v>10</v>
      </c>
      <c r="E14" s="60">
        <f>base1!L25</f>
        <v>1</v>
      </c>
      <c r="F14" s="60">
        <f>base1!M25</f>
        <v>6</v>
      </c>
      <c r="G14" s="60">
        <f>base1!N25</f>
        <v>8</v>
      </c>
      <c r="H14" s="60"/>
      <c r="I14" s="60"/>
      <c r="J14" s="60"/>
      <c r="K14" s="60"/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136</v>
      </c>
      <c r="B15" s="60">
        <f>base1!I26</f>
        <v>14</v>
      </c>
      <c r="C15" s="60">
        <f>base1!J26</f>
        <v>13</v>
      </c>
      <c r="D15" s="60">
        <f>base1!K26</f>
        <v>15</v>
      </c>
      <c r="E15" s="60">
        <f>base1!L26</f>
        <v>6</v>
      </c>
      <c r="F15" s="60">
        <f>base1!M26</f>
        <v>7</v>
      </c>
      <c r="G15" s="60">
        <f>base1!N26</f>
        <v>1</v>
      </c>
      <c r="H15" s="60"/>
      <c r="I15" s="60"/>
      <c r="J15" s="60"/>
      <c r="K15" s="60"/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136</v>
      </c>
      <c r="B16" s="60">
        <f>base1!I27</f>
        <v>14</v>
      </c>
      <c r="C16" s="60">
        <f>base1!J27</f>
        <v>9</v>
      </c>
      <c r="D16" s="60">
        <f>base1!K27</f>
        <v>12</v>
      </c>
      <c r="E16" s="60">
        <f>base1!L27</f>
        <v>2</v>
      </c>
      <c r="F16" s="60">
        <f>base1!M27</f>
        <v>10</v>
      </c>
      <c r="G16" s="60">
        <f>base1!N27</f>
        <v>6</v>
      </c>
      <c r="H16" s="60"/>
      <c r="I16" s="60"/>
      <c r="J16" s="60"/>
      <c r="K16" s="60"/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136</v>
      </c>
      <c r="B17" s="60">
        <f>base1!I28</f>
        <v>1</v>
      </c>
      <c r="C17" s="60">
        <f>base1!J28</f>
        <v>14</v>
      </c>
      <c r="D17" s="60">
        <f>base1!K28</f>
        <v>12</v>
      </c>
      <c r="E17" s="60">
        <f>base1!L28</f>
        <v>9</v>
      </c>
      <c r="F17" s="60">
        <f>base1!M28</f>
        <v>10</v>
      </c>
      <c r="G17" s="60">
        <f>base1!N28</f>
        <v>2</v>
      </c>
      <c r="H17" s="60"/>
      <c r="I17" s="60"/>
      <c r="J17" s="60"/>
      <c r="K17" s="60"/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136</v>
      </c>
      <c r="B18" s="60">
        <f>base1!I29</f>
        <v>1</v>
      </c>
      <c r="C18" s="60">
        <f>base1!J29</f>
        <v>9</v>
      </c>
      <c r="D18" s="60">
        <f>base1!K29</f>
        <v>12</v>
      </c>
      <c r="E18" s="60">
        <f>base1!L29</f>
        <v>2</v>
      </c>
      <c r="F18" s="60">
        <f>base1!M29</f>
        <v>10</v>
      </c>
      <c r="G18" s="60">
        <f>base1!N29</f>
        <v>6</v>
      </c>
      <c r="H18" s="60"/>
      <c r="I18" s="60"/>
      <c r="J18" s="60"/>
      <c r="K18" s="60"/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136</v>
      </c>
      <c r="B19" s="60">
        <f>base1!I30</f>
        <v>3</v>
      </c>
      <c r="C19" s="60">
        <f>base1!J30</f>
        <v>1</v>
      </c>
      <c r="D19" s="60">
        <f>base1!K30</f>
        <v>14</v>
      </c>
      <c r="E19" s="60">
        <f>base1!L30</f>
        <v>9</v>
      </c>
      <c r="F19" s="60">
        <f>base1!M30</f>
        <v>10</v>
      </c>
      <c r="G19" s="60">
        <f>base1!N30</f>
        <v>2</v>
      </c>
      <c r="H19" s="60"/>
      <c r="I19" s="60"/>
      <c r="J19" s="60"/>
      <c r="K19" s="60"/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136</v>
      </c>
      <c r="B20" s="60">
        <f>base1!I31</f>
        <v>3</v>
      </c>
      <c r="C20" s="60">
        <f>base1!J31</f>
        <v>1</v>
      </c>
      <c r="D20" s="60">
        <f>base1!K31</f>
        <v>14</v>
      </c>
      <c r="E20" s="60">
        <f>base1!L31</f>
        <v>9</v>
      </c>
      <c r="F20" s="60">
        <f>base1!M31</f>
        <v>10</v>
      </c>
      <c r="G20" s="60">
        <f>base1!N31</f>
        <v>2</v>
      </c>
      <c r="H20" s="60"/>
      <c r="I20" s="60"/>
      <c r="J20" s="60"/>
      <c r="K20" s="60"/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136</v>
      </c>
      <c r="B21" s="60">
        <f>base1!I32</f>
        <v>2</v>
      </c>
      <c r="C21" s="60">
        <f>base1!J32</f>
        <v>1</v>
      </c>
      <c r="D21" s="60">
        <f>base1!K32</f>
        <v>9</v>
      </c>
      <c r="E21" s="60">
        <f>base1!L32</f>
        <v>12</v>
      </c>
      <c r="F21" s="60">
        <f>base1!M32</f>
        <v>10</v>
      </c>
      <c r="G21" s="60">
        <f>base1!N32</f>
        <v>6</v>
      </c>
      <c r="H21" s="60"/>
      <c r="I21" s="60"/>
      <c r="J21" s="60"/>
      <c r="K21" s="60"/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136</v>
      </c>
      <c r="B22" s="60">
        <f>base1!I33</f>
        <v>10</v>
      </c>
      <c r="C22" s="60">
        <f>base1!J33</f>
        <v>1</v>
      </c>
      <c r="D22" s="60">
        <f>base1!K33</f>
        <v>14</v>
      </c>
      <c r="E22" s="60">
        <f>base1!L33</f>
        <v>12</v>
      </c>
      <c r="F22" s="60">
        <f>base1!M33</f>
        <v>2</v>
      </c>
      <c r="G22" s="60">
        <f>base1!N33</f>
        <v>6</v>
      </c>
      <c r="H22" s="60"/>
      <c r="I22" s="60"/>
      <c r="J22" s="60"/>
      <c r="K22" s="60"/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136</v>
      </c>
      <c r="B23" s="60">
        <f>base1!I34</f>
        <v>10</v>
      </c>
      <c r="C23" s="60">
        <f>base1!J34</f>
        <v>15</v>
      </c>
      <c r="D23" s="60">
        <f>base1!K34</f>
        <v>16</v>
      </c>
      <c r="E23" s="60">
        <f>base1!L34</f>
        <v>12</v>
      </c>
      <c r="F23" s="60">
        <f>base1!M34</f>
        <v>2</v>
      </c>
      <c r="G23" s="60">
        <f>base1!N34</f>
        <v>6</v>
      </c>
      <c r="H23" s="60"/>
      <c r="I23" s="60"/>
      <c r="J23" s="60"/>
      <c r="K23" s="60"/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136</v>
      </c>
      <c r="B24" s="60">
        <f>base1!I35</f>
        <v>16</v>
      </c>
      <c r="C24" s="60">
        <f>base1!J35</f>
        <v>14</v>
      </c>
      <c r="D24" s="60">
        <f>base1!K35</f>
        <v>1</v>
      </c>
      <c r="E24" s="60">
        <f>base1!L35</f>
        <v>12</v>
      </c>
      <c r="F24" s="60">
        <f>base1!M35</f>
        <v>2</v>
      </c>
      <c r="G24" s="60">
        <f>base1!N35</f>
        <v>6</v>
      </c>
      <c r="H24" s="60"/>
      <c r="I24" s="60"/>
      <c r="J24" s="60"/>
      <c r="K24" s="60"/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136</v>
      </c>
      <c r="B25" s="60">
        <f>base1!I36</f>
        <v>15</v>
      </c>
      <c r="C25" s="60">
        <f>base1!J36</f>
        <v>9</v>
      </c>
      <c r="D25" s="60">
        <f>base1!K36</f>
        <v>3</v>
      </c>
      <c r="E25" s="60">
        <f>base1!L36</f>
        <v>1</v>
      </c>
      <c r="F25" s="60">
        <f>base1!M36</f>
        <v>12</v>
      </c>
      <c r="G25" s="60">
        <f>base1!N36</f>
        <v>2</v>
      </c>
      <c r="H25" s="60"/>
      <c r="I25" s="60"/>
      <c r="J25" s="60"/>
      <c r="K25" s="60"/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136</v>
      </c>
      <c r="B26" s="60">
        <f>base1!I37</f>
        <v>9</v>
      </c>
      <c r="C26" s="60">
        <f>base1!J37</f>
        <v>3</v>
      </c>
      <c r="D26" s="60">
        <f>base1!K37</f>
        <v>1</v>
      </c>
      <c r="E26" s="60">
        <f>base1!L37</f>
        <v>14</v>
      </c>
      <c r="F26" s="60">
        <f>base1!M37</f>
        <v>12</v>
      </c>
      <c r="G26" s="60">
        <f>base1!N37</f>
        <v>2</v>
      </c>
      <c r="H26" s="60"/>
      <c r="I26" s="60"/>
      <c r="J26" s="60"/>
      <c r="K26" s="60"/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136</v>
      </c>
      <c r="B27" s="60">
        <f>base1!I38</f>
        <v>1</v>
      </c>
      <c r="C27" s="60">
        <f>base1!J38</f>
        <v>16</v>
      </c>
      <c r="D27" s="60">
        <f>base1!K38</f>
        <v>3</v>
      </c>
      <c r="E27" s="60">
        <f>base1!L38</f>
        <v>14</v>
      </c>
      <c r="F27" s="60">
        <f>base1!M38</f>
        <v>12</v>
      </c>
      <c r="G27" s="60">
        <f>base1!N38</f>
        <v>2</v>
      </c>
      <c r="H27" s="60"/>
      <c r="I27" s="60"/>
      <c r="J27" s="60"/>
      <c r="K27" s="60"/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136</v>
      </c>
      <c r="B28" s="60">
        <f>base1!I39</f>
        <v>16</v>
      </c>
      <c r="C28" s="60">
        <f>base1!J39</f>
        <v>1</v>
      </c>
      <c r="D28" s="60">
        <f>base1!K39</f>
        <v>12</v>
      </c>
      <c r="E28" s="60">
        <f>base1!L39</f>
        <v>3</v>
      </c>
      <c r="F28" s="60">
        <f>base1!M39</f>
        <v>14</v>
      </c>
      <c r="G28" s="60">
        <f>base1!N39</f>
        <v>2</v>
      </c>
      <c r="H28" s="60"/>
      <c r="I28" s="60"/>
      <c r="J28" s="60"/>
      <c r="K28" s="60"/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136</v>
      </c>
      <c r="B29" s="60">
        <f>base1!I40</f>
        <v>11</v>
      </c>
      <c r="C29" s="60">
        <f>base1!J40</f>
        <v>15</v>
      </c>
      <c r="D29" s="60">
        <f>base1!K40</f>
        <v>12</v>
      </c>
      <c r="E29" s="60">
        <f>base1!L40</f>
        <v>3</v>
      </c>
      <c r="F29" s="60">
        <f>base1!M40</f>
        <v>14</v>
      </c>
      <c r="G29" s="60">
        <f>base1!N40</f>
        <v>2</v>
      </c>
      <c r="H29" s="60"/>
      <c r="I29" s="60"/>
      <c r="J29" s="60"/>
      <c r="K29" s="60"/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136</v>
      </c>
      <c r="B30" s="60">
        <f>base1!I41</f>
        <v>15</v>
      </c>
      <c r="C30" s="60">
        <f>base1!J41</f>
        <v>14</v>
      </c>
      <c r="D30" s="60">
        <f>base1!K41</f>
        <v>12</v>
      </c>
      <c r="E30" s="60">
        <f>base1!L41</f>
        <v>3</v>
      </c>
      <c r="F30" s="60">
        <f>base1!M41</f>
        <v>1</v>
      </c>
      <c r="G30" s="60">
        <f>base1!N41</f>
        <v>2</v>
      </c>
      <c r="H30" s="60"/>
      <c r="I30" s="60"/>
      <c r="J30" s="60"/>
      <c r="K30" s="60"/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136</v>
      </c>
      <c r="B31" s="60">
        <f>base1!I42</f>
        <v>16</v>
      </c>
      <c r="C31" s="60">
        <f>base1!J42</f>
        <v>10</v>
      </c>
      <c r="D31" s="60">
        <f>base1!K42</f>
        <v>14</v>
      </c>
      <c r="E31" s="60">
        <f>base1!L42</f>
        <v>12</v>
      </c>
      <c r="F31" s="60">
        <f>base1!M42</f>
        <v>3</v>
      </c>
      <c r="G31" s="60">
        <f>base1!N42</f>
        <v>2</v>
      </c>
      <c r="H31" s="60"/>
      <c r="I31" s="60"/>
      <c r="J31" s="60"/>
      <c r="K31" s="60"/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136</v>
      </c>
      <c r="B32" s="60">
        <f>base1!I43</f>
        <v>14</v>
      </c>
      <c r="C32" s="60">
        <f>base1!J43</f>
        <v>1</v>
      </c>
      <c r="D32" s="60">
        <f>base1!K43</f>
        <v>16</v>
      </c>
      <c r="E32" s="60">
        <f>base1!L43</f>
        <v>12</v>
      </c>
      <c r="F32" s="60">
        <f>base1!M43</f>
        <v>3</v>
      </c>
      <c r="G32" s="60">
        <f>base1!N43</f>
        <v>2</v>
      </c>
      <c r="H32" s="60"/>
      <c r="I32" s="60"/>
      <c r="J32" s="60"/>
      <c r="K32" s="60"/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136</v>
      </c>
      <c r="B33" s="60">
        <f>base1!I44</f>
        <v>14</v>
      </c>
      <c r="C33" s="60">
        <f>base1!J44</f>
        <v>9</v>
      </c>
      <c r="D33" s="60">
        <f>base1!K44</f>
        <v>16</v>
      </c>
      <c r="E33" s="60">
        <f>base1!L44</f>
        <v>12</v>
      </c>
      <c r="F33" s="60">
        <f>base1!M44</f>
        <v>15</v>
      </c>
      <c r="G33" s="60">
        <f>base1!N44</f>
        <v>2</v>
      </c>
      <c r="H33" s="60"/>
      <c r="I33" s="60"/>
      <c r="J33" s="60"/>
      <c r="K33" s="60"/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136</v>
      </c>
      <c r="B34" s="60">
        <f>base1!I45</f>
        <v>10</v>
      </c>
      <c r="C34" s="60">
        <f>base1!J45</f>
        <v>3</v>
      </c>
      <c r="D34" s="60">
        <f>base1!K45</f>
        <v>1</v>
      </c>
      <c r="E34" s="60">
        <f>base1!L45</f>
        <v>14</v>
      </c>
      <c r="F34" s="60">
        <f>base1!M45</f>
        <v>12</v>
      </c>
      <c r="G34" s="60">
        <f>base1!N45</f>
        <v>2</v>
      </c>
      <c r="H34" s="60"/>
      <c r="I34" s="60"/>
      <c r="J34" s="60"/>
      <c r="K34" s="60"/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136</v>
      </c>
      <c r="B35" s="60">
        <f>base1!I46</f>
        <v>5</v>
      </c>
      <c r="C35" s="60">
        <f>base1!J46</f>
        <v>14</v>
      </c>
      <c r="D35" s="60">
        <f>base1!K46</f>
        <v>1</v>
      </c>
      <c r="E35" s="60">
        <f>base1!L46</f>
        <v>12</v>
      </c>
      <c r="F35" s="60">
        <f>base1!M46</f>
        <v>2</v>
      </c>
      <c r="G35" s="60">
        <f>base1!N46</f>
        <v>6</v>
      </c>
      <c r="H35" s="60"/>
      <c r="I35" s="60"/>
      <c r="J35" s="60"/>
      <c r="K35" s="60"/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136</v>
      </c>
      <c r="B36" s="60">
        <f>base1!I47</f>
        <v>14</v>
      </c>
      <c r="C36" s="60">
        <f>base1!J47</f>
        <v>9</v>
      </c>
      <c r="D36" s="60">
        <f>base1!K47</f>
        <v>1</v>
      </c>
      <c r="E36" s="60">
        <f>base1!L47</f>
        <v>12</v>
      </c>
      <c r="F36" s="60">
        <f>base1!M47</f>
        <v>2</v>
      </c>
      <c r="G36" s="60">
        <f>base1!N47</f>
        <v>6</v>
      </c>
      <c r="H36" s="60"/>
      <c r="I36" s="60"/>
      <c r="J36" s="60"/>
      <c r="K36" s="60"/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136</v>
      </c>
      <c r="B37" s="60">
        <f>base1!I48</f>
        <v>3</v>
      </c>
      <c r="C37" s="60">
        <f>base1!J48</f>
        <v>14</v>
      </c>
      <c r="D37" s="60">
        <f>base1!K48</f>
        <v>1</v>
      </c>
      <c r="E37" s="60">
        <f>base1!L48</f>
        <v>12</v>
      </c>
      <c r="F37" s="60">
        <f>base1!M48</f>
        <v>2</v>
      </c>
      <c r="G37" s="60">
        <f>base1!N48</f>
        <v>10</v>
      </c>
      <c r="H37" s="60"/>
      <c r="I37" s="60"/>
      <c r="J37" s="60"/>
      <c r="K37" s="60"/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136</v>
      </c>
      <c r="B38" s="60">
        <f>base1!I49</f>
        <v>11</v>
      </c>
      <c r="C38" s="60">
        <f>base1!J49</f>
        <v>9</v>
      </c>
      <c r="D38" s="60">
        <f>base1!K49</f>
        <v>1</v>
      </c>
      <c r="E38" s="60">
        <f>base1!L49</f>
        <v>12</v>
      </c>
      <c r="F38" s="60">
        <f>base1!M49</f>
        <v>2</v>
      </c>
      <c r="G38" s="60">
        <f>base1!N49</f>
        <v>6</v>
      </c>
      <c r="H38" s="60"/>
      <c r="I38" s="60"/>
      <c r="J38" s="60"/>
      <c r="K38" s="60"/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136</v>
      </c>
      <c r="B39" s="60">
        <f>base1!I50</f>
        <v>15</v>
      </c>
      <c r="C39" s="60">
        <f>base1!J50</f>
        <v>9</v>
      </c>
      <c r="D39" s="60">
        <f>base1!K50</f>
        <v>12</v>
      </c>
      <c r="E39" s="60">
        <f>base1!L50</f>
        <v>2</v>
      </c>
      <c r="F39" s="60">
        <f>base1!M50</f>
        <v>10</v>
      </c>
      <c r="G39" s="60">
        <f>base1!N50</f>
        <v>6</v>
      </c>
      <c r="H39" s="60"/>
      <c r="I39" s="60"/>
      <c r="J39" s="60"/>
      <c r="K39" s="60"/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136</v>
      </c>
      <c r="B40" s="60">
        <f>base1!I51</f>
        <v>9</v>
      </c>
      <c r="C40" s="60">
        <f>base1!J51</f>
        <v>1</v>
      </c>
      <c r="D40" s="60">
        <f>base1!K51</f>
        <v>3</v>
      </c>
      <c r="E40" s="60">
        <f>base1!L51</f>
        <v>4</v>
      </c>
      <c r="F40" s="60">
        <f>base1!M51</f>
        <v>2</v>
      </c>
      <c r="G40" s="60">
        <f>base1!N51</f>
        <v>6</v>
      </c>
      <c r="H40" s="60"/>
      <c r="I40" s="60"/>
      <c r="J40" s="60"/>
      <c r="K40" s="60"/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136</v>
      </c>
      <c r="B41" s="60">
        <f>base1!I52</f>
        <v>10</v>
      </c>
      <c r="C41" s="60">
        <f>base1!J52</f>
        <v>14</v>
      </c>
      <c r="D41" s="60">
        <f>base1!K52</f>
        <v>3</v>
      </c>
      <c r="E41" s="60">
        <f>base1!L52</f>
        <v>4</v>
      </c>
      <c r="F41" s="60">
        <f>base1!M52</f>
        <v>2</v>
      </c>
      <c r="G41" s="60">
        <f>base1!N52</f>
        <v>6</v>
      </c>
      <c r="H41" s="60"/>
      <c r="I41" s="60"/>
      <c r="J41" s="60"/>
      <c r="K41" s="60"/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136</v>
      </c>
      <c r="B42" s="60">
        <f>base1!I53</f>
        <v>16</v>
      </c>
      <c r="C42" s="60">
        <f>base1!J53</f>
        <v>15</v>
      </c>
      <c r="D42" s="60">
        <f>base1!K53</f>
        <v>3</v>
      </c>
      <c r="E42" s="60">
        <f>base1!L53</f>
        <v>4</v>
      </c>
      <c r="F42" s="60">
        <f>base1!M53</f>
        <v>2</v>
      </c>
      <c r="G42" s="60">
        <f>base1!N53</f>
        <v>6</v>
      </c>
      <c r="H42" s="60"/>
      <c r="I42" s="60"/>
      <c r="J42" s="60"/>
      <c r="K42" s="60"/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136</v>
      </c>
      <c r="B43" s="60">
        <f>base1!I54</f>
        <v>14</v>
      </c>
      <c r="C43" s="60">
        <f>base1!J54</f>
        <v>16</v>
      </c>
      <c r="D43" s="60">
        <f>base1!K54</f>
        <v>6</v>
      </c>
      <c r="E43" s="60">
        <f>base1!L54</f>
        <v>4</v>
      </c>
      <c r="F43" s="60">
        <f>base1!M54</f>
        <v>8</v>
      </c>
      <c r="G43" s="60">
        <f>base1!N54</f>
        <v>1</v>
      </c>
      <c r="H43" s="60"/>
      <c r="I43" s="60"/>
      <c r="J43" s="60"/>
      <c r="K43" s="60"/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136</v>
      </c>
      <c r="B44" s="60">
        <f>base1!I55</f>
        <v>11</v>
      </c>
      <c r="C44" s="60">
        <f>base1!J55</f>
        <v>16</v>
      </c>
      <c r="D44" s="60">
        <f>base1!K55</f>
        <v>6</v>
      </c>
      <c r="E44" s="60">
        <f>base1!L55</f>
        <v>4</v>
      </c>
      <c r="F44" s="60">
        <f>base1!M55</f>
        <v>8</v>
      </c>
      <c r="G44" s="60">
        <f>base1!N55</f>
        <v>2</v>
      </c>
      <c r="H44" s="60"/>
      <c r="I44" s="60"/>
      <c r="J44" s="60"/>
      <c r="K44" s="60"/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136</v>
      </c>
      <c r="B45" s="60">
        <f>base1!I56</f>
        <v>16</v>
      </c>
      <c r="C45" s="60">
        <f>base1!J56</f>
        <v>10</v>
      </c>
      <c r="D45" s="60">
        <f>base1!K56</f>
        <v>4</v>
      </c>
      <c r="E45" s="60">
        <f>base1!L56</f>
        <v>8</v>
      </c>
      <c r="F45" s="60">
        <f>base1!M56</f>
        <v>1</v>
      </c>
      <c r="G45" s="60">
        <f>base1!N56</f>
        <v>2</v>
      </c>
      <c r="H45" s="60"/>
      <c r="I45" s="60"/>
      <c r="J45" s="60"/>
      <c r="K45" s="60"/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136</v>
      </c>
      <c r="B46" s="60">
        <f>base1!I57</f>
        <v>14</v>
      </c>
      <c r="C46" s="60">
        <f>base1!J57</f>
        <v>10</v>
      </c>
      <c r="D46" s="60">
        <f>base1!K57</f>
        <v>4</v>
      </c>
      <c r="E46" s="60">
        <f>base1!L57</f>
        <v>3</v>
      </c>
      <c r="F46" s="60">
        <f>base1!M57</f>
        <v>6</v>
      </c>
      <c r="G46" s="60">
        <f>base1!N57</f>
        <v>2</v>
      </c>
      <c r="H46" s="60"/>
      <c r="I46" s="60"/>
      <c r="J46" s="60"/>
      <c r="K46" s="60"/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136</v>
      </c>
      <c r="B47" s="60">
        <f>base1!I58</f>
        <v>15</v>
      </c>
      <c r="C47" s="60">
        <f>base1!J58</f>
        <v>14</v>
      </c>
      <c r="D47" s="60">
        <f>base1!K58</f>
        <v>4</v>
      </c>
      <c r="E47" s="60">
        <f>base1!L58</f>
        <v>3</v>
      </c>
      <c r="F47" s="60">
        <f>base1!M58</f>
        <v>6</v>
      </c>
      <c r="G47" s="60">
        <f>base1!N58</f>
        <v>2</v>
      </c>
      <c r="H47" s="60"/>
      <c r="I47" s="60"/>
      <c r="J47" s="60"/>
      <c r="K47" s="60"/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136</v>
      </c>
      <c r="B48" s="60">
        <f>base1!I59</f>
        <v>1</v>
      </c>
      <c r="C48" s="60">
        <f>base1!J59</f>
        <v>16</v>
      </c>
      <c r="D48" s="60">
        <f>base1!K59</f>
        <v>4</v>
      </c>
      <c r="E48" s="60">
        <f>base1!L59</f>
        <v>3</v>
      </c>
      <c r="F48" s="60">
        <f>base1!M59</f>
        <v>6</v>
      </c>
      <c r="G48" s="60">
        <f>base1!N59</f>
        <v>14</v>
      </c>
      <c r="H48" s="60"/>
      <c r="I48" s="60"/>
      <c r="J48" s="60"/>
      <c r="K48" s="60"/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136</v>
      </c>
      <c r="B49" s="60">
        <f>base1!I60</f>
        <v>1</v>
      </c>
      <c r="C49" s="60">
        <f>base1!J60</f>
        <v>16</v>
      </c>
      <c r="D49" s="60">
        <f>base1!K60</f>
        <v>8</v>
      </c>
      <c r="E49" s="60">
        <f>base1!L60</f>
        <v>3</v>
      </c>
      <c r="F49" s="60">
        <f>base1!M60</f>
        <v>6</v>
      </c>
      <c r="G49" s="60">
        <f>base1!N60</f>
        <v>4</v>
      </c>
      <c r="H49" s="60"/>
      <c r="I49" s="60"/>
      <c r="J49" s="60"/>
      <c r="K49" s="60"/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136</v>
      </c>
      <c r="B50" s="60">
        <f>base1!I61</f>
        <v>10</v>
      </c>
      <c r="C50" s="60">
        <f>base1!J61</f>
        <v>1</v>
      </c>
      <c r="D50" s="60">
        <f>base1!K61</f>
        <v>16</v>
      </c>
      <c r="E50" s="60">
        <f>base1!L61</f>
        <v>3</v>
      </c>
      <c r="F50" s="60">
        <f>base1!M61</f>
        <v>6</v>
      </c>
      <c r="G50" s="60">
        <f>base1!N61</f>
        <v>4</v>
      </c>
      <c r="H50" s="60"/>
      <c r="I50" s="60"/>
      <c r="J50" s="60"/>
      <c r="K50" s="60"/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136</v>
      </c>
      <c r="B51" s="60">
        <f>base1!I62</f>
        <v>14</v>
      </c>
      <c r="C51" s="60">
        <f>base1!J62</f>
        <v>12</v>
      </c>
      <c r="D51" s="60">
        <f>base1!K62</f>
        <v>3</v>
      </c>
      <c r="E51" s="60">
        <f>base1!L62</f>
        <v>6</v>
      </c>
      <c r="F51" s="60">
        <f>base1!M62</f>
        <v>1</v>
      </c>
      <c r="G51" s="60">
        <f>base1!N62</f>
        <v>4</v>
      </c>
      <c r="H51" s="60"/>
      <c r="I51" s="60"/>
      <c r="J51" s="60"/>
      <c r="K51" s="60"/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">
    <cfRule type="cellIs" dxfId="449" priority="16" operator="equal">
      <formula>#REF!</formula>
    </cfRule>
    <cfRule type="cellIs" dxfId="448" priority="17" operator="equal">
      <formula>#REF!</formula>
    </cfRule>
    <cfRule type="cellIs" dxfId="447" priority="18" operator="equal">
      <formula>#REF!</formula>
    </cfRule>
    <cfRule type="cellIs" dxfId="446" priority="19" operator="equal">
      <formula>#REF!</formula>
    </cfRule>
    <cfRule type="cellIs" dxfId="445" priority="20" operator="equal">
      <formula>#REF!</formula>
    </cfRule>
  </conditionalFormatting>
  <conditionalFormatting sqref="B1:P1">
    <cfRule type="cellIs" dxfId="444" priority="21" operator="equal">
      <formula>#REF!</formula>
    </cfRule>
    <cfRule type="cellIs" dxfId="443" priority="22" operator="equal">
      <formula>#REF!</formula>
    </cfRule>
    <cfRule type="cellIs" dxfId="442" priority="23" operator="equal">
      <formula>#REF!</formula>
    </cfRule>
    <cfRule type="cellIs" dxfId="441" priority="24" operator="equal">
      <formula>#REF!</formula>
    </cfRule>
    <cfRule type="cellIs" dxfId="440" priority="25" operator="equal">
      <formula>#REF!</formula>
    </cfRule>
  </conditionalFormatting>
  <conditionalFormatting sqref="A2:A51">
    <cfRule type="cellIs" dxfId="439" priority="6" operator="equal">
      <formula>#REF!</formula>
    </cfRule>
    <cfRule type="cellIs" dxfId="438" priority="7" operator="equal">
      <formula>#REF!</formula>
    </cfRule>
    <cfRule type="cellIs" dxfId="437" priority="8" operator="equal">
      <formula>#REF!</formula>
    </cfRule>
    <cfRule type="cellIs" dxfId="436" priority="9" operator="equal">
      <formula>#REF!</formula>
    </cfRule>
    <cfRule type="cellIs" dxfId="435" priority="10" operator="equal">
      <formula>#REF!</formula>
    </cfRule>
  </conditionalFormatting>
  <conditionalFormatting sqref="A2:A51">
    <cfRule type="cellIs" dxfId="434" priority="11" operator="equal">
      <formula>#REF!</formula>
    </cfRule>
    <cfRule type="cellIs" dxfId="433" priority="12" operator="equal">
      <formula>#REF!</formula>
    </cfRule>
    <cfRule type="cellIs" dxfId="432" priority="13" operator="equal">
      <formula>#REF!</formula>
    </cfRule>
    <cfRule type="cellIs" dxfId="431" priority="14" operator="equal">
      <formula>#REF!</formula>
    </cfRule>
    <cfRule type="cellIs" dxfId="430" priority="15" operator="equal">
      <formula>#REF!</formula>
    </cfRule>
  </conditionalFormatting>
  <conditionalFormatting sqref="B2:K51">
    <cfRule type="cellIs" dxfId="429" priority="26" operator="equal">
      <formula>#REF!</formula>
    </cfRule>
    <cfRule type="cellIs" dxfId="428" priority="27" operator="equal">
      <formula>#REF!</formula>
    </cfRule>
    <cfRule type="cellIs" dxfId="427" priority="28" operator="equal">
      <formula>#REF!</formula>
    </cfRule>
    <cfRule type="cellIs" dxfId="426" priority="29" operator="equal">
      <formula>#REF!</formula>
    </cfRule>
    <cfRule type="cellIs" dxfId="42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3FFB1C4-E55A-4546-A673-4B7ABBD19675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D712C0A-ACE7-4B8F-8F37-FABA67A08C47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4E12ABF-D386-4210-886D-49EB48B7D5A5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CA1121F-A824-49E3-96D7-0500936A81FF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1696040-FB35-4AB5-B25D-8DDC51B9646C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topLeftCell="A25" zoomScaleNormal="100" workbookViewId="0">
      <selection activeCell="Y42" sqref="Y42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59">
        <f>base1!C66</f>
        <v>3</v>
      </c>
      <c r="C2" s="59">
        <f>base1!D66</f>
        <v>2</v>
      </c>
      <c r="D2" s="59">
        <f>base1!E66</f>
        <v>5</v>
      </c>
      <c r="E2" s="59">
        <f>base1!F66</f>
        <v>10</v>
      </c>
      <c r="F2" s="59">
        <f>base1!G66</f>
        <v>7</v>
      </c>
      <c r="G2" s="59">
        <f>base1!H66</f>
        <v>13</v>
      </c>
      <c r="H2" s="59">
        <f>base1!I66</f>
        <v>8</v>
      </c>
      <c r="I2" s="59">
        <f>base1!J66</f>
        <v>1</v>
      </c>
      <c r="J2" s="59">
        <f>base1!K66</f>
        <v>17</v>
      </c>
      <c r="K2" s="59">
        <f>base1!L66</f>
        <v>19</v>
      </c>
      <c r="L2" s="60"/>
      <c r="M2" s="60"/>
      <c r="N2" s="60"/>
      <c r="O2" s="60"/>
      <c r="P2" s="60"/>
      <c r="Q2" s="60"/>
      <c r="R2" s="60"/>
      <c r="S2" s="60"/>
      <c r="T2" s="60"/>
      <c r="U2" s="60"/>
      <c r="V2" s="55">
        <v>1</v>
      </c>
      <c r="W2" s="55" t="s">
        <v>122</v>
      </c>
      <c r="X2" s="55">
        <v>4</v>
      </c>
      <c r="Z2" s="55">
        <v>1</v>
      </c>
    </row>
    <row r="3" spans="1:26" x14ac:dyDescent="0.25">
      <c r="A3" s="56" t="s">
        <v>136</v>
      </c>
      <c r="B3" s="59">
        <f>base1!C67</f>
        <v>6</v>
      </c>
      <c r="C3" s="59">
        <f>base1!D67</f>
        <v>8</v>
      </c>
      <c r="D3" s="59">
        <f>base1!E67</f>
        <v>13</v>
      </c>
      <c r="E3" s="59">
        <f>base1!F67</f>
        <v>2</v>
      </c>
      <c r="F3" s="59">
        <f>base1!G67</f>
        <v>10</v>
      </c>
      <c r="G3" s="59">
        <f>base1!H67</f>
        <v>12</v>
      </c>
      <c r="H3" s="59">
        <f>base1!I67</f>
        <v>11</v>
      </c>
      <c r="I3" s="59">
        <f>base1!J67</f>
        <v>15</v>
      </c>
      <c r="J3" s="59">
        <f>base1!K67</f>
        <v>17</v>
      </c>
      <c r="K3" s="59">
        <f>base1!L67</f>
        <v>19</v>
      </c>
      <c r="L3" s="60"/>
      <c r="M3" s="60"/>
      <c r="N3" s="60"/>
      <c r="O3" s="60"/>
      <c r="P3" s="60"/>
      <c r="Q3" s="60"/>
      <c r="R3" s="60"/>
      <c r="S3" s="60"/>
      <c r="T3" s="60"/>
      <c r="U3" s="60"/>
      <c r="V3" s="55">
        <v>2</v>
      </c>
      <c r="W3" s="55" t="s">
        <v>122</v>
      </c>
      <c r="X3" s="55">
        <v>4</v>
      </c>
      <c r="Z3" s="55">
        <v>1</v>
      </c>
    </row>
    <row r="4" spans="1:26" x14ac:dyDescent="0.25">
      <c r="A4" s="56" t="s">
        <v>136</v>
      </c>
      <c r="B4" s="59">
        <f>base1!C68</f>
        <v>7</v>
      </c>
      <c r="C4" s="59">
        <f>base1!D68</f>
        <v>5</v>
      </c>
      <c r="D4" s="59">
        <f>base1!E68</f>
        <v>6</v>
      </c>
      <c r="E4" s="59">
        <f>base1!F68</f>
        <v>10</v>
      </c>
      <c r="F4" s="59">
        <f>base1!G68</f>
        <v>11</v>
      </c>
      <c r="G4" s="59">
        <f>base1!H68</f>
        <v>1</v>
      </c>
      <c r="H4" s="59">
        <f>base1!I68</f>
        <v>8</v>
      </c>
      <c r="I4" s="59">
        <f>base1!J68</f>
        <v>15</v>
      </c>
      <c r="J4" s="59">
        <f>base1!K68</f>
        <v>18</v>
      </c>
      <c r="K4" s="59">
        <f>base1!L68</f>
        <v>19</v>
      </c>
      <c r="L4" s="60"/>
      <c r="M4" s="60"/>
      <c r="N4" s="60"/>
      <c r="O4" s="60"/>
      <c r="P4" s="60"/>
      <c r="Q4" s="60"/>
      <c r="R4" s="60"/>
      <c r="S4" s="60"/>
      <c r="T4" s="60"/>
      <c r="U4" s="60"/>
      <c r="V4" s="55">
        <v>3</v>
      </c>
      <c r="W4" s="55" t="s">
        <v>122</v>
      </c>
      <c r="X4" s="55">
        <v>4</v>
      </c>
      <c r="Z4" s="55">
        <v>1</v>
      </c>
    </row>
    <row r="5" spans="1:26" x14ac:dyDescent="0.25">
      <c r="A5" s="56" t="s">
        <v>136</v>
      </c>
      <c r="B5" s="59">
        <f>base1!C69</f>
        <v>10</v>
      </c>
      <c r="C5" s="59">
        <f>base1!D69</f>
        <v>8</v>
      </c>
      <c r="D5" s="59">
        <f>base1!E69</f>
        <v>3</v>
      </c>
      <c r="E5" s="59">
        <f>base1!F69</f>
        <v>1</v>
      </c>
      <c r="F5" s="59">
        <f>base1!G69</f>
        <v>9</v>
      </c>
      <c r="G5" s="59">
        <f>base1!H69</f>
        <v>7</v>
      </c>
      <c r="H5" s="59">
        <f>base1!I69</f>
        <v>14</v>
      </c>
      <c r="I5" s="59">
        <f>base1!J69</f>
        <v>17</v>
      </c>
      <c r="J5" s="59">
        <f>base1!K69</f>
        <v>5</v>
      </c>
      <c r="K5" s="59">
        <f>base1!L69</f>
        <v>19</v>
      </c>
      <c r="L5" s="60"/>
      <c r="M5" s="60"/>
      <c r="N5" s="60"/>
      <c r="O5" s="60"/>
      <c r="P5" s="60"/>
      <c r="Q5" s="60"/>
      <c r="R5" s="60"/>
      <c r="S5" s="60"/>
      <c r="T5" s="60"/>
      <c r="U5" s="60"/>
      <c r="V5" s="55">
        <v>4</v>
      </c>
      <c r="W5" s="55" t="s">
        <v>122</v>
      </c>
      <c r="X5" s="55">
        <v>4</v>
      </c>
      <c r="Z5" s="55">
        <v>1</v>
      </c>
    </row>
    <row r="6" spans="1:26" x14ac:dyDescent="0.25">
      <c r="A6" s="56" t="s">
        <v>136</v>
      </c>
      <c r="B6" s="59">
        <f>base1!C70</f>
        <v>2</v>
      </c>
      <c r="C6" s="59">
        <f>base1!D70</f>
        <v>1</v>
      </c>
      <c r="D6" s="59">
        <f>base1!E70</f>
        <v>4</v>
      </c>
      <c r="E6" s="59">
        <f>base1!F70</f>
        <v>12</v>
      </c>
      <c r="F6" s="59">
        <f>base1!G70</f>
        <v>11</v>
      </c>
      <c r="G6" s="59">
        <f>base1!H70</f>
        <v>15</v>
      </c>
      <c r="H6" s="59">
        <f>base1!I70</f>
        <v>9</v>
      </c>
      <c r="I6" s="59">
        <f>base1!J70</f>
        <v>13</v>
      </c>
      <c r="J6" s="59">
        <f>base1!K70</f>
        <v>18</v>
      </c>
      <c r="K6" s="59">
        <f>base1!L70</f>
        <v>19</v>
      </c>
      <c r="L6" s="60"/>
      <c r="M6" s="60"/>
      <c r="N6" s="60"/>
      <c r="O6" s="60"/>
      <c r="P6" s="60"/>
      <c r="Q6" s="60"/>
      <c r="R6" s="60"/>
      <c r="S6" s="60"/>
      <c r="T6" s="60"/>
      <c r="U6" s="60"/>
      <c r="V6" s="55">
        <v>5</v>
      </c>
      <c r="W6" s="55" t="s">
        <v>122</v>
      </c>
      <c r="X6" s="55">
        <v>4</v>
      </c>
      <c r="Z6" s="55">
        <v>1</v>
      </c>
    </row>
    <row r="7" spans="1:26" x14ac:dyDescent="0.25">
      <c r="A7" s="56" t="s">
        <v>136</v>
      </c>
      <c r="B7" s="59">
        <f>base1!C71</f>
        <v>6</v>
      </c>
      <c r="C7" s="59">
        <f>base1!D71</f>
        <v>4</v>
      </c>
      <c r="D7" s="59">
        <f>base1!E71</f>
        <v>10</v>
      </c>
      <c r="E7" s="59">
        <f>base1!F71</f>
        <v>5</v>
      </c>
      <c r="F7" s="59">
        <f>base1!G71</f>
        <v>1</v>
      </c>
      <c r="G7" s="59">
        <f>base1!H71</f>
        <v>2</v>
      </c>
      <c r="H7" s="59">
        <f>base1!I71</f>
        <v>12</v>
      </c>
      <c r="I7" s="59">
        <f>base1!J71</f>
        <v>15</v>
      </c>
      <c r="J7" s="59">
        <f>base1!K71</f>
        <v>17</v>
      </c>
      <c r="K7" s="59">
        <f>base1!L71</f>
        <v>19</v>
      </c>
      <c r="L7" s="60"/>
      <c r="M7" s="60"/>
      <c r="N7" s="60"/>
      <c r="O7" s="60"/>
      <c r="P7" s="60"/>
      <c r="Q7" s="60"/>
      <c r="R7" s="60"/>
      <c r="S7" s="60"/>
      <c r="T7" s="60"/>
      <c r="U7" s="60"/>
      <c r="V7" s="55">
        <v>6</v>
      </c>
      <c r="W7" s="55" t="s">
        <v>122</v>
      </c>
      <c r="X7" s="55">
        <v>4</v>
      </c>
      <c r="Z7" s="55">
        <v>1</v>
      </c>
    </row>
    <row r="8" spans="1:26" x14ac:dyDescent="0.25">
      <c r="A8" s="56" t="s">
        <v>136</v>
      </c>
      <c r="B8" s="59">
        <f>base1!C72</f>
        <v>1</v>
      </c>
      <c r="C8" s="59">
        <f>base1!D72</f>
        <v>2</v>
      </c>
      <c r="D8" s="59">
        <f>base1!E72</f>
        <v>11</v>
      </c>
      <c r="E8" s="59">
        <f>base1!F72</f>
        <v>9</v>
      </c>
      <c r="F8" s="59">
        <f>base1!G72</f>
        <v>6</v>
      </c>
      <c r="G8" s="59">
        <f>base1!H72</f>
        <v>10</v>
      </c>
      <c r="H8" s="59">
        <f>base1!I72</f>
        <v>14</v>
      </c>
      <c r="I8" s="59">
        <f>base1!J72</f>
        <v>8</v>
      </c>
      <c r="J8" s="59">
        <f>base1!K72</f>
        <v>17</v>
      </c>
      <c r="K8" s="59">
        <f>base1!L72</f>
        <v>19</v>
      </c>
      <c r="L8" s="60"/>
      <c r="M8" s="60"/>
      <c r="N8" s="60"/>
      <c r="O8" s="60"/>
      <c r="P8" s="60"/>
      <c r="Q8" s="60"/>
      <c r="R8" s="60"/>
      <c r="S8" s="60"/>
      <c r="T8" s="60"/>
      <c r="U8" s="60"/>
      <c r="V8" s="55">
        <v>7</v>
      </c>
      <c r="W8" s="55" t="s">
        <v>122</v>
      </c>
      <c r="X8" s="55">
        <v>4</v>
      </c>
      <c r="Z8" s="55">
        <v>1</v>
      </c>
    </row>
    <row r="9" spans="1:26" x14ac:dyDescent="0.25">
      <c r="A9" s="56" t="s">
        <v>136</v>
      </c>
      <c r="B9" s="59">
        <f>base1!C73</f>
        <v>20</v>
      </c>
      <c r="C9" s="59">
        <f>base1!D73</f>
        <v>3</v>
      </c>
      <c r="D9" s="59">
        <f>base1!E73</f>
        <v>5</v>
      </c>
      <c r="E9" s="59">
        <f>base1!F73</f>
        <v>7</v>
      </c>
      <c r="F9" s="59">
        <f>base1!G73</f>
        <v>9</v>
      </c>
      <c r="G9" s="59">
        <f>base1!H73</f>
        <v>15</v>
      </c>
      <c r="H9" s="59">
        <f>base1!I73</f>
        <v>18</v>
      </c>
      <c r="I9" s="59">
        <f>base1!J73</f>
        <v>10</v>
      </c>
      <c r="J9" s="59">
        <f>base1!K73</f>
        <v>12</v>
      </c>
      <c r="K9" s="59">
        <f>base1!L73</f>
        <v>14</v>
      </c>
      <c r="L9" s="60"/>
      <c r="M9" s="60"/>
      <c r="N9" s="60"/>
      <c r="O9" s="60"/>
      <c r="P9" s="60"/>
      <c r="Q9" s="60"/>
      <c r="R9" s="60"/>
      <c r="S9" s="60"/>
      <c r="T9" s="60"/>
      <c r="U9" s="60"/>
      <c r="V9" s="55">
        <v>8</v>
      </c>
      <c r="W9" s="55" t="s">
        <v>122</v>
      </c>
      <c r="X9" s="55">
        <v>4</v>
      </c>
      <c r="Z9" s="55">
        <v>1</v>
      </c>
    </row>
    <row r="10" spans="1:26" x14ac:dyDescent="0.25">
      <c r="A10" s="56" t="s">
        <v>136</v>
      </c>
      <c r="B10" s="59">
        <f>base1!C74</f>
        <v>13</v>
      </c>
      <c r="C10" s="59">
        <f>base1!D74</f>
        <v>15</v>
      </c>
      <c r="D10" s="59">
        <f>base1!E74</f>
        <v>16</v>
      </c>
      <c r="E10" s="59">
        <f>base1!F74</f>
        <v>14</v>
      </c>
      <c r="F10" s="59">
        <f>base1!G74</f>
        <v>12</v>
      </c>
      <c r="G10" s="59">
        <f>base1!H74</f>
        <v>10</v>
      </c>
      <c r="H10" s="59">
        <f>base1!I74</f>
        <v>3</v>
      </c>
      <c r="I10" s="59">
        <f>base1!J74</f>
        <v>4</v>
      </c>
      <c r="J10" s="59">
        <f>base1!K74</f>
        <v>19</v>
      </c>
      <c r="K10" s="59">
        <f>base1!L74</f>
        <v>17</v>
      </c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55">
        <v>9</v>
      </c>
      <c r="W10" s="55" t="s">
        <v>122</v>
      </c>
      <c r="X10" s="55">
        <v>4</v>
      </c>
      <c r="Z10" s="55">
        <v>1</v>
      </c>
    </row>
    <row r="11" spans="1:26" x14ac:dyDescent="0.25">
      <c r="A11" s="56" t="s">
        <v>136</v>
      </c>
      <c r="B11" s="59">
        <f>base1!C75</f>
        <v>15</v>
      </c>
      <c r="C11" s="59">
        <f>base1!D75</f>
        <v>13</v>
      </c>
      <c r="D11" s="59">
        <f>base1!E75</f>
        <v>11</v>
      </c>
      <c r="E11" s="59">
        <f>base1!F75</f>
        <v>9</v>
      </c>
      <c r="F11" s="59">
        <f>base1!G75</f>
        <v>7</v>
      </c>
      <c r="G11" s="59">
        <f>base1!H75</f>
        <v>5</v>
      </c>
      <c r="H11" s="59">
        <f>base1!I75</f>
        <v>3</v>
      </c>
      <c r="I11" s="59">
        <f>base1!J75</f>
        <v>1</v>
      </c>
      <c r="J11" s="59">
        <f>base1!K75</f>
        <v>17</v>
      </c>
      <c r="K11" s="59">
        <f>base1!L75</f>
        <v>19</v>
      </c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55">
        <v>10</v>
      </c>
      <c r="W11" s="55" t="s">
        <v>122</v>
      </c>
      <c r="X11" s="55">
        <v>4</v>
      </c>
      <c r="Z11" s="55">
        <v>1</v>
      </c>
    </row>
    <row r="12" spans="1:26" x14ac:dyDescent="0.25">
      <c r="A12" s="56" t="s">
        <v>136</v>
      </c>
      <c r="B12" s="59">
        <f>base1!C76</f>
        <v>13</v>
      </c>
      <c r="C12" s="59">
        <f>base1!D76</f>
        <v>15</v>
      </c>
      <c r="D12" s="59">
        <f>base1!E76</f>
        <v>16</v>
      </c>
      <c r="E12" s="59">
        <f>base1!F76</f>
        <v>14</v>
      </c>
      <c r="F12" s="59">
        <f>base1!G76</f>
        <v>12</v>
      </c>
      <c r="G12" s="59">
        <f>base1!H76</f>
        <v>10</v>
      </c>
      <c r="H12" s="59">
        <f>base1!I76</f>
        <v>3</v>
      </c>
      <c r="I12" s="59">
        <f>base1!J76</f>
        <v>4</v>
      </c>
      <c r="J12" s="59">
        <f>base1!K76</f>
        <v>19</v>
      </c>
      <c r="K12" s="59">
        <f>base1!L76</f>
        <v>17</v>
      </c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55">
        <v>11</v>
      </c>
      <c r="W12" s="55" t="s">
        <v>122</v>
      </c>
      <c r="X12" s="55">
        <v>4</v>
      </c>
      <c r="Z12" s="55">
        <v>1</v>
      </c>
    </row>
    <row r="13" spans="1:26" x14ac:dyDescent="0.25">
      <c r="A13" s="56" t="s">
        <v>136</v>
      </c>
      <c r="B13" s="59">
        <f>base1!C77</f>
        <v>1</v>
      </c>
      <c r="C13" s="59">
        <f>base1!D77</f>
        <v>3</v>
      </c>
      <c r="D13" s="59">
        <f>base1!E77</f>
        <v>5</v>
      </c>
      <c r="E13" s="59">
        <f>base1!F77</f>
        <v>7</v>
      </c>
      <c r="F13" s="59">
        <f>base1!G77</f>
        <v>9</v>
      </c>
      <c r="G13" s="59">
        <f>base1!H77</f>
        <v>11</v>
      </c>
      <c r="H13" s="59">
        <f>base1!I77</f>
        <v>13</v>
      </c>
      <c r="I13" s="59">
        <f>base1!J77</f>
        <v>15</v>
      </c>
      <c r="J13" s="59">
        <f>base1!K77</f>
        <v>19</v>
      </c>
      <c r="K13" s="59">
        <f>base1!L77</f>
        <v>17</v>
      </c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55">
        <v>12</v>
      </c>
      <c r="W13" s="55" t="s">
        <v>122</v>
      </c>
      <c r="X13" s="55">
        <v>4</v>
      </c>
      <c r="Z13" s="55">
        <v>1</v>
      </c>
    </row>
    <row r="14" spans="1:26" x14ac:dyDescent="0.25">
      <c r="A14" s="56" t="s">
        <v>136</v>
      </c>
      <c r="B14" s="59">
        <f>base1!C78</f>
        <v>9</v>
      </c>
      <c r="C14" s="59">
        <f>base1!D78</f>
        <v>12</v>
      </c>
      <c r="D14" s="59">
        <f>base1!E78</f>
        <v>14</v>
      </c>
      <c r="E14" s="59">
        <f>base1!F78</f>
        <v>13</v>
      </c>
      <c r="F14" s="59">
        <f>base1!G78</f>
        <v>10</v>
      </c>
      <c r="G14" s="59">
        <f>base1!H78</f>
        <v>6</v>
      </c>
      <c r="H14" s="59">
        <f>base1!I78</f>
        <v>2</v>
      </c>
      <c r="I14" s="59">
        <f>base1!J78</f>
        <v>3</v>
      </c>
      <c r="J14" s="59">
        <f>base1!K78</f>
        <v>20</v>
      </c>
      <c r="K14" s="59">
        <f>base1!L78</f>
        <v>18</v>
      </c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55">
        <v>13</v>
      </c>
      <c r="W14" s="55" t="s">
        <v>122</v>
      </c>
      <c r="X14" s="55">
        <v>4</v>
      </c>
      <c r="Z14" s="55">
        <v>1</v>
      </c>
    </row>
    <row r="15" spans="1:26" x14ac:dyDescent="0.25">
      <c r="A15" s="56" t="s">
        <v>136</v>
      </c>
      <c r="B15" s="59">
        <f>base1!C79</f>
        <v>8</v>
      </c>
      <c r="C15" s="59">
        <f>base1!D79</f>
        <v>10</v>
      </c>
      <c r="D15" s="59">
        <f>base1!E79</f>
        <v>12</v>
      </c>
      <c r="E15" s="59">
        <f>base1!F79</f>
        <v>14</v>
      </c>
      <c r="F15" s="59">
        <f>base1!G79</f>
        <v>15</v>
      </c>
      <c r="G15" s="59">
        <f>base1!H79</f>
        <v>7</v>
      </c>
      <c r="H15" s="59">
        <f>base1!I79</f>
        <v>2</v>
      </c>
      <c r="I15" s="59">
        <f>base1!J79</f>
        <v>4</v>
      </c>
      <c r="J15" s="59">
        <f>base1!K79</f>
        <v>20</v>
      </c>
      <c r="K15" s="59">
        <f>base1!L79</f>
        <v>18</v>
      </c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55">
        <v>14</v>
      </c>
      <c r="W15" s="55" t="s">
        <v>122</v>
      </c>
      <c r="X15" s="55">
        <v>4</v>
      </c>
      <c r="Z15" s="55">
        <v>1</v>
      </c>
    </row>
    <row r="16" spans="1:26" x14ac:dyDescent="0.25">
      <c r="A16" s="56" t="s">
        <v>136</v>
      </c>
      <c r="B16" s="59">
        <f>base1!C80</f>
        <v>13</v>
      </c>
      <c r="C16" s="59">
        <f>base1!D80</f>
        <v>15</v>
      </c>
      <c r="D16" s="59">
        <f>base1!E80</f>
        <v>16</v>
      </c>
      <c r="E16" s="59">
        <f>base1!F80</f>
        <v>14</v>
      </c>
      <c r="F16" s="59">
        <f>base1!G80</f>
        <v>12</v>
      </c>
      <c r="G16" s="59">
        <f>base1!H80</f>
        <v>10</v>
      </c>
      <c r="H16" s="59">
        <f>base1!I80</f>
        <v>3</v>
      </c>
      <c r="I16" s="59">
        <f>base1!J80</f>
        <v>4</v>
      </c>
      <c r="J16" s="59">
        <f>base1!K80</f>
        <v>17</v>
      </c>
      <c r="K16" s="59">
        <f>base1!L80</f>
        <v>19</v>
      </c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55">
        <v>15</v>
      </c>
      <c r="W16" s="55" t="s">
        <v>122</v>
      </c>
      <c r="X16" s="55">
        <v>4</v>
      </c>
      <c r="Z16" s="55">
        <v>1</v>
      </c>
    </row>
    <row r="17" spans="1:26" x14ac:dyDescent="0.25">
      <c r="A17" s="56" t="s">
        <v>136</v>
      </c>
      <c r="B17" s="59">
        <f>base1!C81</f>
        <v>5</v>
      </c>
      <c r="C17" s="59">
        <f>base1!D81</f>
        <v>13</v>
      </c>
      <c r="D17" s="59">
        <f>base1!E81</f>
        <v>15</v>
      </c>
      <c r="E17" s="59">
        <f>base1!F81</f>
        <v>1</v>
      </c>
      <c r="F17" s="59">
        <f>base1!G81</f>
        <v>12</v>
      </c>
      <c r="G17" s="59">
        <f>base1!H81</f>
        <v>10</v>
      </c>
      <c r="H17" s="59">
        <f>base1!I81</f>
        <v>8</v>
      </c>
      <c r="I17" s="59">
        <f>base1!J81</f>
        <v>6</v>
      </c>
      <c r="J17" s="59">
        <f>base1!K81</f>
        <v>17</v>
      </c>
      <c r="K17" s="59">
        <f>base1!L81</f>
        <v>19</v>
      </c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55">
        <v>16</v>
      </c>
      <c r="W17" s="55" t="s">
        <v>122</v>
      </c>
      <c r="X17" s="55">
        <v>4</v>
      </c>
      <c r="Z17" s="55">
        <v>1</v>
      </c>
    </row>
    <row r="18" spans="1:26" x14ac:dyDescent="0.25">
      <c r="A18" s="56" t="s">
        <v>136</v>
      </c>
      <c r="B18" s="59">
        <f>base1!C82</f>
        <v>5</v>
      </c>
      <c r="C18" s="59">
        <f>base1!D82</f>
        <v>11</v>
      </c>
      <c r="D18" s="59">
        <f>base1!E82</f>
        <v>15</v>
      </c>
      <c r="E18" s="59">
        <f>base1!F82</f>
        <v>1</v>
      </c>
      <c r="F18" s="59">
        <f>base1!G82</f>
        <v>12</v>
      </c>
      <c r="G18" s="59">
        <f>base1!H82</f>
        <v>10</v>
      </c>
      <c r="H18" s="59">
        <f>base1!I82</f>
        <v>3</v>
      </c>
      <c r="I18" s="59">
        <f>base1!J82</f>
        <v>4</v>
      </c>
      <c r="J18" s="59">
        <f>base1!K82</f>
        <v>17</v>
      </c>
      <c r="K18" s="59">
        <f>base1!L82</f>
        <v>19</v>
      </c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55">
        <v>17</v>
      </c>
      <c r="W18" s="55" t="s">
        <v>122</v>
      </c>
      <c r="X18" s="55">
        <v>4</v>
      </c>
      <c r="Z18" s="55">
        <v>1</v>
      </c>
    </row>
    <row r="19" spans="1:26" x14ac:dyDescent="0.25">
      <c r="A19" s="56" t="s">
        <v>136</v>
      </c>
      <c r="B19" s="59">
        <f>base1!C83</f>
        <v>16</v>
      </c>
      <c r="C19" s="59">
        <f>base1!D83</f>
        <v>15</v>
      </c>
      <c r="D19" s="59">
        <f>base1!E83</f>
        <v>5</v>
      </c>
      <c r="E19" s="59">
        <f>base1!F83</f>
        <v>3</v>
      </c>
      <c r="F19" s="59">
        <f>base1!G83</f>
        <v>14</v>
      </c>
      <c r="G19" s="59">
        <f>base1!H83</f>
        <v>10</v>
      </c>
      <c r="H19" s="59">
        <f>base1!I83</f>
        <v>8</v>
      </c>
      <c r="I19" s="59">
        <f>base1!J83</f>
        <v>6</v>
      </c>
      <c r="J19" s="59">
        <f>base1!K83</f>
        <v>17</v>
      </c>
      <c r="K19" s="59">
        <f>base1!L83</f>
        <v>19</v>
      </c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55">
        <v>18</v>
      </c>
      <c r="W19" s="55" t="s">
        <v>122</v>
      </c>
      <c r="X19" s="55">
        <v>4</v>
      </c>
      <c r="Z19" s="55">
        <v>1</v>
      </c>
    </row>
    <row r="20" spans="1:26" x14ac:dyDescent="0.25">
      <c r="A20" s="56" t="s">
        <v>136</v>
      </c>
      <c r="B20" s="59">
        <f>base1!C84</f>
        <v>16</v>
      </c>
      <c r="C20" s="59">
        <f>base1!D84</f>
        <v>15</v>
      </c>
      <c r="D20" s="59">
        <f>base1!E84</f>
        <v>5</v>
      </c>
      <c r="E20" s="59">
        <f>base1!F84</f>
        <v>3</v>
      </c>
      <c r="F20" s="59">
        <f>base1!G84</f>
        <v>14</v>
      </c>
      <c r="G20" s="59">
        <f>base1!H84</f>
        <v>10</v>
      </c>
      <c r="H20" s="59">
        <f>base1!I84</f>
        <v>8</v>
      </c>
      <c r="I20" s="59">
        <f>base1!J84</f>
        <v>6</v>
      </c>
      <c r="J20" s="59">
        <f>base1!K84</f>
        <v>17</v>
      </c>
      <c r="K20" s="59">
        <f>base1!L84</f>
        <v>19</v>
      </c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55">
        <v>19</v>
      </c>
      <c r="W20" s="55" t="s">
        <v>122</v>
      </c>
      <c r="X20" s="55">
        <v>4</v>
      </c>
      <c r="Z20" s="55">
        <v>1</v>
      </c>
    </row>
    <row r="21" spans="1:26" x14ac:dyDescent="0.25">
      <c r="A21" s="56" t="s">
        <v>136</v>
      </c>
      <c r="B21" s="59">
        <f>base1!C85</f>
        <v>5</v>
      </c>
      <c r="C21" s="59">
        <f>base1!D85</f>
        <v>15</v>
      </c>
      <c r="D21" s="59">
        <f>base1!E85</f>
        <v>16</v>
      </c>
      <c r="E21" s="59">
        <f>base1!F85</f>
        <v>2</v>
      </c>
      <c r="F21" s="59">
        <f>base1!G85</f>
        <v>9</v>
      </c>
      <c r="G21" s="59">
        <f>base1!H85</f>
        <v>10</v>
      </c>
      <c r="H21" s="59">
        <f>base1!I85</f>
        <v>3</v>
      </c>
      <c r="I21" s="59">
        <f>base1!J85</f>
        <v>4</v>
      </c>
      <c r="J21" s="59">
        <f>base1!K85</f>
        <v>17</v>
      </c>
      <c r="K21" s="59">
        <f>base1!L85</f>
        <v>19</v>
      </c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55">
        <v>20</v>
      </c>
      <c r="W21" s="55" t="s">
        <v>122</v>
      </c>
      <c r="X21" s="55">
        <v>4</v>
      </c>
      <c r="Z21" s="55">
        <v>1</v>
      </c>
    </row>
    <row r="22" spans="1:26" x14ac:dyDescent="0.25">
      <c r="A22" s="56" t="s">
        <v>136</v>
      </c>
      <c r="B22" s="59">
        <f>base1!C86</f>
        <v>5</v>
      </c>
      <c r="C22" s="59">
        <f>base1!D86</f>
        <v>11</v>
      </c>
      <c r="D22" s="59">
        <f>base1!E86</f>
        <v>15</v>
      </c>
      <c r="E22" s="59">
        <f>base1!F86</f>
        <v>10</v>
      </c>
      <c r="F22" s="59">
        <f>base1!G86</f>
        <v>14</v>
      </c>
      <c r="G22" s="59">
        <f>base1!H86</f>
        <v>2</v>
      </c>
      <c r="H22" s="59">
        <f>base1!I86</f>
        <v>3</v>
      </c>
      <c r="I22" s="59">
        <f>base1!J86</f>
        <v>4</v>
      </c>
      <c r="J22" s="59">
        <f>base1!K86</f>
        <v>17</v>
      </c>
      <c r="K22" s="59">
        <f>base1!L86</f>
        <v>19</v>
      </c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55">
        <v>21</v>
      </c>
      <c r="W22" s="55" t="s">
        <v>122</v>
      </c>
      <c r="X22" s="55">
        <v>4</v>
      </c>
      <c r="Z22" s="55">
        <v>1</v>
      </c>
    </row>
    <row r="23" spans="1:26" x14ac:dyDescent="0.25">
      <c r="A23" s="56" t="s">
        <v>136</v>
      </c>
      <c r="B23" s="59">
        <f>base1!C87</f>
        <v>11</v>
      </c>
      <c r="C23" s="59">
        <f>base1!D87</f>
        <v>1</v>
      </c>
      <c r="D23" s="59">
        <f>base1!E87</f>
        <v>5</v>
      </c>
      <c r="E23" s="59">
        <f>base1!F87</f>
        <v>10</v>
      </c>
      <c r="F23" s="59">
        <f>base1!G87</f>
        <v>16</v>
      </c>
      <c r="G23" s="59">
        <f>base1!H87</f>
        <v>2</v>
      </c>
      <c r="H23" s="59">
        <f>base1!I87</f>
        <v>3</v>
      </c>
      <c r="I23" s="59">
        <f>base1!J87</f>
        <v>4</v>
      </c>
      <c r="J23" s="59">
        <f>base1!K87</f>
        <v>17</v>
      </c>
      <c r="K23" s="59">
        <f>base1!L87</f>
        <v>19</v>
      </c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55">
        <v>22</v>
      </c>
      <c r="W23" s="55" t="s">
        <v>122</v>
      </c>
      <c r="X23" s="55">
        <v>4</v>
      </c>
      <c r="Z23" s="55">
        <v>1</v>
      </c>
    </row>
    <row r="24" spans="1:26" x14ac:dyDescent="0.25">
      <c r="A24" s="56" t="s">
        <v>136</v>
      </c>
      <c r="B24" s="59">
        <f>base1!C88</f>
        <v>5</v>
      </c>
      <c r="C24" s="59">
        <f>base1!D88</f>
        <v>9</v>
      </c>
      <c r="D24" s="59">
        <f>base1!E88</f>
        <v>11</v>
      </c>
      <c r="E24" s="59">
        <f>base1!F88</f>
        <v>16</v>
      </c>
      <c r="F24" s="59">
        <f>base1!G88</f>
        <v>1</v>
      </c>
      <c r="G24" s="59">
        <f>base1!H88</f>
        <v>2</v>
      </c>
      <c r="H24" s="59">
        <f>base1!I88</f>
        <v>3</v>
      </c>
      <c r="I24" s="59">
        <f>base1!J88</f>
        <v>4</v>
      </c>
      <c r="J24" s="59">
        <f>base1!K88</f>
        <v>17</v>
      </c>
      <c r="K24" s="59">
        <f>base1!L88</f>
        <v>19</v>
      </c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55">
        <v>23</v>
      </c>
      <c r="W24" s="55" t="s">
        <v>122</v>
      </c>
      <c r="X24" s="55">
        <v>4</v>
      </c>
      <c r="Z24" s="55">
        <v>1</v>
      </c>
    </row>
    <row r="25" spans="1:26" x14ac:dyDescent="0.25">
      <c r="A25" s="56" t="s">
        <v>136</v>
      </c>
      <c r="B25" s="59">
        <f>base1!C89</f>
        <v>13</v>
      </c>
      <c r="C25" s="59">
        <f>base1!D89</f>
        <v>11</v>
      </c>
      <c r="D25" s="59">
        <f>base1!E89</f>
        <v>10</v>
      </c>
      <c r="E25" s="59">
        <f>base1!F89</f>
        <v>15</v>
      </c>
      <c r="F25" s="59">
        <f>base1!G89</f>
        <v>3</v>
      </c>
      <c r="G25" s="59">
        <f>base1!H89</f>
        <v>12</v>
      </c>
      <c r="H25" s="59">
        <f>base1!I89</f>
        <v>8</v>
      </c>
      <c r="I25" s="59">
        <f>base1!J89</f>
        <v>6</v>
      </c>
      <c r="J25" s="59">
        <f>base1!K89</f>
        <v>17</v>
      </c>
      <c r="K25" s="59">
        <f>base1!L89</f>
        <v>19</v>
      </c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55">
        <v>24</v>
      </c>
      <c r="W25" s="55" t="s">
        <v>122</v>
      </c>
      <c r="X25" s="55">
        <v>4</v>
      </c>
      <c r="Z25" s="55">
        <v>1</v>
      </c>
    </row>
    <row r="26" spans="1:26" x14ac:dyDescent="0.25">
      <c r="A26" s="56" t="s">
        <v>136</v>
      </c>
      <c r="B26" s="59">
        <f>base1!C90</f>
        <v>13</v>
      </c>
      <c r="C26" s="59">
        <f>base1!D90</f>
        <v>5</v>
      </c>
      <c r="D26" s="59">
        <f>base1!E90</f>
        <v>15</v>
      </c>
      <c r="E26" s="59">
        <f>base1!F90</f>
        <v>9</v>
      </c>
      <c r="F26" s="59">
        <f>base1!G90</f>
        <v>1</v>
      </c>
      <c r="G26" s="59">
        <f>base1!H90</f>
        <v>12</v>
      </c>
      <c r="H26" s="59">
        <f>base1!I90</f>
        <v>8</v>
      </c>
      <c r="I26" s="59">
        <f>base1!J90</f>
        <v>6</v>
      </c>
      <c r="J26" s="59">
        <f>base1!K90</f>
        <v>17</v>
      </c>
      <c r="K26" s="59">
        <f>base1!L90</f>
        <v>19</v>
      </c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55">
        <v>25</v>
      </c>
      <c r="W26" s="55" t="s">
        <v>122</v>
      </c>
      <c r="X26" s="55">
        <v>4</v>
      </c>
      <c r="Z26" s="55">
        <v>1</v>
      </c>
    </row>
    <row r="27" spans="1:26" x14ac:dyDescent="0.25">
      <c r="A27" s="56" t="s">
        <v>136</v>
      </c>
      <c r="B27" s="59">
        <f>base1!C91</f>
        <v>10</v>
      </c>
      <c r="C27" s="59">
        <f>base1!D91</f>
        <v>5</v>
      </c>
      <c r="D27" s="59">
        <f>base1!E91</f>
        <v>9</v>
      </c>
      <c r="E27" s="59">
        <f>base1!F91</f>
        <v>1</v>
      </c>
      <c r="F27" s="59">
        <f>base1!G91</f>
        <v>3</v>
      </c>
      <c r="G27" s="59">
        <f>base1!H91</f>
        <v>12</v>
      </c>
      <c r="H27" s="59">
        <f>base1!I91</f>
        <v>8</v>
      </c>
      <c r="I27" s="59">
        <f>base1!J91</f>
        <v>6</v>
      </c>
      <c r="J27" s="59">
        <f>base1!K91</f>
        <v>17</v>
      </c>
      <c r="K27" s="59">
        <f>base1!L91</f>
        <v>19</v>
      </c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55">
        <v>26</v>
      </c>
      <c r="W27" s="55" t="s">
        <v>122</v>
      </c>
      <c r="X27" s="55">
        <v>4</v>
      </c>
      <c r="Z27" s="55">
        <v>1</v>
      </c>
    </row>
    <row r="28" spans="1:26" x14ac:dyDescent="0.25">
      <c r="A28" s="56" t="s">
        <v>136</v>
      </c>
      <c r="B28" s="59">
        <f>base1!C92</f>
        <v>13</v>
      </c>
      <c r="C28" s="59">
        <f>base1!D92</f>
        <v>15</v>
      </c>
      <c r="D28" s="59">
        <f>base1!E92</f>
        <v>9</v>
      </c>
      <c r="E28" s="59">
        <f>base1!F92</f>
        <v>16</v>
      </c>
      <c r="F28" s="59">
        <f>base1!G92</f>
        <v>12</v>
      </c>
      <c r="G28" s="59">
        <f>base1!H92</f>
        <v>14</v>
      </c>
      <c r="H28" s="59">
        <f>base1!I92</f>
        <v>8</v>
      </c>
      <c r="I28" s="59">
        <f>base1!J92</f>
        <v>6</v>
      </c>
      <c r="J28" s="59">
        <f>base1!K92</f>
        <v>17</v>
      </c>
      <c r="K28" s="59">
        <f>base1!L92</f>
        <v>19</v>
      </c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55">
        <v>27</v>
      </c>
      <c r="W28" s="55" t="s">
        <v>122</v>
      </c>
      <c r="X28" s="55">
        <v>4</v>
      </c>
      <c r="Z28" s="55">
        <v>1</v>
      </c>
    </row>
    <row r="29" spans="1:26" x14ac:dyDescent="0.25">
      <c r="A29" s="56" t="s">
        <v>136</v>
      </c>
      <c r="B29" s="59">
        <f>base1!C93</f>
        <v>5</v>
      </c>
      <c r="C29" s="59">
        <f>base1!D93</f>
        <v>9</v>
      </c>
      <c r="D29" s="59">
        <f>base1!E93</f>
        <v>1</v>
      </c>
      <c r="E29" s="59">
        <f>base1!F93</f>
        <v>11</v>
      </c>
      <c r="F29" s="59">
        <f>base1!G93</f>
        <v>12</v>
      </c>
      <c r="G29" s="59">
        <f>base1!H93</f>
        <v>14</v>
      </c>
      <c r="H29" s="59">
        <f>base1!I93</f>
        <v>8</v>
      </c>
      <c r="I29" s="59">
        <f>base1!J93</f>
        <v>6</v>
      </c>
      <c r="J29" s="59">
        <f>base1!K93</f>
        <v>17</v>
      </c>
      <c r="K29" s="59">
        <f>base1!L93</f>
        <v>19</v>
      </c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55">
        <v>28</v>
      </c>
      <c r="W29" s="55" t="s">
        <v>122</v>
      </c>
      <c r="X29" s="55">
        <v>4</v>
      </c>
      <c r="Z29" s="55">
        <v>1</v>
      </c>
    </row>
    <row r="30" spans="1:26" x14ac:dyDescent="0.25">
      <c r="A30" s="56" t="s">
        <v>136</v>
      </c>
      <c r="B30" s="59">
        <f>base1!C94</f>
        <v>5</v>
      </c>
      <c r="C30" s="59">
        <f>base1!D94</f>
        <v>10</v>
      </c>
      <c r="D30" s="59">
        <f>base1!E94</f>
        <v>9</v>
      </c>
      <c r="E30" s="59">
        <f>base1!F94</f>
        <v>15</v>
      </c>
      <c r="F30" s="59">
        <f>base1!G94</f>
        <v>12</v>
      </c>
      <c r="G30" s="59">
        <f>base1!H94</f>
        <v>1</v>
      </c>
      <c r="H30" s="59">
        <f>base1!I94</f>
        <v>8</v>
      </c>
      <c r="I30" s="59">
        <f>base1!J94</f>
        <v>6</v>
      </c>
      <c r="J30" s="59">
        <f>base1!K94</f>
        <v>17</v>
      </c>
      <c r="K30" s="59">
        <f>base1!L94</f>
        <v>19</v>
      </c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55">
        <v>29</v>
      </c>
      <c r="W30" s="55" t="s">
        <v>122</v>
      </c>
      <c r="X30" s="55">
        <v>4</v>
      </c>
      <c r="Z30" s="55">
        <v>1</v>
      </c>
    </row>
    <row r="31" spans="1:26" x14ac:dyDescent="0.25">
      <c r="A31" s="56" t="s">
        <v>136</v>
      </c>
      <c r="B31" s="59">
        <f>base1!C95</f>
        <v>11</v>
      </c>
      <c r="C31" s="59">
        <f>base1!D95</f>
        <v>13</v>
      </c>
      <c r="D31" s="59">
        <f>base1!E95</f>
        <v>9</v>
      </c>
      <c r="E31" s="59">
        <f>base1!F95</f>
        <v>16</v>
      </c>
      <c r="F31" s="59">
        <f>base1!G95</f>
        <v>14</v>
      </c>
      <c r="G31" s="59">
        <f>base1!H95</f>
        <v>3</v>
      </c>
      <c r="H31" s="59">
        <f>base1!I95</f>
        <v>8</v>
      </c>
      <c r="I31" s="59">
        <f>base1!J95</f>
        <v>6</v>
      </c>
      <c r="J31" s="59">
        <f>base1!K95</f>
        <v>17</v>
      </c>
      <c r="K31" s="59">
        <f>base1!L95</f>
        <v>19</v>
      </c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55">
        <v>30</v>
      </c>
      <c r="W31" s="55" t="s">
        <v>122</v>
      </c>
      <c r="X31" s="55">
        <v>4</v>
      </c>
      <c r="Z31" s="55">
        <v>1</v>
      </c>
    </row>
    <row r="32" spans="1:26" x14ac:dyDescent="0.25">
      <c r="A32" s="56" t="s">
        <v>136</v>
      </c>
      <c r="B32" s="59">
        <f>base1!C96</f>
        <v>13</v>
      </c>
      <c r="C32" s="59">
        <f>base1!D96</f>
        <v>10</v>
      </c>
      <c r="D32" s="59">
        <f>base1!E96</f>
        <v>11</v>
      </c>
      <c r="E32" s="59">
        <f>base1!F96</f>
        <v>14</v>
      </c>
      <c r="F32" s="59">
        <f>base1!G96</f>
        <v>16</v>
      </c>
      <c r="G32" s="59">
        <f>base1!H96</f>
        <v>3</v>
      </c>
      <c r="H32" s="59">
        <f>base1!I96</f>
        <v>8</v>
      </c>
      <c r="I32" s="59">
        <f>base1!J96</f>
        <v>6</v>
      </c>
      <c r="J32" s="59">
        <f>base1!K96</f>
        <v>17</v>
      </c>
      <c r="K32" s="59">
        <f>base1!L96</f>
        <v>19</v>
      </c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55">
        <v>31</v>
      </c>
      <c r="W32" s="55" t="s">
        <v>122</v>
      </c>
      <c r="X32" s="55">
        <v>4</v>
      </c>
      <c r="Z32" s="55">
        <v>1</v>
      </c>
    </row>
    <row r="33" spans="1:26" x14ac:dyDescent="0.25">
      <c r="A33" s="56" t="s">
        <v>136</v>
      </c>
      <c r="B33" s="59">
        <f>base1!C97</f>
        <v>5</v>
      </c>
      <c r="C33" s="59">
        <f>base1!D97</f>
        <v>11</v>
      </c>
      <c r="D33" s="59">
        <f>base1!E97</f>
        <v>10</v>
      </c>
      <c r="E33" s="59">
        <f>base1!F97</f>
        <v>14</v>
      </c>
      <c r="F33" s="59">
        <f>base1!G97</f>
        <v>16</v>
      </c>
      <c r="G33" s="59">
        <f>base1!H97</f>
        <v>15</v>
      </c>
      <c r="H33" s="59">
        <f>base1!I97</f>
        <v>8</v>
      </c>
      <c r="I33" s="59">
        <f>base1!J97</f>
        <v>6</v>
      </c>
      <c r="J33" s="59">
        <f>base1!K97</f>
        <v>17</v>
      </c>
      <c r="K33" s="59">
        <f>base1!L97</f>
        <v>19</v>
      </c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55">
        <v>32</v>
      </c>
      <c r="W33" s="55" t="s">
        <v>122</v>
      </c>
      <c r="X33" s="55">
        <v>4</v>
      </c>
      <c r="Z33" s="55">
        <v>1</v>
      </c>
    </row>
    <row r="34" spans="1:26" x14ac:dyDescent="0.25">
      <c r="A34" s="56" t="s">
        <v>136</v>
      </c>
      <c r="B34" s="59">
        <f>base1!C98</f>
        <v>5</v>
      </c>
      <c r="C34" s="59">
        <f>base1!D98</f>
        <v>11</v>
      </c>
      <c r="D34" s="59">
        <f>base1!E98</f>
        <v>16</v>
      </c>
      <c r="E34" s="59">
        <f>base1!F98</f>
        <v>10</v>
      </c>
      <c r="F34" s="59">
        <f>base1!G98</f>
        <v>1</v>
      </c>
      <c r="G34" s="59">
        <f>base1!H98</f>
        <v>12</v>
      </c>
      <c r="H34" s="59">
        <f>base1!I98</f>
        <v>6</v>
      </c>
      <c r="I34" s="59">
        <f>base1!J98</f>
        <v>4</v>
      </c>
      <c r="J34" s="59">
        <f>base1!K98</f>
        <v>17</v>
      </c>
      <c r="K34" s="59">
        <f>base1!L98</f>
        <v>19</v>
      </c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55">
        <v>33</v>
      </c>
      <c r="W34" s="55" t="s">
        <v>122</v>
      </c>
      <c r="X34" s="55">
        <v>4</v>
      </c>
      <c r="Z34" s="55">
        <v>1</v>
      </c>
    </row>
    <row r="35" spans="1:26" x14ac:dyDescent="0.25">
      <c r="A35" s="56" t="s">
        <v>136</v>
      </c>
      <c r="B35" s="59">
        <f>base1!C99</f>
        <v>13</v>
      </c>
      <c r="C35" s="59">
        <f>base1!D99</f>
        <v>11</v>
      </c>
      <c r="D35" s="59">
        <f>base1!E99</f>
        <v>16</v>
      </c>
      <c r="E35" s="59">
        <f>base1!F99</f>
        <v>5</v>
      </c>
      <c r="F35" s="59">
        <f>base1!G99</f>
        <v>1</v>
      </c>
      <c r="G35" s="59">
        <f>base1!H99</f>
        <v>2</v>
      </c>
      <c r="H35" s="59">
        <f>base1!I99</f>
        <v>3</v>
      </c>
      <c r="I35" s="59">
        <f>base1!J99</f>
        <v>4</v>
      </c>
      <c r="J35" s="59">
        <f>base1!K99</f>
        <v>17</v>
      </c>
      <c r="K35" s="59">
        <f>base1!L99</f>
        <v>19</v>
      </c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55">
        <v>34</v>
      </c>
      <c r="W35" s="55" t="s">
        <v>122</v>
      </c>
      <c r="X35" s="55">
        <v>4</v>
      </c>
      <c r="Z35" s="55">
        <v>1</v>
      </c>
    </row>
    <row r="36" spans="1:26" x14ac:dyDescent="0.25">
      <c r="A36" s="56" t="s">
        <v>136</v>
      </c>
      <c r="B36" s="59">
        <f>base1!C100</f>
        <v>5</v>
      </c>
      <c r="C36" s="59">
        <f>base1!D100</f>
        <v>13</v>
      </c>
      <c r="D36" s="59">
        <f>base1!E100</f>
        <v>16</v>
      </c>
      <c r="E36" s="59">
        <f>base1!F100</f>
        <v>14</v>
      </c>
      <c r="F36" s="59">
        <f>base1!G100</f>
        <v>1</v>
      </c>
      <c r="G36" s="59">
        <f>base1!H100</f>
        <v>2</v>
      </c>
      <c r="H36" s="59">
        <f>base1!I100</f>
        <v>3</v>
      </c>
      <c r="I36" s="59">
        <f>base1!J100</f>
        <v>4</v>
      </c>
      <c r="J36" s="59">
        <f>base1!K100</f>
        <v>17</v>
      </c>
      <c r="K36" s="59">
        <f>base1!L100</f>
        <v>19</v>
      </c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55">
        <v>35</v>
      </c>
      <c r="W36" s="55" t="s">
        <v>122</v>
      </c>
      <c r="X36" s="55">
        <v>4</v>
      </c>
      <c r="Z36" s="55">
        <v>1</v>
      </c>
    </row>
    <row r="37" spans="1:26" x14ac:dyDescent="0.25">
      <c r="A37" s="56" t="s">
        <v>136</v>
      </c>
      <c r="B37" s="59">
        <f>base1!C101</f>
        <v>15</v>
      </c>
      <c r="C37" s="59">
        <f>base1!D101</f>
        <v>16</v>
      </c>
      <c r="D37" s="59">
        <f>base1!E101</f>
        <v>9</v>
      </c>
      <c r="E37" s="59">
        <f>base1!F101</f>
        <v>3</v>
      </c>
      <c r="F37" s="59">
        <f>base1!G101</f>
        <v>1</v>
      </c>
      <c r="G37" s="59">
        <f>base1!H101</f>
        <v>2</v>
      </c>
      <c r="H37" s="59">
        <f>base1!I101</f>
        <v>6</v>
      </c>
      <c r="I37" s="59">
        <f>base1!J101</f>
        <v>4</v>
      </c>
      <c r="J37" s="59">
        <f>base1!K101</f>
        <v>17</v>
      </c>
      <c r="K37" s="59">
        <f>base1!L101</f>
        <v>19</v>
      </c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55">
        <v>36</v>
      </c>
      <c r="W37" s="55" t="s">
        <v>122</v>
      </c>
      <c r="X37" s="55">
        <v>4</v>
      </c>
      <c r="Z37" s="55">
        <v>1</v>
      </c>
    </row>
    <row r="38" spans="1:26" x14ac:dyDescent="0.25">
      <c r="A38" s="56" t="s">
        <v>136</v>
      </c>
      <c r="B38" s="59">
        <f>base1!C102</f>
        <v>15</v>
      </c>
      <c r="C38" s="59">
        <f>base1!D102</f>
        <v>10</v>
      </c>
      <c r="D38" s="59">
        <f>base1!E102</f>
        <v>16</v>
      </c>
      <c r="E38" s="59">
        <f>base1!F102</f>
        <v>11</v>
      </c>
      <c r="F38" s="59">
        <f>base1!G102</f>
        <v>1</v>
      </c>
      <c r="G38" s="59">
        <f>base1!H102</f>
        <v>2</v>
      </c>
      <c r="H38" s="59">
        <f>base1!I102</f>
        <v>3</v>
      </c>
      <c r="I38" s="59">
        <f>base1!J102</f>
        <v>4</v>
      </c>
      <c r="J38" s="59">
        <f>base1!K102</f>
        <v>17</v>
      </c>
      <c r="K38" s="59">
        <f>base1!L102</f>
        <v>19</v>
      </c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55">
        <v>37</v>
      </c>
      <c r="W38" s="55" t="s">
        <v>122</v>
      </c>
      <c r="X38" s="55">
        <v>4</v>
      </c>
      <c r="Z38" s="55">
        <v>1</v>
      </c>
    </row>
    <row r="39" spans="1:26" x14ac:dyDescent="0.25">
      <c r="A39" s="56" t="s">
        <v>136</v>
      </c>
      <c r="B39" s="59">
        <f>base1!C103</f>
        <v>11</v>
      </c>
      <c r="C39" s="59">
        <f>base1!D103</f>
        <v>13</v>
      </c>
      <c r="D39" s="59">
        <f>base1!E103</f>
        <v>5</v>
      </c>
      <c r="E39" s="59">
        <f>base1!F103</f>
        <v>15</v>
      </c>
      <c r="F39" s="59">
        <f>base1!G103</f>
        <v>12</v>
      </c>
      <c r="G39" s="59">
        <f>base1!H103</f>
        <v>10</v>
      </c>
      <c r="H39" s="59">
        <f>base1!I103</f>
        <v>3</v>
      </c>
      <c r="I39" s="59">
        <f>base1!J103</f>
        <v>4</v>
      </c>
      <c r="J39" s="59">
        <f>base1!K103</f>
        <v>17</v>
      </c>
      <c r="K39" s="59">
        <f>base1!L103</f>
        <v>19</v>
      </c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55">
        <v>38</v>
      </c>
      <c r="W39" s="55" t="s">
        <v>122</v>
      </c>
      <c r="X39" s="55">
        <v>4</v>
      </c>
      <c r="Z39" s="55">
        <v>1</v>
      </c>
    </row>
    <row r="40" spans="1:26" x14ac:dyDescent="0.25">
      <c r="A40" s="56" t="s">
        <v>136</v>
      </c>
      <c r="B40" s="59">
        <f>base1!C104</f>
        <v>5</v>
      </c>
      <c r="C40" s="59">
        <f>base1!D104</f>
        <v>11</v>
      </c>
      <c r="D40" s="59">
        <f>base1!E104</f>
        <v>13</v>
      </c>
      <c r="E40" s="59">
        <f>base1!F104</f>
        <v>9</v>
      </c>
      <c r="F40" s="59">
        <f>base1!G104</f>
        <v>3</v>
      </c>
      <c r="G40" s="59">
        <f>base1!H104</f>
        <v>2</v>
      </c>
      <c r="H40" s="59">
        <f>base1!I104</f>
        <v>7</v>
      </c>
      <c r="I40" s="59">
        <f>base1!J104</f>
        <v>8</v>
      </c>
      <c r="J40" s="59">
        <f>base1!K104</f>
        <v>17</v>
      </c>
      <c r="K40" s="59">
        <f>base1!L104</f>
        <v>19</v>
      </c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55">
        <v>39</v>
      </c>
      <c r="W40" s="55" t="s">
        <v>122</v>
      </c>
      <c r="X40" s="55">
        <v>4</v>
      </c>
      <c r="Z40" s="55">
        <v>1</v>
      </c>
    </row>
    <row r="41" spans="1:26" x14ac:dyDescent="0.25">
      <c r="A41" s="56" t="s">
        <v>136</v>
      </c>
      <c r="B41" s="59">
        <f>base1!C105</f>
        <v>11</v>
      </c>
      <c r="C41" s="59">
        <f>base1!D105</f>
        <v>13</v>
      </c>
      <c r="D41" s="59">
        <f>base1!E105</f>
        <v>15</v>
      </c>
      <c r="E41" s="59">
        <f>base1!F105</f>
        <v>10</v>
      </c>
      <c r="F41" s="59">
        <f>base1!G105</f>
        <v>3</v>
      </c>
      <c r="G41" s="59">
        <f>base1!H105</f>
        <v>2</v>
      </c>
      <c r="H41" s="59">
        <f>base1!I105</f>
        <v>7</v>
      </c>
      <c r="I41" s="59">
        <f>base1!J105</f>
        <v>8</v>
      </c>
      <c r="J41" s="59">
        <f>base1!K105</f>
        <v>17</v>
      </c>
      <c r="K41" s="59">
        <f>base1!L105</f>
        <v>19</v>
      </c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55">
        <v>40</v>
      </c>
      <c r="W41" s="55" t="s">
        <v>122</v>
      </c>
      <c r="X41" s="55">
        <v>4</v>
      </c>
      <c r="Z41" s="55">
        <v>1</v>
      </c>
    </row>
    <row r="42" spans="1:26" x14ac:dyDescent="0.25">
      <c r="A42" s="56" t="s">
        <v>136</v>
      </c>
      <c r="B42" s="59">
        <f>base1!C106</f>
        <v>13</v>
      </c>
      <c r="C42" s="59">
        <f>base1!D106</f>
        <v>10</v>
      </c>
      <c r="D42" s="59">
        <f>base1!E106</f>
        <v>11</v>
      </c>
      <c r="E42" s="59">
        <f>base1!F106</f>
        <v>16</v>
      </c>
      <c r="F42" s="59">
        <f>base1!G106</f>
        <v>3</v>
      </c>
      <c r="G42" s="59">
        <f>base1!H106</f>
        <v>2</v>
      </c>
      <c r="H42" s="59">
        <f>base1!I106</f>
        <v>7</v>
      </c>
      <c r="I42" s="59">
        <f>base1!J106</f>
        <v>8</v>
      </c>
      <c r="J42" s="59">
        <f>base1!K106</f>
        <v>17</v>
      </c>
      <c r="K42" s="59">
        <f>base1!L106</f>
        <v>19</v>
      </c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55">
        <v>41</v>
      </c>
      <c r="W42" s="55" t="s">
        <v>122</v>
      </c>
      <c r="X42" s="55">
        <v>4</v>
      </c>
      <c r="Z42" s="55">
        <v>1</v>
      </c>
    </row>
    <row r="43" spans="1:26" x14ac:dyDescent="0.25">
      <c r="A43" s="56" t="s">
        <v>136</v>
      </c>
      <c r="B43" s="59">
        <f>base1!C107</f>
        <v>5</v>
      </c>
      <c r="C43" s="59">
        <f>base1!D107</f>
        <v>9</v>
      </c>
      <c r="D43" s="59">
        <f>base1!E107</f>
        <v>10</v>
      </c>
      <c r="E43" s="59">
        <f>base1!F107</f>
        <v>14</v>
      </c>
      <c r="F43" s="59">
        <f>base1!G107</f>
        <v>6</v>
      </c>
      <c r="G43" s="59">
        <f>base1!H107</f>
        <v>8</v>
      </c>
      <c r="H43" s="59">
        <f>base1!I107</f>
        <v>2</v>
      </c>
      <c r="I43" s="59">
        <f>base1!J107</f>
        <v>7</v>
      </c>
      <c r="J43" s="59">
        <f>base1!K107</f>
        <v>17</v>
      </c>
      <c r="K43" s="59">
        <f>base1!L107</f>
        <v>19</v>
      </c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55">
        <v>42</v>
      </c>
      <c r="W43" s="55" t="s">
        <v>122</v>
      </c>
      <c r="X43" s="55">
        <v>4</v>
      </c>
      <c r="Z43" s="55">
        <v>1</v>
      </c>
    </row>
    <row r="44" spans="1:26" x14ac:dyDescent="0.25">
      <c r="A44" s="56" t="s">
        <v>136</v>
      </c>
      <c r="B44" s="59">
        <f>base1!C108</f>
        <v>5</v>
      </c>
      <c r="C44" s="59">
        <f>base1!D108</f>
        <v>14</v>
      </c>
      <c r="D44" s="59">
        <f>base1!E108</f>
        <v>1</v>
      </c>
      <c r="E44" s="59">
        <f>base1!F108</f>
        <v>11</v>
      </c>
      <c r="F44" s="59">
        <f>base1!G108</f>
        <v>6</v>
      </c>
      <c r="G44" s="59">
        <f>base1!H108</f>
        <v>8</v>
      </c>
      <c r="H44" s="59">
        <f>base1!I108</f>
        <v>3</v>
      </c>
      <c r="I44" s="59">
        <f>base1!J108</f>
        <v>12</v>
      </c>
      <c r="J44" s="59">
        <f>base1!K108</f>
        <v>17</v>
      </c>
      <c r="K44" s="59">
        <f>base1!L108</f>
        <v>19</v>
      </c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55">
        <v>43</v>
      </c>
      <c r="W44" s="55" t="s">
        <v>122</v>
      </c>
      <c r="X44" s="55">
        <v>4</v>
      </c>
      <c r="Z44" s="55">
        <v>1</v>
      </c>
    </row>
    <row r="45" spans="1:26" x14ac:dyDescent="0.25">
      <c r="A45" s="56" t="s">
        <v>136</v>
      </c>
      <c r="B45" s="59">
        <f>base1!C109</f>
        <v>11</v>
      </c>
      <c r="C45" s="59">
        <f>base1!D109</f>
        <v>15</v>
      </c>
      <c r="D45" s="59">
        <f>base1!E109</f>
        <v>9</v>
      </c>
      <c r="E45" s="59">
        <f>base1!F109</f>
        <v>16</v>
      </c>
      <c r="F45" s="59">
        <f>base1!G109</f>
        <v>4</v>
      </c>
      <c r="G45" s="59">
        <f>base1!H109</f>
        <v>1</v>
      </c>
      <c r="H45" s="59">
        <f>base1!I109</f>
        <v>3</v>
      </c>
      <c r="I45" s="59">
        <f>base1!J109</f>
        <v>12</v>
      </c>
      <c r="J45" s="59">
        <f>base1!K109</f>
        <v>18</v>
      </c>
      <c r="K45" s="59">
        <f>base1!L109</f>
        <v>20</v>
      </c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55">
        <v>44</v>
      </c>
      <c r="W45" s="55" t="s">
        <v>122</v>
      </c>
      <c r="X45" s="55">
        <v>4</v>
      </c>
      <c r="Z45" s="55">
        <v>1</v>
      </c>
    </row>
    <row r="46" spans="1:26" x14ac:dyDescent="0.25">
      <c r="A46" s="56" t="s">
        <v>136</v>
      </c>
      <c r="B46" s="59">
        <f>base1!C110</f>
        <v>13</v>
      </c>
      <c r="C46" s="59">
        <f>base1!D110</f>
        <v>11</v>
      </c>
      <c r="D46" s="59">
        <f>base1!E110</f>
        <v>16</v>
      </c>
      <c r="E46" s="59">
        <f>base1!F110</f>
        <v>14</v>
      </c>
      <c r="F46" s="59">
        <f>base1!G110</f>
        <v>4</v>
      </c>
      <c r="G46" s="59">
        <f>base1!H110</f>
        <v>6</v>
      </c>
      <c r="H46" s="59">
        <f>base1!I110</f>
        <v>1</v>
      </c>
      <c r="I46" s="59">
        <f>base1!J110</f>
        <v>12</v>
      </c>
      <c r="J46" s="59">
        <f>base1!K110</f>
        <v>17</v>
      </c>
      <c r="K46" s="59">
        <f>base1!L110</f>
        <v>20</v>
      </c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55">
        <v>45</v>
      </c>
      <c r="W46" s="55" t="s">
        <v>122</v>
      </c>
      <c r="X46" s="55">
        <v>4</v>
      </c>
      <c r="Z46" s="55">
        <v>1</v>
      </c>
    </row>
    <row r="47" spans="1:26" x14ac:dyDescent="0.25">
      <c r="A47" s="56" t="s">
        <v>136</v>
      </c>
      <c r="B47" s="59">
        <f>base1!C111</f>
        <v>13</v>
      </c>
      <c r="C47" s="59">
        <f>base1!D111</f>
        <v>9</v>
      </c>
      <c r="D47" s="59">
        <f>base1!E111</f>
        <v>10</v>
      </c>
      <c r="E47" s="59">
        <f>base1!F111</f>
        <v>15</v>
      </c>
      <c r="F47" s="59">
        <f>base1!G111</f>
        <v>4</v>
      </c>
      <c r="G47" s="59">
        <f>base1!H111</f>
        <v>6</v>
      </c>
      <c r="H47" s="59">
        <f>base1!I111</f>
        <v>8</v>
      </c>
      <c r="I47" s="59">
        <f>base1!J111</f>
        <v>16</v>
      </c>
      <c r="J47" s="59">
        <f>base1!K111</f>
        <v>17</v>
      </c>
      <c r="K47" s="59">
        <f>base1!L111</f>
        <v>20</v>
      </c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55">
        <v>46</v>
      </c>
      <c r="W47" s="55" t="s">
        <v>122</v>
      </c>
      <c r="X47" s="55">
        <v>4</v>
      </c>
      <c r="Z47" s="55">
        <v>1</v>
      </c>
    </row>
    <row r="48" spans="1:26" x14ac:dyDescent="0.25">
      <c r="A48" s="56" t="s">
        <v>136</v>
      </c>
      <c r="B48" s="59">
        <f>base1!C112</f>
        <v>13</v>
      </c>
      <c r="C48" s="59">
        <f>base1!D112</f>
        <v>10</v>
      </c>
      <c r="D48" s="59">
        <f>base1!E112</f>
        <v>15</v>
      </c>
      <c r="E48" s="59">
        <f>base1!F112</f>
        <v>1</v>
      </c>
      <c r="F48" s="59">
        <f>base1!G112</f>
        <v>4</v>
      </c>
      <c r="G48" s="59">
        <f>base1!H112</f>
        <v>6</v>
      </c>
      <c r="H48" s="59">
        <f>base1!I112</f>
        <v>2</v>
      </c>
      <c r="I48" s="59">
        <f>base1!J112</f>
        <v>12</v>
      </c>
      <c r="J48" s="59">
        <f>base1!K112</f>
        <v>17</v>
      </c>
      <c r="K48" s="59">
        <f>base1!L112</f>
        <v>20</v>
      </c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55">
        <v>47</v>
      </c>
      <c r="W48" s="55" t="s">
        <v>122</v>
      </c>
      <c r="X48" s="55">
        <v>4</v>
      </c>
      <c r="Z48" s="55">
        <v>1</v>
      </c>
    </row>
    <row r="49" spans="1:26" x14ac:dyDescent="0.25">
      <c r="A49" s="56" t="s">
        <v>136</v>
      </c>
      <c r="B49" s="59">
        <f>base1!C113</f>
        <v>11</v>
      </c>
      <c r="C49" s="59">
        <f>base1!D113</f>
        <v>5</v>
      </c>
      <c r="D49" s="59">
        <f>base1!E113</f>
        <v>10</v>
      </c>
      <c r="E49" s="59">
        <f>base1!F113</f>
        <v>1</v>
      </c>
      <c r="F49" s="59">
        <f>base1!G113</f>
        <v>8</v>
      </c>
      <c r="G49" s="59">
        <f>base1!H113</f>
        <v>6</v>
      </c>
      <c r="H49" s="59">
        <f>base1!I113</f>
        <v>12</v>
      </c>
      <c r="I49" s="59">
        <f>base1!J113</f>
        <v>15</v>
      </c>
      <c r="J49" s="59">
        <f>base1!K113</f>
        <v>18</v>
      </c>
      <c r="K49" s="59">
        <f>base1!L113</f>
        <v>20</v>
      </c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55">
        <v>48</v>
      </c>
      <c r="W49" s="55" t="s">
        <v>122</v>
      </c>
      <c r="X49" s="55">
        <v>4</v>
      </c>
      <c r="Z49" s="55">
        <v>1</v>
      </c>
    </row>
    <row r="50" spans="1:26" x14ac:dyDescent="0.25">
      <c r="A50" s="56" t="s">
        <v>136</v>
      </c>
      <c r="B50" s="59">
        <f>base1!C114</f>
        <v>13</v>
      </c>
      <c r="C50" s="59">
        <f>base1!D114</f>
        <v>5</v>
      </c>
      <c r="D50" s="59">
        <f>base1!E114</f>
        <v>14</v>
      </c>
      <c r="E50" s="59">
        <f>base1!F114</f>
        <v>10</v>
      </c>
      <c r="F50" s="59">
        <f>base1!G114</f>
        <v>16</v>
      </c>
      <c r="G50" s="59">
        <f>base1!H114</f>
        <v>6</v>
      </c>
      <c r="H50" s="59">
        <f>base1!I114</f>
        <v>12</v>
      </c>
      <c r="I50" s="59">
        <f>base1!J114</f>
        <v>17</v>
      </c>
      <c r="J50" s="59">
        <f>base1!K114</f>
        <v>19</v>
      </c>
      <c r="K50" s="59">
        <f>base1!L114</f>
        <v>0</v>
      </c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55">
        <v>49</v>
      </c>
      <c r="W50" s="55" t="s">
        <v>122</v>
      </c>
      <c r="X50" s="55">
        <v>4</v>
      </c>
      <c r="Z50" s="55">
        <v>1</v>
      </c>
    </row>
    <row r="51" spans="1:26" x14ac:dyDescent="0.25">
      <c r="A51" s="56" t="s">
        <v>136</v>
      </c>
      <c r="B51" s="59">
        <f>base1!C115</f>
        <v>5</v>
      </c>
      <c r="C51" s="59">
        <f>base1!D115</f>
        <v>16</v>
      </c>
      <c r="D51" s="59">
        <f>base1!E115</f>
        <v>10</v>
      </c>
      <c r="E51" s="59">
        <f>base1!F115</f>
        <v>14</v>
      </c>
      <c r="F51" s="59">
        <f>base1!G115</f>
        <v>3</v>
      </c>
      <c r="G51" s="59">
        <f>base1!H115</f>
        <v>1</v>
      </c>
      <c r="H51" s="59">
        <f>base1!I115</f>
        <v>7</v>
      </c>
      <c r="I51" s="59">
        <f>base1!J115</f>
        <v>17</v>
      </c>
      <c r="J51" s="59">
        <f>base1!K115</f>
        <v>19</v>
      </c>
      <c r="K51" s="59">
        <f>base1!L115</f>
        <v>0</v>
      </c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55">
        <v>50</v>
      </c>
      <c r="W51" s="55" t="s">
        <v>122</v>
      </c>
      <c r="X51" s="55">
        <v>4</v>
      </c>
      <c r="Z51" s="55">
        <v>1</v>
      </c>
    </row>
    <row r="52" spans="1:26" x14ac:dyDescent="0.25">
      <c r="A52" s="56" t="s">
        <v>136</v>
      </c>
      <c r="B52" s="59">
        <f>base1!N66</f>
        <v>4</v>
      </c>
      <c r="C52" s="59">
        <f>base1!O66</f>
        <v>9</v>
      </c>
      <c r="D52" s="59">
        <f>base1!P66</f>
        <v>6</v>
      </c>
      <c r="E52" s="59">
        <f>base1!Q66</f>
        <v>11</v>
      </c>
      <c r="F52" s="59">
        <f>base1!R66</f>
        <v>12</v>
      </c>
      <c r="G52" s="59">
        <f>base1!S66</f>
        <v>15</v>
      </c>
      <c r="H52" s="59">
        <f>base1!T66</f>
        <v>14</v>
      </c>
      <c r="I52" s="59">
        <f>base1!U66</f>
        <v>16</v>
      </c>
      <c r="J52" s="59">
        <f>base1!V66</f>
        <v>18</v>
      </c>
      <c r="K52" s="59">
        <f>base1!W66</f>
        <v>20</v>
      </c>
      <c r="V52" s="55">
        <v>51</v>
      </c>
      <c r="W52" s="55" t="s">
        <v>122</v>
      </c>
      <c r="X52" s="55">
        <v>4</v>
      </c>
      <c r="Z52" s="55">
        <v>1</v>
      </c>
    </row>
    <row r="53" spans="1:26" x14ac:dyDescent="0.25">
      <c r="A53" s="56" t="s">
        <v>136</v>
      </c>
      <c r="B53" s="59">
        <f>base1!N67</f>
        <v>4</v>
      </c>
      <c r="C53" s="59">
        <f>base1!O67</f>
        <v>5</v>
      </c>
      <c r="D53" s="59">
        <f>base1!P67</f>
        <v>1</v>
      </c>
      <c r="E53" s="59">
        <f>base1!Q67</f>
        <v>3</v>
      </c>
      <c r="F53" s="59">
        <f>base1!R67</f>
        <v>7</v>
      </c>
      <c r="G53" s="59">
        <f>base1!S67</f>
        <v>14</v>
      </c>
      <c r="H53" s="59">
        <f>base1!T67</f>
        <v>9</v>
      </c>
      <c r="I53" s="59">
        <f>base1!U67</f>
        <v>16</v>
      </c>
      <c r="J53" s="59">
        <f>base1!V67</f>
        <v>18</v>
      </c>
      <c r="K53" s="59">
        <f>base1!W67</f>
        <v>20</v>
      </c>
      <c r="V53" s="55">
        <v>52</v>
      </c>
      <c r="W53" s="55" t="s">
        <v>122</v>
      </c>
      <c r="X53" s="55">
        <v>4</v>
      </c>
      <c r="Z53" s="55">
        <v>1</v>
      </c>
    </row>
    <row r="54" spans="1:26" x14ac:dyDescent="0.25">
      <c r="A54" s="56" t="s">
        <v>136</v>
      </c>
      <c r="B54" s="59">
        <f>base1!N68</f>
        <v>4</v>
      </c>
      <c r="C54" s="59">
        <f>base1!O68</f>
        <v>3</v>
      </c>
      <c r="D54" s="59">
        <f>base1!P68</f>
        <v>9</v>
      </c>
      <c r="E54" s="59">
        <f>base1!Q68</f>
        <v>14</v>
      </c>
      <c r="F54" s="59">
        <f>base1!R68</f>
        <v>2</v>
      </c>
      <c r="G54" s="59">
        <f>base1!S68</f>
        <v>13</v>
      </c>
      <c r="H54" s="59">
        <f>base1!T68</f>
        <v>12</v>
      </c>
      <c r="I54" s="59">
        <f>base1!U68</f>
        <v>16</v>
      </c>
      <c r="J54" s="59">
        <f>base1!V68</f>
        <v>17</v>
      </c>
      <c r="K54" s="59">
        <f>base1!W68</f>
        <v>20</v>
      </c>
      <c r="V54" s="55">
        <v>53</v>
      </c>
      <c r="W54" s="55" t="s">
        <v>122</v>
      </c>
      <c r="X54" s="55">
        <v>4</v>
      </c>
      <c r="Z54" s="55">
        <v>1</v>
      </c>
    </row>
    <row r="55" spans="1:26" x14ac:dyDescent="0.25">
      <c r="A55" s="56" t="s">
        <v>136</v>
      </c>
      <c r="B55" s="59">
        <f>base1!N69</f>
        <v>2</v>
      </c>
      <c r="C55" s="59">
        <f>base1!O69</f>
        <v>16</v>
      </c>
      <c r="D55" s="59">
        <f>base1!P69</f>
        <v>6</v>
      </c>
      <c r="E55" s="59">
        <f>base1!Q69</f>
        <v>4</v>
      </c>
      <c r="F55" s="59">
        <f>base1!R69</f>
        <v>12</v>
      </c>
      <c r="G55" s="59">
        <f>base1!S69</f>
        <v>13</v>
      </c>
      <c r="H55" s="59">
        <f>base1!T69</f>
        <v>15</v>
      </c>
      <c r="I55" s="59">
        <f>base1!U69</f>
        <v>18</v>
      </c>
      <c r="J55" s="59">
        <f>base1!V69</f>
        <v>11</v>
      </c>
      <c r="K55" s="59">
        <f>base1!W69</f>
        <v>20</v>
      </c>
      <c r="V55" s="55">
        <v>54</v>
      </c>
      <c r="W55" s="55" t="s">
        <v>122</v>
      </c>
      <c r="X55" s="55">
        <v>4</v>
      </c>
      <c r="Z55" s="55">
        <v>1</v>
      </c>
    </row>
    <row r="56" spans="1:26" x14ac:dyDescent="0.25">
      <c r="A56" s="56" t="s">
        <v>136</v>
      </c>
      <c r="B56" s="59">
        <f>base1!N70</f>
        <v>3</v>
      </c>
      <c r="C56" s="59">
        <f>base1!O70</f>
        <v>5</v>
      </c>
      <c r="D56" s="59">
        <f>base1!P70</f>
        <v>6</v>
      </c>
      <c r="E56" s="59">
        <f>base1!Q70</f>
        <v>8</v>
      </c>
      <c r="F56" s="59">
        <f>base1!R70</f>
        <v>7</v>
      </c>
      <c r="G56" s="59">
        <f>base1!S70</f>
        <v>14</v>
      </c>
      <c r="H56" s="59">
        <f>base1!T70</f>
        <v>10</v>
      </c>
      <c r="I56" s="59">
        <f>base1!U70</f>
        <v>16</v>
      </c>
      <c r="J56" s="59">
        <f>base1!V70</f>
        <v>17</v>
      </c>
      <c r="K56" s="59">
        <f>base1!W70</f>
        <v>20</v>
      </c>
      <c r="V56" s="55">
        <v>55</v>
      </c>
      <c r="W56" s="55" t="s">
        <v>122</v>
      </c>
      <c r="X56" s="55">
        <v>4</v>
      </c>
      <c r="Z56" s="55">
        <v>1</v>
      </c>
    </row>
    <row r="57" spans="1:26" x14ac:dyDescent="0.25">
      <c r="A57" s="56" t="s">
        <v>136</v>
      </c>
      <c r="B57" s="59">
        <f>base1!N71</f>
        <v>9</v>
      </c>
      <c r="C57" s="59">
        <f>base1!O71</f>
        <v>3</v>
      </c>
      <c r="D57" s="59">
        <f>base1!P71</f>
        <v>8</v>
      </c>
      <c r="E57" s="59">
        <f>base1!Q71</f>
        <v>13</v>
      </c>
      <c r="F57" s="59">
        <f>base1!R71</f>
        <v>7</v>
      </c>
      <c r="G57" s="59">
        <f>base1!S71</f>
        <v>14</v>
      </c>
      <c r="H57" s="59">
        <f>base1!T71</f>
        <v>11</v>
      </c>
      <c r="I57" s="59">
        <f>base1!U71</f>
        <v>16</v>
      </c>
      <c r="J57" s="59">
        <f>base1!V71</f>
        <v>18</v>
      </c>
      <c r="K57" s="59">
        <f>base1!W71</f>
        <v>20</v>
      </c>
      <c r="V57" s="55">
        <v>56</v>
      </c>
      <c r="W57" s="55" t="s">
        <v>122</v>
      </c>
      <c r="X57" s="55">
        <v>4</v>
      </c>
      <c r="Z57" s="55">
        <v>1</v>
      </c>
    </row>
    <row r="58" spans="1:26" x14ac:dyDescent="0.25">
      <c r="A58" s="56" t="s">
        <v>136</v>
      </c>
      <c r="B58" s="59">
        <f>base1!N72</f>
        <v>5</v>
      </c>
      <c r="C58" s="59">
        <f>base1!O72</f>
        <v>13</v>
      </c>
      <c r="D58" s="59">
        <f>base1!P72</f>
        <v>3</v>
      </c>
      <c r="E58" s="59">
        <f>base1!Q72</f>
        <v>15</v>
      </c>
      <c r="F58" s="59">
        <f>base1!R72</f>
        <v>4</v>
      </c>
      <c r="G58" s="59">
        <f>base1!S72</f>
        <v>12</v>
      </c>
      <c r="H58" s="59">
        <f>base1!T72</f>
        <v>16</v>
      </c>
      <c r="I58" s="59">
        <f>base1!U72</f>
        <v>7</v>
      </c>
      <c r="J58" s="59">
        <f>base1!V72</f>
        <v>18</v>
      </c>
      <c r="K58" s="59">
        <f>base1!W72</f>
        <v>20</v>
      </c>
      <c r="V58" s="55">
        <v>57</v>
      </c>
      <c r="W58" s="55" t="s">
        <v>122</v>
      </c>
      <c r="X58" s="55">
        <v>4</v>
      </c>
      <c r="Z58" s="55">
        <v>1</v>
      </c>
    </row>
    <row r="59" spans="1:26" x14ac:dyDescent="0.25">
      <c r="A59" s="56" t="s">
        <v>136</v>
      </c>
      <c r="B59" s="59">
        <f>base1!N73</f>
        <v>2</v>
      </c>
      <c r="C59" s="59">
        <f>base1!O73</f>
        <v>4</v>
      </c>
      <c r="D59" s="59">
        <f>base1!P73</f>
        <v>6</v>
      </c>
      <c r="E59" s="59">
        <f>base1!Q73</f>
        <v>8</v>
      </c>
      <c r="F59" s="59">
        <f>base1!R73</f>
        <v>16</v>
      </c>
      <c r="G59" s="59">
        <f>base1!S73</f>
        <v>19</v>
      </c>
      <c r="H59" s="59">
        <f>base1!T73</f>
        <v>17</v>
      </c>
      <c r="I59" s="59">
        <f>base1!U73</f>
        <v>11</v>
      </c>
      <c r="J59" s="59">
        <f>base1!V73</f>
        <v>13</v>
      </c>
      <c r="K59" s="59">
        <f>base1!W73</f>
        <v>1</v>
      </c>
      <c r="V59" s="55">
        <v>58</v>
      </c>
      <c r="W59" s="55" t="s">
        <v>122</v>
      </c>
      <c r="X59" s="55">
        <v>4</v>
      </c>
      <c r="Z59" s="55">
        <v>1</v>
      </c>
    </row>
    <row r="60" spans="1:26" x14ac:dyDescent="0.25">
      <c r="A60" s="56" t="s">
        <v>136</v>
      </c>
      <c r="B60" s="59">
        <f>base1!N74</f>
        <v>5</v>
      </c>
      <c r="C60" s="59">
        <f>base1!O74</f>
        <v>11</v>
      </c>
      <c r="D60" s="59">
        <f>base1!P74</f>
        <v>1</v>
      </c>
      <c r="E60" s="59">
        <f>base1!Q74</f>
        <v>9</v>
      </c>
      <c r="F60" s="59">
        <f>base1!R74</f>
        <v>2</v>
      </c>
      <c r="G60" s="59">
        <f>base1!S74</f>
        <v>6</v>
      </c>
      <c r="H60" s="59">
        <f>base1!T74</f>
        <v>8</v>
      </c>
      <c r="I60" s="59">
        <f>base1!U74</f>
        <v>7</v>
      </c>
      <c r="J60" s="59">
        <f>base1!V74</f>
        <v>18</v>
      </c>
      <c r="K60" s="59">
        <f>base1!W74</f>
        <v>20</v>
      </c>
      <c r="V60" s="55">
        <v>59</v>
      </c>
      <c r="W60" s="55" t="s">
        <v>122</v>
      </c>
      <c r="X60" s="55">
        <v>4</v>
      </c>
      <c r="Z60" s="55">
        <v>1</v>
      </c>
    </row>
    <row r="61" spans="1:26" x14ac:dyDescent="0.25">
      <c r="A61" s="56" t="s">
        <v>136</v>
      </c>
      <c r="B61" s="59">
        <f>base1!N75</f>
        <v>14</v>
      </c>
      <c r="C61" s="59">
        <f>base1!O75</f>
        <v>12</v>
      </c>
      <c r="D61" s="59">
        <f>base1!P75</f>
        <v>10</v>
      </c>
      <c r="E61" s="59">
        <f>base1!Q75</f>
        <v>8</v>
      </c>
      <c r="F61" s="59">
        <f>base1!R75</f>
        <v>6</v>
      </c>
      <c r="G61" s="59">
        <f>base1!S75</f>
        <v>4</v>
      </c>
      <c r="H61" s="59">
        <f>base1!T75</f>
        <v>2</v>
      </c>
      <c r="I61" s="59">
        <f>base1!U75</f>
        <v>16</v>
      </c>
      <c r="J61" s="59">
        <f>base1!V75</f>
        <v>18</v>
      </c>
      <c r="K61" s="59">
        <f>base1!W75</f>
        <v>20</v>
      </c>
      <c r="V61" s="55">
        <v>60</v>
      </c>
      <c r="W61" s="55" t="s">
        <v>122</v>
      </c>
      <c r="X61" s="55">
        <v>4</v>
      </c>
      <c r="Z61" s="55">
        <v>1</v>
      </c>
    </row>
    <row r="62" spans="1:26" x14ac:dyDescent="0.25">
      <c r="A62" s="56" t="s">
        <v>136</v>
      </c>
      <c r="B62" s="59">
        <f>base1!N76</f>
        <v>5</v>
      </c>
      <c r="C62" s="59">
        <f>base1!O76</f>
        <v>11</v>
      </c>
      <c r="D62" s="59">
        <f>base1!P76</f>
        <v>1</v>
      </c>
      <c r="E62" s="59">
        <f>base1!Q76</f>
        <v>9</v>
      </c>
      <c r="F62" s="59">
        <f>base1!R76</f>
        <v>2</v>
      </c>
      <c r="G62" s="59">
        <f>base1!S76</f>
        <v>6</v>
      </c>
      <c r="H62" s="59">
        <f>base1!T76</f>
        <v>8</v>
      </c>
      <c r="I62" s="59">
        <f>base1!U76</f>
        <v>7</v>
      </c>
      <c r="J62" s="59">
        <f>base1!V76</f>
        <v>18</v>
      </c>
      <c r="K62" s="59">
        <f>base1!W76</f>
        <v>20</v>
      </c>
      <c r="V62" s="55">
        <v>61</v>
      </c>
      <c r="W62" s="55" t="s">
        <v>122</v>
      </c>
      <c r="X62" s="55">
        <v>4</v>
      </c>
      <c r="Z62" s="55">
        <v>1</v>
      </c>
    </row>
    <row r="63" spans="1:26" x14ac:dyDescent="0.25">
      <c r="A63" s="56" t="s">
        <v>136</v>
      </c>
      <c r="B63" s="59">
        <f>base1!N77</f>
        <v>2</v>
      </c>
      <c r="C63" s="59">
        <f>base1!O77</f>
        <v>4</v>
      </c>
      <c r="D63" s="59">
        <f>base1!P77</f>
        <v>6</v>
      </c>
      <c r="E63" s="59">
        <f>base1!Q77</f>
        <v>8</v>
      </c>
      <c r="F63" s="59">
        <f>base1!R77</f>
        <v>10</v>
      </c>
      <c r="G63" s="59">
        <f>base1!S77</f>
        <v>12</v>
      </c>
      <c r="H63" s="59">
        <f>base1!T77</f>
        <v>14</v>
      </c>
      <c r="I63" s="59">
        <f>base1!U77</f>
        <v>20</v>
      </c>
      <c r="J63" s="59">
        <f>base1!V77</f>
        <v>18</v>
      </c>
      <c r="K63" s="59">
        <f>base1!W77</f>
        <v>16</v>
      </c>
      <c r="V63" s="55">
        <v>62</v>
      </c>
      <c r="W63" s="55" t="s">
        <v>122</v>
      </c>
      <c r="X63" s="55">
        <v>4</v>
      </c>
      <c r="Z63" s="55">
        <v>1</v>
      </c>
    </row>
    <row r="64" spans="1:26" x14ac:dyDescent="0.25">
      <c r="A64" s="56" t="s">
        <v>136</v>
      </c>
      <c r="B64" s="59">
        <f>base1!N78</f>
        <v>5</v>
      </c>
      <c r="C64" s="59">
        <f>base1!O78</f>
        <v>11</v>
      </c>
      <c r="D64" s="59">
        <f>base1!P78</f>
        <v>16</v>
      </c>
      <c r="E64" s="59">
        <f>base1!Q78</f>
        <v>15</v>
      </c>
      <c r="F64" s="59">
        <f>base1!R78</f>
        <v>1</v>
      </c>
      <c r="G64" s="59">
        <f>base1!S78</f>
        <v>8</v>
      </c>
      <c r="H64" s="59">
        <f>base1!T78</f>
        <v>7</v>
      </c>
      <c r="I64" s="59">
        <f>base1!U78</f>
        <v>4</v>
      </c>
      <c r="J64" s="59">
        <f>base1!V78</f>
        <v>19</v>
      </c>
      <c r="K64" s="59">
        <f>base1!W78</f>
        <v>17</v>
      </c>
      <c r="V64" s="55">
        <v>63</v>
      </c>
      <c r="W64" s="55" t="s">
        <v>122</v>
      </c>
      <c r="X64" s="55">
        <v>4</v>
      </c>
      <c r="Z64" s="55">
        <v>1</v>
      </c>
    </row>
    <row r="65" spans="1:26" x14ac:dyDescent="0.25">
      <c r="A65" s="56" t="s">
        <v>136</v>
      </c>
      <c r="B65" s="59">
        <f>base1!N79</f>
        <v>5</v>
      </c>
      <c r="C65" s="59">
        <f>base1!O79</f>
        <v>9</v>
      </c>
      <c r="D65" s="59">
        <f>base1!P79</f>
        <v>11</v>
      </c>
      <c r="E65" s="59">
        <f>base1!Q79</f>
        <v>13</v>
      </c>
      <c r="F65" s="59">
        <f>base1!R79</f>
        <v>6</v>
      </c>
      <c r="G65" s="59">
        <f>base1!S79</f>
        <v>1</v>
      </c>
      <c r="H65" s="59">
        <f>base1!T79</f>
        <v>3</v>
      </c>
      <c r="I65" s="59">
        <f>base1!U79</f>
        <v>16</v>
      </c>
      <c r="J65" s="59">
        <f>base1!V79</f>
        <v>19</v>
      </c>
      <c r="K65" s="59">
        <f>base1!W79</f>
        <v>17</v>
      </c>
      <c r="V65" s="55">
        <v>64</v>
      </c>
      <c r="W65" s="55" t="s">
        <v>122</v>
      </c>
      <c r="X65" s="55">
        <v>4</v>
      </c>
      <c r="Z65" s="55">
        <v>1</v>
      </c>
    </row>
    <row r="66" spans="1:26" x14ac:dyDescent="0.25">
      <c r="A66" s="56" t="s">
        <v>136</v>
      </c>
      <c r="B66" s="59">
        <f>base1!N80</f>
        <v>5</v>
      </c>
      <c r="C66" s="59">
        <f>base1!O80</f>
        <v>11</v>
      </c>
      <c r="D66" s="59">
        <f>base1!P80</f>
        <v>1</v>
      </c>
      <c r="E66" s="59">
        <f>base1!Q80</f>
        <v>9</v>
      </c>
      <c r="F66" s="59">
        <f>base1!R80</f>
        <v>2</v>
      </c>
      <c r="G66" s="59">
        <f>base1!S80</f>
        <v>6</v>
      </c>
      <c r="H66" s="59">
        <f>base1!T80</f>
        <v>8</v>
      </c>
      <c r="I66" s="59">
        <f>base1!U80</f>
        <v>7</v>
      </c>
      <c r="J66" s="59">
        <f>base1!V80</f>
        <v>18</v>
      </c>
      <c r="K66" s="59">
        <f>base1!W80</f>
        <v>20</v>
      </c>
      <c r="V66" s="55">
        <v>65</v>
      </c>
      <c r="W66" s="55" t="s">
        <v>122</v>
      </c>
      <c r="X66" s="55">
        <v>4</v>
      </c>
      <c r="Z66" s="55">
        <v>1</v>
      </c>
    </row>
    <row r="67" spans="1:26" x14ac:dyDescent="0.25">
      <c r="A67" s="56" t="s">
        <v>136</v>
      </c>
      <c r="B67" s="59">
        <f>base1!N81</f>
        <v>16</v>
      </c>
      <c r="C67" s="59">
        <f>base1!O81</f>
        <v>11</v>
      </c>
      <c r="D67" s="59">
        <f>base1!P81</f>
        <v>3</v>
      </c>
      <c r="E67" s="59">
        <f>base1!Q81</f>
        <v>14</v>
      </c>
      <c r="F67" s="59">
        <f>base1!R81</f>
        <v>9</v>
      </c>
      <c r="G67" s="59">
        <f>base1!S81</f>
        <v>2</v>
      </c>
      <c r="H67" s="59">
        <f>base1!T81</f>
        <v>4</v>
      </c>
      <c r="I67" s="59">
        <f>base1!U81</f>
        <v>7</v>
      </c>
      <c r="J67" s="59">
        <f>base1!V81</f>
        <v>18</v>
      </c>
      <c r="K67" s="59">
        <f>base1!W81</f>
        <v>20</v>
      </c>
      <c r="V67" s="55">
        <v>66</v>
      </c>
      <c r="W67" s="55" t="s">
        <v>122</v>
      </c>
      <c r="X67" s="55">
        <v>4</v>
      </c>
      <c r="Z67" s="55">
        <v>1</v>
      </c>
    </row>
    <row r="68" spans="1:26" x14ac:dyDescent="0.25">
      <c r="A68" s="56" t="s">
        <v>136</v>
      </c>
      <c r="B68" s="59">
        <f>base1!N82</f>
        <v>13</v>
      </c>
      <c r="C68" s="59">
        <f>base1!O82</f>
        <v>16</v>
      </c>
      <c r="D68" s="59">
        <f>base1!P82</f>
        <v>14</v>
      </c>
      <c r="E68" s="59">
        <f>base1!Q82</f>
        <v>9</v>
      </c>
      <c r="F68" s="59">
        <f>base1!R82</f>
        <v>2</v>
      </c>
      <c r="G68" s="59">
        <f>base1!S82</f>
        <v>6</v>
      </c>
      <c r="H68" s="59">
        <f>base1!T82</f>
        <v>8</v>
      </c>
      <c r="I68" s="59">
        <f>base1!U82</f>
        <v>7</v>
      </c>
      <c r="J68" s="59">
        <f>base1!V82</f>
        <v>18</v>
      </c>
      <c r="K68" s="59">
        <f>base1!W82</f>
        <v>20</v>
      </c>
      <c r="V68" s="55">
        <v>67</v>
      </c>
      <c r="W68" s="55" t="s">
        <v>122</v>
      </c>
      <c r="X68" s="55">
        <v>4</v>
      </c>
      <c r="Z68" s="55">
        <v>1</v>
      </c>
    </row>
    <row r="69" spans="1:26" x14ac:dyDescent="0.25">
      <c r="A69" s="56" t="s">
        <v>136</v>
      </c>
      <c r="B69" s="59">
        <f>base1!N83</f>
        <v>13</v>
      </c>
      <c r="C69" s="59">
        <f>base1!O83</f>
        <v>11</v>
      </c>
      <c r="D69" s="59">
        <f>base1!P83</f>
        <v>12</v>
      </c>
      <c r="E69" s="59">
        <f>base1!Q83</f>
        <v>1</v>
      </c>
      <c r="F69" s="59">
        <f>base1!R83</f>
        <v>9</v>
      </c>
      <c r="G69" s="59">
        <f>base1!S83</f>
        <v>2</v>
      </c>
      <c r="H69" s="59">
        <f>base1!T83</f>
        <v>4</v>
      </c>
      <c r="I69" s="59">
        <f>base1!U83</f>
        <v>7</v>
      </c>
      <c r="J69" s="59">
        <f>base1!V83</f>
        <v>18</v>
      </c>
      <c r="K69" s="59">
        <f>base1!W83</f>
        <v>20</v>
      </c>
      <c r="V69" s="55">
        <v>68</v>
      </c>
      <c r="W69" s="55" t="s">
        <v>122</v>
      </c>
      <c r="X69" s="55">
        <v>4</v>
      </c>
      <c r="Z69" s="55">
        <v>1</v>
      </c>
    </row>
    <row r="70" spans="1:26" x14ac:dyDescent="0.25">
      <c r="A70" s="56" t="s">
        <v>136</v>
      </c>
      <c r="B70" s="59">
        <f>base1!N84</f>
        <v>13</v>
      </c>
      <c r="C70" s="59">
        <f>base1!O84</f>
        <v>11</v>
      </c>
      <c r="D70" s="59">
        <f>base1!P84</f>
        <v>12</v>
      </c>
      <c r="E70" s="59">
        <f>base1!Q84</f>
        <v>1</v>
      </c>
      <c r="F70" s="59">
        <f>base1!R84</f>
        <v>9</v>
      </c>
      <c r="G70" s="59">
        <f>base1!S84</f>
        <v>2</v>
      </c>
      <c r="H70" s="59">
        <f>base1!T84</f>
        <v>4</v>
      </c>
      <c r="I70" s="59">
        <f>base1!U84</f>
        <v>7</v>
      </c>
      <c r="J70" s="59">
        <f>base1!V84</f>
        <v>18</v>
      </c>
      <c r="K70" s="59">
        <f>base1!W84</f>
        <v>20</v>
      </c>
      <c r="V70" s="55">
        <v>69</v>
      </c>
      <c r="W70" s="55" t="s">
        <v>122</v>
      </c>
      <c r="X70" s="55">
        <v>4</v>
      </c>
      <c r="Z70" s="55">
        <v>1</v>
      </c>
    </row>
    <row r="71" spans="1:26" x14ac:dyDescent="0.25">
      <c r="A71" s="56" t="s">
        <v>136</v>
      </c>
      <c r="B71" s="59">
        <f>base1!N85</f>
        <v>11</v>
      </c>
      <c r="C71" s="59">
        <f>base1!O85</f>
        <v>14</v>
      </c>
      <c r="D71" s="59">
        <f>base1!P85</f>
        <v>13</v>
      </c>
      <c r="E71" s="59">
        <f>base1!Q85</f>
        <v>1</v>
      </c>
      <c r="F71" s="59">
        <f>base1!R85</f>
        <v>12</v>
      </c>
      <c r="G71" s="59">
        <f>base1!S85</f>
        <v>6</v>
      </c>
      <c r="H71" s="59">
        <f>base1!T85</f>
        <v>8</v>
      </c>
      <c r="I71" s="59">
        <f>base1!U85</f>
        <v>7</v>
      </c>
      <c r="J71" s="59">
        <f>base1!V85</f>
        <v>18</v>
      </c>
      <c r="K71" s="59">
        <f>base1!W85</f>
        <v>20</v>
      </c>
      <c r="V71" s="55">
        <v>70</v>
      </c>
      <c r="W71" s="55" t="s">
        <v>122</v>
      </c>
      <c r="X71" s="55">
        <v>4</v>
      </c>
      <c r="Z71" s="55">
        <v>1</v>
      </c>
    </row>
    <row r="72" spans="1:26" x14ac:dyDescent="0.25">
      <c r="A72" s="56" t="s">
        <v>136</v>
      </c>
      <c r="B72" s="59">
        <f>base1!N86</f>
        <v>13</v>
      </c>
      <c r="C72" s="59">
        <f>base1!O86</f>
        <v>16</v>
      </c>
      <c r="D72" s="59">
        <f>base1!P86</f>
        <v>9</v>
      </c>
      <c r="E72" s="59">
        <f>base1!Q86</f>
        <v>1</v>
      </c>
      <c r="F72" s="59">
        <f>base1!R86</f>
        <v>12</v>
      </c>
      <c r="G72" s="59">
        <f>base1!S86</f>
        <v>6</v>
      </c>
      <c r="H72" s="59">
        <f>base1!T86</f>
        <v>8</v>
      </c>
      <c r="I72" s="59">
        <f>base1!U86</f>
        <v>7</v>
      </c>
      <c r="J72" s="59">
        <f>base1!V86</f>
        <v>18</v>
      </c>
      <c r="K72" s="59">
        <f>base1!W86</f>
        <v>20</v>
      </c>
      <c r="V72" s="55">
        <v>71</v>
      </c>
      <c r="W72" s="55" t="s">
        <v>122</v>
      </c>
      <c r="X72" s="55">
        <v>4</v>
      </c>
      <c r="Z72" s="55">
        <v>1</v>
      </c>
    </row>
    <row r="73" spans="1:26" x14ac:dyDescent="0.25">
      <c r="A73" s="56" t="s">
        <v>136</v>
      </c>
      <c r="B73" s="59">
        <f>base1!N87</f>
        <v>9</v>
      </c>
      <c r="C73" s="59">
        <f>base1!O87</f>
        <v>14</v>
      </c>
      <c r="D73" s="59">
        <f>base1!P87</f>
        <v>13</v>
      </c>
      <c r="E73" s="59">
        <f>base1!Q87</f>
        <v>15</v>
      </c>
      <c r="F73" s="59">
        <f>base1!R87</f>
        <v>12</v>
      </c>
      <c r="G73" s="59">
        <f>base1!S87</f>
        <v>6</v>
      </c>
      <c r="H73" s="59">
        <f>base1!T87</f>
        <v>8</v>
      </c>
      <c r="I73" s="59">
        <f>base1!U87</f>
        <v>7</v>
      </c>
      <c r="J73" s="59">
        <f>base1!V87</f>
        <v>18</v>
      </c>
      <c r="K73" s="59">
        <f>base1!W87</f>
        <v>20</v>
      </c>
      <c r="V73" s="55">
        <v>72</v>
      </c>
      <c r="W73" s="55" t="s">
        <v>122</v>
      </c>
      <c r="X73" s="55">
        <v>4</v>
      </c>
      <c r="Z73" s="55">
        <v>1</v>
      </c>
    </row>
    <row r="74" spans="1:26" x14ac:dyDescent="0.25">
      <c r="A74" s="56" t="s">
        <v>136</v>
      </c>
      <c r="B74" s="59">
        <f>base1!N88</f>
        <v>13</v>
      </c>
      <c r="C74" s="59">
        <f>base1!O88</f>
        <v>10</v>
      </c>
      <c r="D74" s="59">
        <f>base1!P88</f>
        <v>15</v>
      </c>
      <c r="E74" s="59">
        <f>base1!Q88</f>
        <v>14</v>
      </c>
      <c r="F74" s="59">
        <f>base1!R88</f>
        <v>12</v>
      </c>
      <c r="G74" s="59">
        <f>base1!S88</f>
        <v>6</v>
      </c>
      <c r="H74" s="59">
        <f>base1!T88</f>
        <v>8</v>
      </c>
      <c r="I74" s="59">
        <f>base1!U88</f>
        <v>7</v>
      </c>
      <c r="J74" s="59">
        <f>base1!V88</f>
        <v>18</v>
      </c>
      <c r="K74" s="59">
        <f>base1!W88</f>
        <v>20</v>
      </c>
      <c r="V74" s="55">
        <v>73</v>
      </c>
      <c r="W74" s="55" t="s">
        <v>122</v>
      </c>
      <c r="X74" s="55">
        <v>4</v>
      </c>
      <c r="Z74" s="55">
        <v>1</v>
      </c>
    </row>
    <row r="75" spans="1:26" x14ac:dyDescent="0.25">
      <c r="A75" s="56" t="s">
        <v>136</v>
      </c>
      <c r="B75" s="59">
        <f>base1!N89</f>
        <v>16</v>
      </c>
      <c r="C75" s="59">
        <f>base1!O89</f>
        <v>14</v>
      </c>
      <c r="D75" s="59">
        <f>base1!P89</f>
        <v>5</v>
      </c>
      <c r="E75" s="59">
        <f>base1!Q89</f>
        <v>9</v>
      </c>
      <c r="F75" s="59">
        <f>base1!R89</f>
        <v>1</v>
      </c>
      <c r="G75" s="59">
        <f>base1!S89</f>
        <v>2</v>
      </c>
      <c r="H75" s="59">
        <f>base1!T89</f>
        <v>4</v>
      </c>
      <c r="I75" s="59">
        <f>base1!U89</f>
        <v>7</v>
      </c>
      <c r="J75" s="59">
        <f>base1!V89</f>
        <v>18</v>
      </c>
      <c r="K75" s="59">
        <f>base1!W89</f>
        <v>20</v>
      </c>
      <c r="V75" s="55">
        <v>74</v>
      </c>
      <c r="W75" s="55" t="s">
        <v>122</v>
      </c>
      <c r="X75" s="55">
        <v>4</v>
      </c>
      <c r="Z75" s="55">
        <v>1</v>
      </c>
    </row>
    <row r="76" spans="1:26" x14ac:dyDescent="0.25">
      <c r="A76" s="56" t="s">
        <v>136</v>
      </c>
      <c r="B76" s="59">
        <f>base1!N90</f>
        <v>16</v>
      </c>
      <c r="C76" s="59">
        <f>base1!O90</f>
        <v>11</v>
      </c>
      <c r="D76" s="59">
        <f>base1!P90</f>
        <v>10</v>
      </c>
      <c r="E76" s="59">
        <f>base1!Q90</f>
        <v>3</v>
      </c>
      <c r="F76" s="59">
        <f>base1!R90</f>
        <v>14</v>
      </c>
      <c r="G76" s="59">
        <f>base1!S90</f>
        <v>2</v>
      </c>
      <c r="H76" s="59">
        <f>base1!T90</f>
        <v>4</v>
      </c>
      <c r="I76" s="59">
        <f>base1!U90</f>
        <v>7</v>
      </c>
      <c r="J76" s="59">
        <f>base1!V90</f>
        <v>18</v>
      </c>
      <c r="K76" s="59">
        <f>base1!W90</f>
        <v>20</v>
      </c>
      <c r="V76" s="55">
        <v>75</v>
      </c>
      <c r="W76" s="55" t="s">
        <v>122</v>
      </c>
      <c r="X76" s="55">
        <v>4</v>
      </c>
      <c r="Z76" s="55">
        <v>1</v>
      </c>
    </row>
    <row r="77" spans="1:26" x14ac:dyDescent="0.25">
      <c r="A77" s="56" t="s">
        <v>136</v>
      </c>
      <c r="B77" s="59">
        <f>base1!N91</f>
        <v>13</v>
      </c>
      <c r="C77" s="59">
        <f>base1!O91</f>
        <v>11</v>
      </c>
      <c r="D77" s="59">
        <f>base1!P91</f>
        <v>15</v>
      </c>
      <c r="E77" s="59">
        <f>base1!Q91</f>
        <v>16</v>
      </c>
      <c r="F77" s="59">
        <f>base1!R91</f>
        <v>14</v>
      </c>
      <c r="G77" s="59">
        <f>base1!S91</f>
        <v>2</v>
      </c>
      <c r="H77" s="59">
        <f>base1!T91</f>
        <v>4</v>
      </c>
      <c r="I77" s="59">
        <f>base1!U91</f>
        <v>7</v>
      </c>
      <c r="J77" s="59">
        <f>base1!V91</f>
        <v>18</v>
      </c>
      <c r="K77" s="59">
        <f>base1!W91</f>
        <v>20</v>
      </c>
      <c r="V77" s="55">
        <v>76</v>
      </c>
      <c r="W77" s="55" t="s">
        <v>122</v>
      </c>
      <c r="X77" s="55">
        <v>4</v>
      </c>
      <c r="Z77" s="55">
        <v>1</v>
      </c>
    </row>
    <row r="78" spans="1:26" x14ac:dyDescent="0.25">
      <c r="A78" s="56" t="s">
        <v>136</v>
      </c>
      <c r="B78" s="59">
        <f>base1!N92</f>
        <v>11</v>
      </c>
      <c r="C78" s="59">
        <f>base1!O92</f>
        <v>10</v>
      </c>
      <c r="D78" s="59">
        <f>base1!P92</f>
        <v>5</v>
      </c>
      <c r="E78" s="59">
        <f>base1!Q92</f>
        <v>1</v>
      </c>
      <c r="F78" s="59">
        <f>base1!R92</f>
        <v>3</v>
      </c>
      <c r="G78" s="59">
        <f>base1!S92</f>
        <v>2</v>
      </c>
      <c r="H78" s="59">
        <f>base1!T92</f>
        <v>4</v>
      </c>
      <c r="I78" s="59">
        <f>base1!U92</f>
        <v>7</v>
      </c>
      <c r="J78" s="59">
        <f>base1!V92</f>
        <v>18</v>
      </c>
      <c r="K78" s="59">
        <f>base1!W92</f>
        <v>20</v>
      </c>
      <c r="V78" s="55">
        <v>77</v>
      </c>
      <c r="W78" s="55" t="s">
        <v>122</v>
      </c>
      <c r="X78" s="55">
        <v>4</v>
      </c>
      <c r="Z78" s="55">
        <v>1</v>
      </c>
    </row>
    <row r="79" spans="1:26" x14ac:dyDescent="0.25">
      <c r="A79" s="56" t="s">
        <v>136</v>
      </c>
      <c r="B79" s="59">
        <f>base1!N93</f>
        <v>16</v>
      </c>
      <c r="C79" s="59">
        <f>base1!O93</f>
        <v>10</v>
      </c>
      <c r="D79" s="59">
        <f>base1!P93</f>
        <v>13</v>
      </c>
      <c r="E79" s="59">
        <f>base1!Q93</f>
        <v>15</v>
      </c>
      <c r="F79" s="59">
        <f>base1!R93</f>
        <v>3</v>
      </c>
      <c r="G79" s="59">
        <f>base1!S93</f>
        <v>2</v>
      </c>
      <c r="H79" s="59">
        <f>base1!T93</f>
        <v>4</v>
      </c>
      <c r="I79" s="59">
        <f>base1!U93</f>
        <v>7</v>
      </c>
      <c r="J79" s="59">
        <f>base1!V93</f>
        <v>18</v>
      </c>
      <c r="K79" s="59">
        <f>base1!W93</f>
        <v>20</v>
      </c>
      <c r="V79" s="55">
        <v>78</v>
      </c>
      <c r="W79" s="55" t="s">
        <v>122</v>
      </c>
      <c r="X79" s="55">
        <v>4</v>
      </c>
      <c r="Z79" s="55">
        <v>1</v>
      </c>
    </row>
    <row r="80" spans="1:26" x14ac:dyDescent="0.25">
      <c r="A80" s="56" t="s">
        <v>136</v>
      </c>
      <c r="B80" s="59">
        <f>base1!N94</f>
        <v>11</v>
      </c>
      <c r="C80" s="59">
        <f>base1!O94</f>
        <v>16</v>
      </c>
      <c r="D80" s="59">
        <f>base1!P94</f>
        <v>13</v>
      </c>
      <c r="E80" s="59">
        <f>base1!Q94</f>
        <v>14</v>
      </c>
      <c r="F80" s="59">
        <f>base1!R94</f>
        <v>3</v>
      </c>
      <c r="G80" s="59">
        <f>base1!S94</f>
        <v>2</v>
      </c>
      <c r="H80" s="59">
        <f>base1!T94</f>
        <v>4</v>
      </c>
      <c r="I80" s="59">
        <f>base1!U94</f>
        <v>7</v>
      </c>
      <c r="J80" s="59">
        <f>base1!V94</f>
        <v>18</v>
      </c>
      <c r="K80" s="59">
        <f>base1!W94</f>
        <v>20</v>
      </c>
      <c r="V80" s="55">
        <v>79</v>
      </c>
      <c r="W80" s="55" t="s">
        <v>122</v>
      </c>
      <c r="X80" s="55">
        <v>4</v>
      </c>
      <c r="Z80" s="55">
        <v>1</v>
      </c>
    </row>
    <row r="81" spans="1:26" x14ac:dyDescent="0.25">
      <c r="A81" s="56" t="s">
        <v>136</v>
      </c>
      <c r="B81" s="59">
        <f>base1!N95</f>
        <v>5</v>
      </c>
      <c r="C81" s="59">
        <f>base1!O95</f>
        <v>15</v>
      </c>
      <c r="D81" s="59">
        <f>base1!P95</f>
        <v>1</v>
      </c>
      <c r="E81" s="59">
        <f>base1!Q95</f>
        <v>10</v>
      </c>
      <c r="F81" s="59">
        <f>base1!R95</f>
        <v>12</v>
      </c>
      <c r="G81" s="59">
        <f>base1!S95</f>
        <v>2</v>
      </c>
      <c r="H81" s="59">
        <f>base1!T95</f>
        <v>4</v>
      </c>
      <c r="I81" s="59">
        <f>base1!U95</f>
        <v>7</v>
      </c>
      <c r="J81" s="59">
        <f>base1!V95</f>
        <v>18</v>
      </c>
      <c r="K81" s="59">
        <f>base1!W95</f>
        <v>20</v>
      </c>
      <c r="V81" s="55">
        <v>80</v>
      </c>
      <c r="W81" s="55" t="s">
        <v>122</v>
      </c>
      <c r="X81" s="55">
        <v>4</v>
      </c>
      <c r="Z81" s="55">
        <v>1</v>
      </c>
    </row>
    <row r="82" spans="1:26" x14ac:dyDescent="0.25">
      <c r="A82" s="56" t="s">
        <v>136</v>
      </c>
      <c r="B82" s="59">
        <f>base1!N96</f>
        <v>9</v>
      </c>
      <c r="C82" s="59">
        <f>base1!O96</f>
        <v>5</v>
      </c>
      <c r="D82" s="59">
        <f>base1!P96</f>
        <v>15</v>
      </c>
      <c r="E82" s="59">
        <f>base1!Q96</f>
        <v>1</v>
      </c>
      <c r="F82" s="59">
        <f>base1!R96</f>
        <v>12</v>
      </c>
      <c r="G82" s="59">
        <f>base1!S96</f>
        <v>2</v>
      </c>
      <c r="H82" s="59">
        <f>base1!T96</f>
        <v>4</v>
      </c>
      <c r="I82" s="59">
        <f>base1!U96</f>
        <v>7</v>
      </c>
      <c r="J82" s="59">
        <f>base1!V96</f>
        <v>18</v>
      </c>
      <c r="K82" s="59">
        <f>base1!W96</f>
        <v>20</v>
      </c>
      <c r="V82" s="55">
        <v>81</v>
      </c>
      <c r="W82" s="55" t="s">
        <v>122</v>
      </c>
      <c r="X82" s="55">
        <v>4</v>
      </c>
      <c r="Z82" s="55">
        <v>1</v>
      </c>
    </row>
    <row r="83" spans="1:26" x14ac:dyDescent="0.25">
      <c r="A83" s="56" t="s">
        <v>136</v>
      </c>
      <c r="B83" s="59">
        <f>base1!N97</f>
        <v>13</v>
      </c>
      <c r="C83" s="59">
        <f>base1!O97</f>
        <v>1</v>
      </c>
      <c r="D83" s="59">
        <f>base1!P97</f>
        <v>3</v>
      </c>
      <c r="E83" s="59">
        <f>base1!Q97</f>
        <v>9</v>
      </c>
      <c r="F83" s="59">
        <f>base1!R97</f>
        <v>12</v>
      </c>
      <c r="G83" s="59">
        <f>base1!S97</f>
        <v>2</v>
      </c>
      <c r="H83" s="59">
        <f>base1!T97</f>
        <v>4</v>
      </c>
      <c r="I83" s="59">
        <f>base1!U97</f>
        <v>7</v>
      </c>
      <c r="J83" s="59">
        <f>base1!V97</f>
        <v>18</v>
      </c>
      <c r="K83" s="59">
        <f>base1!W97</f>
        <v>20</v>
      </c>
      <c r="V83" s="55">
        <v>82</v>
      </c>
      <c r="W83" s="55" t="s">
        <v>122</v>
      </c>
      <c r="X83" s="55">
        <v>4</v>
      </c>
      <c r="Z83" s="55">
        <v>1</v>
      </c>
    </row>
    <row r="84" spans="1:26" x14ac:dyDescent="0.25">
      <c r="A84" s="56" t="s">
        <v>136</v>
      </c>
      <c r="B84" s="59">
        <f>base1!N98</f>
        <v>13</v>
      </c>
      <c r="C84" s="59">
        <f>base1!O98</f>
        <v>15</v>
      </c>
      <c r="D84" s="59">
        <f>base1!P98</f>
        <v>9</v>
      </c>
      <c r="E84" s="59">
        <f>base1!Q98</f>
        <v>3</v>
      </c>
      <c r="F84" s="59">
        <f>base1!R98</f>
        <v>14</v>
      </c>
      <c r="G84" s="59">
        <f>base1!S98</f>
        <v>2</v>
      </c>
      <c r="H84" s="59">
        <f>base1!T98</f>
        <v>8</v>
      </c>
      <c r="I84" s="59">
        <f>base1!U98</f>
        <v>7</v>
      </c>
      <c r="J84" s="59">
        <f>base1!V98</f>
        <v>18</v>
      </c>
      <c r="K84" s="59">
        <f>base1!W98</f>
        <v>20</v>
      </c>
      <c r="V84" s="55">
        <v>83</v>
      </c>
      <c r="W84" s="55" t="s">
        <v>122</v>
      </c>
      <c r="X84" s="55">
        <v>4</v>
      </c>
      <c r="Z84" s="55">
        <v>1</v>
      </c>
    </row>
    <row r="85" spans="1:26" x14ac:dyDescent="0.25">
      <c r="A85" s="56" t="s">
        <v>136</v>
      </c>
      <c r="B85" s="59">
        <f>base1!N99</f>
        <v>15</v>
      </c>
      <c r="C85" s="59">
        <f>base1!O99</f>
        <v>10</v>
      </c>
      <c r="D85" s="59">
        <f>base1!P99</f>
        <v>9</v>
      </c>
      <c r="E85" s="59">
        <f>base1!Q99</f>
        <v>14</v>
      </c>
      <c r="F85" s="59">
        <f>base1!R99</f>
        <v>12</v>
      </c>
      <c r="G85" s="59">
        <f>base1!S99</f>
        <v>6</v>
      </c>
      <c r="H85" s="59">
        <f>base1!T99</f>
        <v>8</v>
      </c>
      <c r="I85" s="59">
        <f>base1!U99</f>
        <v>7</v>
      </c>
      <c r="J85" s="59">
        <f>base1!V99</f>
        <v>18</v>
      </c>
      <c r="K85" s="59">
        <f>base1!W99</f>
        <v>20</v>
      </c>
      <c r="V85" s="55">
        <v>84</v>
      </c>
      <c r="W85" s="55" t="s">
        <v>122</v>
      </c>
      <c r="X85" s="55">
        <v>4</v>
      </c>
      <c r="Z85" s="55">
        <v>1</v>
      </c>
    </row>
    <row r="86" spans="1:26" x14ac:dyDescent="0.25">
      <c r="A86" s="56" t="s">
        <v>136</v>
      </c>
      <c r="B86" s="59">
        <f>base1!N100</f>
        <v>11</v>
      </c>
      <c r="C86" s="59">
        <f>base1!O100</f>
        <v>10</v>
      </c>
      <c r="D86" s="59">
        <f>base1!P100</f>
        <v>15</v>
      </c>
      <c r="E86" s="59">
        <f>base1!Q100</f>
        <v>9</v>
      </c>
      <c r="F86" s="59">
        <f>base1!R100</f>
        <v>12</v>
      </c>
      <c r="G86" s="59">
        <f>base1!S100</f>
        <v>6</v>
      </c>
      <c r="H86" s="59">
        <f>base1!T100</f>
        <v>8</v>
      </c>
      <c r="I86" s="59">
        <f>base1!U100</f>
        <v>7</v>
      </c>
      <c r="J86" s="59">
        <f>base1!V100</f>
        <v>18</v>
      </c>
      <c r="K86" s="59">
        <f>base1!W100</f>
        <v>20</v>
      </c>
      <c r="V86" s="55">
        <v>85</v>
      </c>
      <c r="W86" s="55" t="s">
        <v>122</v>
      </c>
      <c r="X86" s="55">
        <v>4</v>
      </c>
      <c r="Z86" s="55">
        <v>1</v>
      </c>
    </row>
    <row r="87" spans="1:26" x14ac:dyDescent="0.25">
      <c r="A87" s="56" t="s">
        <v>136</v>
      </c>
      <c r="B87" s="59">
        <f>base1!N101</f>
        <v>13</v>
      </c>
      <c r="C87" s="59">
        <f>base1!O101</f>
        <v>11</v>
      </c>
      <c r="D87" s="59">
        <f>base1!P101</f>
        <v>5</v>
      </c>
      <c r="E87" s="59">
        <f>base1!Q101</f>
        <v>14</v>
      </c>
      <c r="F87" s="59">
        <f>base1!R101</f>
        <v>12</v>
      </c>
      <c r="G87" s="59">
        <f>base1!S101</f>
        <v>10</v>
      </c>
      <c r="H87" s="59">
        <f>base1!T101</f>
        <v>8</v>
      </c>
      <c r="I87" s="59">
        <f>base1!U101</f>
        <v>7</v>
      </c>
      <c r="J87" s="59">
        <f>base1!V101</f>
        <v>18</v>
      </c>
      <c r="K87" s="59">
        <f>base1!W101</f>
        <v>20</v>
      </c>
      <c r="V87" s="55">
        <v>86</v>
      </c>
      <c r="W87" s="55" t="s">
        <v>122</v>
      </c>
      <c r="X87" s="55">
        <v>4</v>
      </c>
      <c r="Z87" s="55">
        <v>1</v>
      </c>
    </row>
    <row r="88" spans="1:26" x14ac:dyDescent="0.25">
      <c r="A88" s="56" t="s">
        <v>136</v>
      </c>
      <c r="B88" s="59">
        <f>base1!N102</f>
        <v>14</v>
      </c>
      <c r="C88" s="59">
        <f>base1!O102</f>
        <v>13</v>
      </c>
      <c r="D88" s="59">
        <f>base1!P102</f>
        <v>5</v>
      </c>
      <c r="E88" s="59">
        <f>base1!Q102</f>
        <v>9</v>
      </c>
      <c r="F88" s="59">
        <f>base1!R102</f>
        <v>12</v>
      </c>
      <c r="G88" s="59">
        <f>base1!S102</f>
        <v>6</v>
      </c>
      <c r="H88" s="59">
        <f>base1!T102</f>
        <v>8</v>
      </c>
      <c r="I88" s="59">
        <f>base1!U102</f>
        <v>7</v>
      </c>
      <c r="J88" s="59">
        <f>base1!V102</f>
        <v>18</v>
      </c>
      <c r="K88" s="59">
        <f>base1!W102</f>
        <v>20</v>
      </c>
      <c r="V88" s="55">
        <v>87</v>
      </c>
      <c r="W88" s="55" t="s">
        <v>122</v>
      </c>
      <c r="X88" s="55">
        <v>4</v>
      </c>
      <c r="Z88" s="55">
        <v>1</v>
      </c>
    </row>
    <row r="89" spans="1:26" x14ac:dyDescent="0.25">
      <c r="A89" s="56" t="s">
        <v>136</v>
      </c>
      <c r="B89" s="59">
        <f>base1!N103</f>
        <v>16</v>
      </c>
      <c r="C89" s="59">
        <f>base1!O103</f>
        <v>14</v>
      </c>
      <c r="D89" s="59">
        <f>base1!P103</f>
        <v>1</v>
      </c>
      <c r="E89" s="59">
        <f>base1!Q103</f>
        <v>9</v>
      </c>
      <c r="F89" s="59">
        <f>base1!R103</f>
        <v>2</v>
      </c>
      <c r="G89" s="59">
        <f>base1!S103</f>
        <v>6</v>
      </c>
      <c r="H89" s="59">
        <f>base1!T103</f>
        <v>8</v>
      </c>
      <c r="I89" s="59">
        <f>base1!U103</f>
        <v>7</v>
      </c>
      <c r="J89" s="59">
        <f>base1!V103</f>
        <v>18</v>
      </c>
      <c r="K89" s="59">
        <f>base1!W103</f>
        <v>20</v>
      </c>
      <c r="V89" s="55">
        <v>88</v>
      </c>
      <c r="W89" s="55" t="s">
        <v>122</v>
      </c>
      <c r="X89" s="55">
        <v>4</v>
      </c>
      <c r="Z89" s="55">
        <v>1</v>
      </c>
    </row>
    <row r="90" spans="1:26" x14ac:dyDescent="0.25">
      <c r="A90" s="56" t="s">
        <v>136</v>
      </c>
      <c r="B90" s="59">
        <f>base1!N104</f>
        <v>15</v>
      </c>
      <c r="C90" s="59">
        <f>base1!O104</f>
        <v>10</v>
      </c>
      <c r="D90" s="59">
        <f>base1!P104</f>
        <v>14</v>
      </c>
      <c r="E90" s="59">
        <f>base1!Q104</f>
        <v>1</v>
      </c>
      <c r="F90" s="59">
        <f>base1!R104</f>
        <v>4</v>
      </c>
      <c r="G90" s="59">
        <f>base1!S104</f>
        <v>6</v>
      </c>
      <c r="H90" s="59">
        <f>base1!T104</f>
        <v>12</v>
      </c>
      <c r="I90" s="59">
        <f>base1!U104</f>
        <v>16</v>
      </c>
      <c r="J90" s="59">
        <f>base1!V104</f>
        <v>18</v>
      </c>
      <c r="K90" s="59">
        <f>base1!W104</f>
        <v>20</v>
      </c>
      <c r="V90" s="55">
        <v>89</v>
      </c>
      <c r="W90" s="55" t="s">
        <v>122</v>
      </c>
      <c r="X90" s="55">
        <v>4</v>
      </c>
      <c r="Z90" s="55">
        <v>1</v>
      </c>
    </row>
    <row r="91" spans="1:26" x14ac:dyDescent="0.25">
      <c r="A91" s="56" t="s">
        <v>136</v>
      </c>
      <c r="B91" s="59">
        <f>base1!N105</f>
        <v>9</v>
      </c>
      <c r="C91" s="59">
        <f>base1!O105</f>
        <v>5</v>
      </c>
      <c r="D91" s="59">
        <f>base1!P105</f>
        <v>1</v>
      </c>
      <c r="E91" s="59">
        <f>base1!Q105</f>
        <v>14</v>
      </c>
      <c r="F91" s="59">
        <f>base1!R105</f>
        <v>4</v>
      </c>
      <c r="G91" s="59">
        <f>base1!S105</f>
        <v>6</v>
      </c>
      <c r="H91" s="59">
        <f>base1!T105</f>
        <v>12</v>
      </c>
      <c r="I91" s="59">
        <f>base1!U105</f>
        <v>16</v>
      </c>
      <c r="J91" s="59">
        <f>base1!V105</f>
        <v>18</v>
      </c>
      <c r="K91" s="59">
        <f>base1!W105</f>
        <v>20</v>
      </c>
      <c r="V91" s="55">
        <v>90</v>
      </c>
      <c r="W91" s="55" t="s">
        <v>122</v>
      </c>
      <c r="X91" s="55">
        <v>4</v>
      </c>
      <c r="Z91" s="55">
        <v>1</v>
      </c>
    </row>
    <row r="92" spans="1:26" x14ac:dyDescent="0.25">
      <c r="A92" s="56" t="s">
        <v>136</v>
      </c>
      <c r="B92" s="59">
        <f>base1!N106</f>
        <v>14</v>
      </c>
      <c r="C92" s="59">
        <f>base1!O106</f>
        <v>5</v>
      </c>
      <c r="D92" s="59">
        <f>base1!P106</f>
        <v>9</v>
      </c>
      <c r="E92" s="59">
        <f>base1!Q106</f>
        <v>15</v>
      </c>
      <c r="F92" s="59">
        <f>base1!R106</f>
        <v>4</v>
      </c>
      <c r="G92" s="59">
        <f>base1!S106</f>
        <v>6</v>
      </c>
      <c r="H92" s="59">
        <f>base1!T106</f>
        <v>12</v>
      </c>
      <c r="I92" s="59">
        <f>base1!U106</f>
        <v>1</v>
      </c>
      <c r="J92" s="59">
        <f>base1!V106</f>
        <v>18</v>
      </c>
      <c r="K92" s="59">
        <f>base1!W106</f>
        <v>20</v>
      </c>
      <c r="V92" s="55">
        <v>91</v>
      </c>
      <c r="W92" s="55" t="s">
        <v>122</v>
      </c>
      <c r="X92" s="55">
        <v>4</v>
      </c>
      <c r="Z92" s="55">
        <v>1</v>
      </c>
    </row>
    <row r="93" spans="1:26" x14ac:dyDescent="0.25">
      <c r="A93" s="56" t="s">
        <v>136</v>
      </c>
      <c r="B93" s="59">
        <f>base1!N107</f>
        <v>13</v>
      </c>
      <c r="C93" s="59">
        <f>base1!O107</f>
        <v>15</v>
      </c>
      <c r="D93" s="59">
        <f>base1!P107</f>
        <v>11</v>
      </c>
      <c r="E93" s="59">
        <f>base1!Q107</f>
        <v>16</v>
      </c>
      <c r="F93" s="59">
        <f>base1!R107</f>
        <v>4</v>
      </c>
      <c r="G93" s="59">
        <f>base1!S107</f>
        <v>1</v>
      </c>
      <c r="H93" s="59">
        <f>base1!T107</f>
        <v>3</v>
      </c>
      <c r="I93" s="59">
        <f>base1!U107</f>
        <v>12</v>
      </c>
      <c r="J93" s="59">
        <f>base1!V107</f>
        <v>18</v>
      </c>
      <c r="K93" s="59">
        <f>base1!W107</f>
        <v>20</v>
      </c>
      <c r="V93" s="55">
        <v>92</v>
      </c>
      <c r="W93" s="55" t="s">
        <v>122</v>
      </c>
      <c r="X93" s="55">
        <v>4</v>
      </c>
      <c r="Z93" s="55">
        <v>1</v>
      </c>
    </row>
    <row r="94" spans="1:26" x14ac:dyDescent="0.25">
      <c r="A94" s="56" t="s">
        <v>136</v>
      </c>
      <c r="B94" s="59">
        <f>base1!N108</f>
        <v>13</v>
      </c>
      <c r="C94" s="59">
        <f>base1!O108</f>
        <v>9</v>
      </c>
      <c r="D94" s="59">
        <f>base1!P108</f>
        <v>10</v>
      </c>
      <c r="E94" s="59">
        <f>base1!Q108</f>
        <v>16</v>
      </c>
      <c r="F94" s="59">
        <f>base1!R108</f>
        <v>4</v>
      </c>
      <c r="G94" s="59">
        <f>base1!S108</f>
        <v>2</v>
      </c>
      <c r="H94" s="59">
        <f>base1!T108</f>
        <v>7</v>
      </c>
      <c r="I94" s="59">
        <f>base1!U108</f>
        <v>15</v>
      </c>
      <c r="J94" s="59">
        <f>base1!V108</f>
        <v>18</v>
      </c>
      <c r="K94" s="59">
        <f>base1!W108</f>
        <v>20</v>
      </c>
      <c r="V94" s="55">
        <v>93</v>
      </c>
      <c r="W94" s="55" t="s">
        <v>122</v>
      </c>
      <c r="X94" s="55">
        <v>4</v>
      </c>
      <c r="Z94" s="55">
        <v>1</v>
      </c>
    </row>
    <row r="95" spans="1:26" x14ac:dyDescent="0.25">
      <c r="A95" s="56" t="s">
        <v>136</v>
      </c>
      <c r="B95" s="59">
        <f>base1!N109</f>
        <v>5</v>
      </c>
      <c r="C95" s="59">
        <f>base1!O109</f>
        <v>14</v>
      </c>
      <c r="D95" s="59">
        <f>base1!P109</f>
        <v>13</v>
      </c>
      <c r="E95" s="59">
        <f>base1!Q109</f>
        <v>10</v>
      </c>
      <c r="F95" s="59">
        <f>base1!R109</f>
        <v>8</v>
      </c>
      <c r="G95" s="59">
        <f>base1!S109</f>
        <v>2</v>
      </c>
      <c r="H95" s="59">
        <f>base1!T109</f>
        <v>7</v>
      </c>
      <c r="I95" s="59">
        <f>base1!U109</f>
        <v>17</v>
      </c>
      <c r="J95" s="59">
        <f>base1!V109</f>
        <v>19</v>
      </c>
      <c r="K95" s="59">
        <f>base1!W109</f>
        <v>0</v>
      </c>
      <c r="V95" s="55">
        <v>94</v>
      </c>
      <c r="W95" s="55" t="s">
        <v>122</v>
      </c>
      <c r="X95" s="55">
        <v>4</v>
      </c>
      <c r="Z95" s="55">
        <v>1</v>
      </c>
    </row>
    <row r="96" spans="1:26" x14ac:dyDescent="0.25">
      <c r="A96" s="56" t="s">
        <v>136</v>
      </c>
      <c r="B96" s="59">
        <f>base1!N110</f>
        <v>5</v>
      </c>
      <c r="C96" s="59">
        <f>base1!O110</f>
        <v>9</v>
      </c>
      <c r="D96" s="59">
        <f>base1!P110</f>
        <v>15</v>
      </c>
      <c r="E96" s="59">
        <f>base1!Q110</f>
        <v>10</v>
      </c>
      <c r="F96" s="59">
        <f>base1!R110</f>
        <v>3</v>
      </c>
      <c r="G96" s="59">
        <f>base1!S110</f>
        <v>2</v>
      </c>
      <c r="H96" s="59">
        <f>base1!T110</f>
        <v>8</v>
      </c>
      <c r="I96" s="59">
        <f>base1!U110</f>
        <v>18</v>
      </c>
      <c r="J96" s="59">
        <f>base1!V110</f>
        <v>19</v>
      </c>
      <c r="K96" s="59">
        <f>base1!W110</f>
        <v>0</v>
      </c>
      <c r="V96" s="55">
        <v>95</v>
      </c>
      <c r="W96" s="55" t="s">
        <v>122</v>
      </c>
      <c r="X96" s="55">
        <v>4</v>
      </c>
      <c r="Z96" s="55">
        <v>1</v>
      </c>
    </row>
    <row r="97" spans="1:26" x14ac:dyDescent="0.25">
      <c r="A97" s="56" t="s">
        <v>136</v>
      </c>
      <c r="B97" s="59">
        <f>base1!N111</f>
        <v>11</v>
      </c>
      <c r="C97" s="59">
        <f>base1!O111</f>
        <v>5</v>
      </c>
      <c r="D97" s="59">
        <f>base1!P111</f>
        <v>1</v>
      </c>
      <c r="E97" s="59">
        <f>base1!Q111</f>
        <v>14</v>
      </c>
      <c r="F97" s="59">
        <f>base1!R111</f>
        <v>3</v>
      </c>
      <c r="G97" s="59">
        <f>base1!S111</f>
        <v>2</v>
      </c>
      <c r="H97" s="59">
        <f>base1!T111</f>
        <v>12</v>
      </c>
      <c r="I97" s="59">
        <f>base1!U111</f>
        <v>18</v>
      </c>
      <c r="J97" s="59">
        <f>base1!V111</f>
        <v>19</v>
      </c>
      <c r="K97" s="59">
        <f>base1!W111</f>
        <v>0</v>
      </c>
      <c r="V97" s="55">
        <v>96</v>
      </c>
      <c r="W97" s="55" t="s">
        <v>122</v>
      </c>
      <c r="X97" s="55">
        <v>4</v>
      </c>
      <c r="Z97" s="55">
        <v>1</v>
      </c>
    </row>
    <row r="98" spans="1:26" x14ac:dyDescent="0.25">
      <c r="A98" s="56" t="s">
        <v>136</v>
      </c>
      <c r="B98" s="59">
        <f>base1!N112</f>
        <v>9</v>
      </c>
      <c r="C98" s="59">
        <f>base1!O112</f>
        <v>5</v>
      </c>
      <c r="D98" s="59">
        <f>base1!P112</f>
        <v>11</v>
      </c>
      <c r="E98" s="59">
        <f>base1!Q112</f>
        <v>16</v>
      </c>
      <c r="F98" s="59">
        <f>base1!R112</f>
        <v>3</v>
      </c>
      <c r="G98" s="59">
        <f>base1!S112</f>
        <v>14</v>
      </c>
      <c r="H98" s="59">
        <f>base1!T112</f>
        <v>8</v>
      </c>
      <c r="I98" s="59">
        <f>base1!U112</f>
        <v>18</v>
      </c>
      <c r="J98" s="59">
        <f>base1!V112</f>
        <v>19</v>
      </c>
      <c r="K98" s="59">
        <f>base1!W112</f>
        <v>0</v>
      </c>
      <c r="V98" s="55">
        <v>97</v>
      </c>
      <c r="W98" s="55" t="s">
        <v>122</v>
      </c>
      <c r="X98" s="55">
        <v>4</v>
      </c>
      <c r="Z98" s="55">
        <v>1</v>
      </c>
    </row>
    <row r="99" spans="1:26" x14ac:dyDescent="0.25">
      <c r="A99" s="56" t="s">
        <v>136</v>
      </c>
      <c r="B99" s="59">
        <f>base1!N113</f>
        <v>13</v>
      </c>
      <c r="C99" s="59">
        <f>base1!O113</f>
        <v>14</v>
      </c>
      <c r="D99" s="59">
        <f>base1!P113</f>
        <v>9</v>
      </c>
      <c r="E99" s="59">
        <f>base1!Q113</f>
        <v>16</v>
      </c>
      <c r="F99" s="59">
        <f>base1!R113</f>
        <v>3</v>
      </c>
      <c r="G99" s="59">
        <f>base1!S113</f>
        <v>4</v>
      </c>
      <c r="H99" s="59">
        <f>base1!T113</f>
        <v>7</v>
      </c>
      <c r="I99" s="59">
        <f>base1!U113</f>
        <v>17</v>
      </c>
      <c r="J99" s="59">
        <f>base1!V113</f>
        <v>19</v>
      </c>
      <c r="K99" s="59">
        <f>base1!W113</f>
        <v>0</v>
      </c>
      <c r="V99" s="55">
        <v>98</v>
      </c>
      <c r="W99" s="55" t="s">
        <v>122</v>
      </c>
      <c r="X99" s="55">
        <v>4</v>
      </c>
      <c r="Z99" s="55">
        <v>1</v>
      </c>
    </row>
    <row r="100" spans="1:26" x14ac:dyDescent="0.25">
      <c r="A100" s="56" t="s">
        <v>136</v>
      </c>
      <c r="B100" s="59">
        <f>base1!N114</f>
        <v>11</v>
      </c>
      <c r="C100" s="59">
        <f>base1!O114</f>
        <v>9</v>
      </c>
      <c r="D100" s="59">
        <f>base1!P114</f>
        <v>15</v>
      </c>
      <c r="E100" s="59">
        <f>base1!Q114</f>
        <v>1</v>
      </c>
      <c r="F100" s="59">
        <f>base1!R114</f>
        <v>3</v>
      </c>
      <c r="G100" s="59">
        <f>base1!S114</f>
        <v>4</v>
      </c>
      <c r="H100" s="59">
        <f>base1!T114</f>
        <v>7</v>
      </c>
      <c r="I100" s="59">
        <f>base1!U114</f>
        <v>18</v>
      </c>
      <c r="J100" s="59">
        <f>base1!V114</f>
        <v>20</v>
      </c>
      <c r="K100" s="59">
        <f>base1!W114</f>
        <v>0</v>
      </c>
      <c r="V100" s="55">
        <v>99</v>
      </c>
      <c r="W100" s="55" t="s">
        <v>122</v>
      </c>
      <c r="X100" s="55">
        <v>4</v>
      </c>
      <c r="Z100" s="55">
        <v>1</v>
      </c>
    </row>
    <row r="101" spans="1:26" x14ac:dyDescent="0.25">
      <c r="A101" s="56" t="s">
        <v>136</v>
      </c>
      <c r="B101" s="59">
        <f>base1!N115</f>
        <v>9</v>
      </c>
      <c r="C101" s="59">
        <f>base1!O115</f>
        <v>13</v>
      </c>
      <c r="D101" s="59">
        <f>base1!P115</f>
        <v>11</v>
      </c>
      <c r="E101" s="59">
        <f>base1!Q115</f>
        <v>12</v>
      </c>
      <c r="F101" s="59">
        <f>base1!R115</f>
        <v>6</v>
      </c>
      <c r="G101" s="59">
        <f>base1!S115</f>
        <v>4</v>
      </c>
      <c r="H101" s="59">
        <f>base1!T115</f>
        <v>15</v>
      </c>
      <c r="I101" s="59">
        <f>base1!U115</f>
        <v>18</v>
      </c>
      <c r="J101" s="59">
        <f>base1!V115</f>
        <v>20</v>
      </c>
      <c r="K101" s="59">
        <f>base1!W115</f>
        <v>0</v>
      </c>
      <c r="V101" s="55">
        <v>100</v>
      </c>
      <c r="W101" s="55" t="s">
        <v>122</v>
      </c>
      <c r="X101" s="55">
        <v>4</v>
      </c>
      <c r="Z101" s="55">
        <v>1</v>
      </c>
    </row>
  </sheetData>
  <conditionalFormatting sqref="B1:P1">
    <cfRule type="cellIs" dxfId="2929" priority="26" operator="equal">
      <formula>#REF!</formula>
    </cfRule>
    <cfRule type="cellIs" dxfId="2928" priority="27" operator="equal">
      <formula>#REF!</formula>
    </cfRule>
    <cfRule type="cellIs" dxfId="2927" priority="28" operator="equal">
      <formula>#REF!</formula>
    </cfRule>
    <cfRule type="cellIs" dxfId="2926" priority="29" operator="equal">
      <formula>#REF!</formula>
    </cfRule>
    <cfRule type="cellIs" dxfId="2925" priority="30" operator="equal">
      <formula>#REF!</formula>
    </cfRule>
  </conditionalFormatting>
  <conditionalFormatting sqref="B1:P1">
    <cfRule type="cellIs" dxfId="2924" priority="31" operator="equal">
      <formula>#REF!</formula>
    </cfRule>
    <cfRule type="cellIs" dxfId="2923" priority="32" operator="equal">
      <formula>#REF!</formula>
    </cfRule>
    <cfRule type="cellIs" dxfId="2922" priority="33" operator="equal">
      <formula>#REF!</formula>
    </cfRule>
    <cfRule type="cellIs" dxfId="2921" priority="34" operator="equal">
      <formula>#REF!</formula>
    </cfRule>
    <cfRule type="cellIs" dxfId="2920" priority="35" operator="equal">
      <formula>#REF!</formula>
    </cfRule>
  </conditionalFormatting>
  <conditionalFormatting sqref="A2:A101">
    <cfRule type="cellIs" dxfId="2919" priority="16" operator="equal">
      <formula>#REF!</formula>
    </cfRule>
    <cfRule type="cellIs" dxfId="2918" priority="17" operator="equal">
      <formula>#REF!</formula>
    </cfRule>
    <cfRule type="cellIs" dxfId="2917" priority="18" operator="equal">
      <formula>#REF!</formula>
    </cfRule>
    <cfRule type="cellIs" dxfId="2916" priority="19" operator="equal">
      <formula>#REF!</formula>
    </cfRule>
    <cfRule type="cellIs" dxfId="2915" priority="20" operator="equal">
      <formula>#REF!</formula>
    </cfRule>
  </conditionalFormatting>
  <conditionalFormatting sqref="A2:A101">
    <cfRule type="cellIs" dxfId="2914" priority="21" operator="equal">
      <formula>#REF!</formula>
    </cfRule>
    <cfRule type="cellIs" dxfId="2913" priority="22" operator="equal">
      <formula>#REF!</formula>
    </cfRule>
    <cfRule type="cellIs" dxfId="2912" priority="23" operator="equal">
      <formula>#REF!</formula>
    </cfRule>
    <cfRule type="cellIs" dxfId="2911" priority="24" operator="equal">
      <formula>#REF!</formula>
    </cfRule>
    <cfRule type="cellIs" dxfId="2910" priority="25" operator="equal">
      <formula>#REF!</formula>
    </cfRule>
  </conditionalFormatting>
  <conditionalFormatting sqref="L3:U51 B2:U2 B3:K101">
    <cfRule type="cellIs" dxfId="2909" priority="36" operator="equal">
      <formula>#REF!</formula>
    </cfRule>
    <cfRule type="cellIs" dxfId="2908" priority="37" operator="equal">
      <formula>#REF!</formula>
    </cfRule>
    <cfRule type="cellIs" dxfId="2907" priority="38" operator="equal">
      <formula>#REF!</formula>
    </cfRule>
    <cfRule type="cellIs" dxfId="2906" priority="39" operator="equal">
      <formula>#REF!</formula>
    </cfRule>
    <cfRule type="cellIs" dxfId="2905" priority="4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3D512C7-46D3-48C2-A95A-419874376A48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93DC0E64-20B9-4F89-B559-3575E5046D39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BBE6AE1-622C-4991-A99A-862C492C457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3751DCC-EC17-40BD-9358-9759B6B0A0D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6416FED-3EA4-4A0E-B7D9-95ECE8CB0878}">
            <xm:f>base1!$AA$5</xm:f>
            <x14:dxf>
              <fill>
                <patternFill>
                  <bgColor rgb="FFFFFF00"/>
                </patternFill>
              </fill>
            </x14:dxf>
          </x14:cfRule>
          <xm:sqref>L3:U51 B2:U2 B3:K101</xm:sqref>
        </x14:conditionalFormatting>
      </x14:conditionalFormatting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G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condition3etape86!B2</f>
        <v>10</v>
      </c>
      <c r="C2" s="60">
        <f>condition3etape86!C2</f>
        <v>11</v>
      </c>
      <c r="D2" s="60">
        <f>condition3etape86!D2</f>
        <v>7</v>
      </c>
      <c r="E2" s="60">
        <f>condition3etape86!E2</f>
        <v>12</v>
      </c>
      <c r="F2" s="60">
        <f>condition3etape86!F2</f>
        <v>13</v>
      </c>
      <c r="G2" s="60">
        <f>condition3etape86!G2</f>
        <v>15</v>
      </c>
      <c r="H2" s="60"/>
      <c r="I2" s="60"/>
      <c r="J2" s="60"/>
      <c r="K2" s="60"/>
      <c r="V2" s="55">
        <v>1</v>
      </c>
      <c r="W2" s="55" t="s">
        <v>122</v>
      </c>
      <c r="X2" s="55">
        <v>1</v>
      </c>
      <c r="Z2" s="55">
        <v>1</v>
      </c>
    </row>
    <row r="3" spans="1:26" x14ac:dyDescent="0.25">
      <c r="A3" s="56" t="s">
        <v>136</v>
      </c>
      <c r="B3" s="60">
        <f>condition3etape86!B3</f>
        <v>2</v>
      </c>
      <c r="C3" s="60">
        <f>condition3etape86!C3</f>
        <v>3</v>
      </c>
      <c r="D3" s="60">
        <f>condition3etape86!D3</f>
        <v>10</v>
      </c>
      <c r="E3" s="60">
        <f>condition3etape86!E3</f>
        <v>7</v>
      </c>
      <c r="F3" s="60">
        <f>condition3etape86!F3</f>
        <v>12</v>
      </c>
      <c r="G3" s="60">
        <f>condition3etape86!G3</f>
        <v>14</v>
      </c>
      <c r="H3" s="60"/>
      <c r="I3" s="60"/>
      <c r="J3" s="60"/>
      <c r="K3" s="60"/>
      <c r="V3" s="55">
        <v>2</v>
      </c>
      <c r="W3" s="55" t="s">
        <v>122</v>
      </c>
      <c r="X3" s="55">
        <v>1</v>
      </c>
      <c r="Z3" s="55">
        <v>1</v>
      </c>
    </row>
    <row r="4" spans="1:26" x14ac:dyDescent="0.25">
      <c r="A4" s="56" t="s">
        <v>136</v>
      </c>
      <c r="B4" s="60">
        <f>condition3etape86!B4</f>
        <v>10</v>
      </c>
      <c r="C4" s="60">
        <f>condition3etape86!C4</f>
        <v>14</v>
      </c>
      <c r="D4" s="60">
        <f>condition3etape86!D4</f>
        <v>11</v>
      </c>
      <c r="E4" s="60">
        <f>condition3etape86!E4</f>
        <v>2</v>
      </c>
      <c r="F4" s="60">
        <f>condition3etape86!F4</f>
        <v>1</v>
      </c>
      <c r="G4" s="60">
        <f>condition3etape86!G4</f>
        <v>13</v>
      </c>
      <c r="H4" s="60"/>
      <c r="I4" s="60"/>
      <c r="J4" s="60"/>
      <c r="K4" s="60"/>
      <c r="V4" s="55">
        <v>3</v>
      </c>
      <c r="W4" s="55" t="s">
        <v>122</v>
      </c>
      <c r="X4" s="55">
        <v>1</v>
      </c>
      <c r="Z4" s="55">
        <v>1</v>
      </c>
    </row>
    <row r="5" spans="1:26" x14ac:dyDescent="0.25">
      <c r="A5" s="56" t="s">
        <v>136</v>
      </c>
      <c r="B5" s="60">
        <f>condition3etape86!B5</f>
        <v>1</v>
      </c>
      <c r="C5" s="60">
        <f>condition3etape86!C5</f>
        <v>4</v>
      </c>
      <c r="D5" s="60">
        <f>condition3etape86!D5</f>
        <v>9</v>
      </c>
      <c r="E5" s="60">
        <f>condition3etape86!E5</f>
        <v>12</v>
      </c>
      <c r="F5" s="60">
        <f>condition3etape86!F5</f>
        <v>7</v>
      </c>
      <c r="G5" s="60">
        <f>condition3etape86!G5</f>
        <v>13</v>
      </c>
      <c r="H5" s="60"/>
      <c r="I5" s="60"/>
      <c r="J5" s="60"/>
      <c r="K5" s="60"/>
      <c r="V5" s="55">
        <v>4</v>
      </c>
      <c r="W5" s="55" t="s">
        <v>122</v>
      </c>
      <c r="X5" s="55">
        <v>1</v>
      </c>
      <c r="Z5" s="55">
        <v>1</v>
      </c>
    </row>
    <row r="6" spans="1:26" x14ac:dyDescent="0.25">
      <c r="A6" s="56" t="s">
        <v>136</v>
      </c>
      <c r="B6" s="60">
        <f>condition3etape86!B6</f>
        <v>12</v>
      </c>
      <c r="C6" s="60">
        <f>condition3etape86!C6</f>
        <v>8</v>
      </c>
      <c r="D6" s="60">
        <f>condition3etape86!D6</f>
        <v>11</v>
      </c>
      <c r="E6" s="60">
        <f>condition3etape86!E6</f>
        <v>7</v>
      </c>
      <c r="F6" s="60">
        <f>condition3etape86!F6</f>
        <v>15</v>
      </c>
      <c r="G6" s="60">
        <f>condition3etape86!G6</f>
        <v>14</v>
      </c>
      <c r="H6" s="60"/>
      <c r="I6" s="60"/>
      <c r="J6" s="60"/>
      <c r="K6" s="60"/>
      <c r="V6" s="55">
        <v>5</v>
      </c>
      <c r="W6" s="55" t="s">
        <v>122</v>
      </c>
      <c r="X6" s="55">
        <v>1</v>
      </c>
      <c r="Z6" s="55">
        <v>1</v>
      </c>
    </row>
    <row r="7" spans="1:26" x14ac:dyDescent="0.25">
      <c r="A7" s="56" t="s">
        <v>136</v>
      </c>
      <c r="B7" s="60">
        <f>condition3etape86!B7</f>
        <v>5</v>
      </c>
      <c r="C7" s="60">
        <f>condition3etape86!C7</f>
        <v>13</v>
      </c>
      <c r="D7" s="60">
        <f>condition3etape86!D7</f>
        <v>1</v>
      </c>
      <c r="E7" s="60">
        <f>condition3etape86!E7</f>
        <v>7</v>
      </c>
      <c r="F7" s="60">
        <f>condition3etape86!F7</f>
        <v>2</v>
      </c>
      <c r="G7" s="60">
        <f>condition3etape86!G7</f>
        <v>14</v>
      </c>
      <c r="H7" s="60"/>
      <c r="I7" s="60"/>
      <c r="J7" s="60"/>
      <c r="K7" s="60"/>
      <c r="V7" s="55">
        <v>6</v>
      </c>
      <c r="W7" s="55" t="s">
        <v>122</v>
      </c>
      <c r="X7" s="55">
        <v>1</v>
      </c>
      <c r="Z7" s="55">
        <v>1</v>
      </c>
    </row>
    <row r="8" spans="1:26" x14ac:dyDescent="0.25">
      <c r="A8" s="56" t="s">
        <v>136</v>
      </c>
      <c r="B8" s="60">
        <f>condition3etape86!B8</f>
        <v>9</v>
      </c>
      <c r="C8" s="60">
        <f>condition3etape86!C8</f>
        <v>15</v>
      </c>
      <c r="D8" s="60">
        <f>condition3etape86!D8</f>
        <v>6</v>
      </c>
      <c r="E8" s="60">
        <f>condition3etape86!E8</f>
        <v>4</v>
      </c>
      <c r="F8" s="60">
        <f>condition3etape86!F8</f>
        <v>10</v>
      </c>
      <c r="G8" s="60">
        <f>condition3etape86!G8</f>
        <v>12</v>
      </c>
      <c r="H8" s="60"/>
      <c r="I8" s="60"/>
      <c r="J8" s="60"/>
      <c r="K8" s="60"/>
      <c r="V8" s="55">
        <v>7</v>
      </c>
      <c r="W8" s="55" t="s">
        <v>122</v>
      </c>
      <c r="X8" s="55">
        <v>1</v>
      </c>
      <c r="Z8" s="55">
        <v>1</v>
      </c>
    </row>
    <row r="9" spans="1:26" x14ac:dyDescent="0.25">
      <c r="A9" s="56" t="s">
        <v>136</v>
      </c>
      <c r="B9" s="60">
        <f>condition3etape86!B9</f>
        <v>7</v>
      </c>
      <c r="C9" s="60">
        <f>condition3etape86!C9</f>
        <v>8</v>
      </c>
      <c r="D9" s="60">
        <f>condition3etape86!D9</f>
        <v>9</v>
      </c>
      <c r="E9" s="60">
        <f>condition3etape86!E9</f>
        <v>16</v>
      </c>
      <c r="F9" s="60">
        <f>condition3etape86!F9</f>
        <v>15</v>
      </c>
      <c r="G9" s="60">
        <f>condition3etape86!G9</f>
        <v>19</v>
      </c>
      <c r="H9" s="60"/>
      <c r="I9" s="60"/>
      <c r="J9" s="60"/>
      <c r="K9" s="60"/>
      <c r="V9" s="55">
        <v>8</v>
      </c>
      <c r="W9" s="55" t="s">
        <v>122</v>
      </c>
      <c r="X9" s="55">
        <v>1</v>
      </c>
      <c r="Z9" s="55">
        <v>1</v>
      </c>
    </row>
    <row r="10" spans="1:26" x14ac:dyDescent="0.25">
      <c r="A10" s="56" t="s">
        <v>136</v>
      </c>
      <c r="B10" s="60">
        <f>condition3etape86!B10</f>
        <v>14</v>
      </c>
      <c r="C10" s="60">
        <f>condition3etape86!C10</f>
        <v>9</v>
      </c>
      <c r="D10" s="60">
        <f>condition3etape86!D10</f>
        <v>12</v>
      </c>
      <c r="E10" s="60">
        <f>condition3etape86!E10</f>
        <v>2</v>
      </c>
      <c r="F10" s="60">
        <f>condition3etape86!F10</f>
        <v>10</v>
      </c>
      <c r="G10" s="60">
        <f>condition3etape86!G10</f>
        <v>6</v>
      </c>
      <c r="H10" s="60"/>
      <c r="I10" s="60"/>
      <c r="J10" s="60"/>
      <c r="K10" s="60"/>
      <c r="V10" s="55">
        <v>9</v>
      </c>
      <c r="W10" s="55" t="s">
        <v>122</v>
      </c>
      <c r="X10" s="55">
        <v>1</v>
      </c>
      <c r="Z10" s="55">
        <v>1</v>
      </c>
    </row>
    <row r="11" spans="1:26" x14ac:dyDescent="0.25">
      <c r="A11" s="56" t="s">
        <v>136</v>
      </c>
      <c r="B11" s="60">
        <f>condition3etape86!B11</f>
        <v>9</v>
      </c>
      <c r="C11" s="60">
        <f>condition3etape86!C11</f>
        <v>8</v>
      </c>
      <c r="D11" s="60">
        <f>condition3etape86!D11</f>
        <v>7</v>
      </c>
      <c r="E11" s="60">
        <f>condition3etape86!E11</f>
        <v>6</v>
      </c>
      <c r="F11" s="60">
        <f>condition3etape86!F11</f>
        <v>5</v>
      </c>
      <c r="G11" s="60">
        <f>condition3etape86!G11</f>
        <v>4</v>
      </c>
      <c r="H11" s="60"/>
      <c r="I11" s="60"/>
      <c r="J11" s="60"/>
      <c r="K11" s="60"/>
      <c r="V11" s="55">
        <v>10</v>
      </c>
      <c r="W11" s="55" t="s">
        <v>122</v>
      </c>
      <c r="X11" s="55">
        <v>1</v>
      </c>
      <c r="Z11" s="55">
        <v>1</v>
      </c>
    </row>
    <row r="12" spans="1:26" x14ac:dyDescent="0.25">
      <c r="A12" s="56" t="s">
        <v>136</v>
      </c>
      <c r="B12" s="60">
        <f>condition3etape86!B12</f>
        <v>14</v>
      </c>
      <c r="C12" s="60">
        <f>condition3etape86!C12</f>
        <v>9</v>
      </c>
      <c r="D12" s="60">
        <f>condition3etape86!D12</f>
        <v>12</v>
      </c>
      <c r="E12" s="60">
        <f>condition3etape86!E12</f>
        <v>2</v>
      </c>
      <c r="F12" s="60">
        <f>condition3etape86!F12</f>
        <v>10</v>
      </c>
      <c r="G12" s="60">
        <f>condition3etape86!G12</f>
        <v>6</v>
      </c>
      <c r="H12" s="60"/>
      <c r="I12" s="60"/>
      <c r="J12" s="60"/>
      <c r="K12" s="60"/>
      <c r="V12" s="55">
        <v>11</v>
      </c>
      <c r="W12" s="55" t="s">
        <v>122</v>
      </c>
      <c r="X12" s="55">
        <v>1</v>
      </c>
      <c r="Z12" s="55">
        <v>1</v>
      </c>
    </row>
    <row r="13" spans="1:26" x14ac:dyDescent="0.25">
      <c r="A13" s="56" t="s">
        <v>136</v>
      </c>
      <c r="B13" s="60">
        <f>condition3etape86!B13</f>
        <v>7</v>
      </c>
      <c r="C13" s="60">
        <f>condition3etape86!C13</f>
        <v>8</v>
      </c>
      <c r="D13" s="60">
        <f>condition3etape86!D13</f>
        <v>9</v>
      </c>
      <c r="E13" s="60">
        <f>condition3etape86!E13</f>
        <v>10</v>
      </c>
      <c r="F13" s="60">
        <f>condition3etape86!F13</f>
        <v>11</v>
      </c>
      <c r="G13" s="60">
        <f>condition3etape86!G13</f>
        <v>12</v>
      </c>
      <c r="H13" s="60"/>
      <c r="I13" s="60"/>
      <c r="J13" s="60"/>
      <c r="K13" s="60"/>
      <c r="V13" s="55">
        <v>12</v>
      </c>
      <c r="W13" s="55" t="s">
        <v>122</v>
      </c>
      <c r="X13" s="55">
        <v>1</v>
      </c>
      <c r="Z13" s="55">
        <v>1</v>
      </c>
    </row>
    <row r="14" spans="1:26" x14ac:dyDescent="0.25">
      <c r="A14" s="56" t="s">
        <v>136</v>
      </c>
      <c r="B14" s="60">
        <f>condition3etape86!B14</f>
        <v>13</v>
      </c>
      <c r="C14" s="60">
        <f>condition3etape86!C14</f>
        <v>15</v>
      </c>
      <c r="D14" s="60">
        <f>condition3etape86!D14</f>
        <v>10</v>
      </c>
      <c r="E14" s="60">
        <f>condition3etape86!E14</f>
        <v>1</v>
      </c>
      <c r="F14" s="60">
        <f>condition3etape86!F14</f>
        <v>6</v>
      </c>
      <c r="G14" s="60">
        <f>condition3etape86!G14</f>
        <v>8</v>
      </c>
      <c r="H14" s="60"/>
      <c r="I14" s="60"/>
      <c r="J14" s="60"/>
      <c r="K14" s="60"/>
      <c r="V14" s="55">
        <v>13</v>
      </c>
      <c r="W14" s="55" t="s">
        <v>122</v>
      </c>
      <c r="X14" s="55">
        <v>1</v>
      </c>
      <c r="Z14" s="55">
        <v>1</v>
      </c>
    </row>
    <row r="15" spans="1:26" x14ac:dyDescent="0.25">
      <c r="A15" s="56" t="s">
        <v>136</v>
      </c>
      <c r="B15" s="60">
        <f>condition3etape86!B15</f>
        <v>14</v>
      </c>
      <c r="C15" s="60">
        <f>condition3etape86!C15</f>
        <v>13</v>
      </c>
      <c r="D15" s="60">
        <f>condition3etape86!D15</f>
        <v>15</v>
      </c>
      <c r="E15" s="60">
        <f>condition3etape86!E15</f>
        <v>6</v>
      </c>
      <c r="F15" s="60">
        <f>condition3etape86!F15</f>
        <v>7</v>
      </c>
      <c r="G15" s="60">
        <f>condition3etape86!G15</f>
        <v>1</v>
      </c>
      <c r="H15" s="60"/>
      <c r="I15" s="60"/>
      <c r="J15" s="60"/>
      <c r="K15" s="60"/>
      <c r="V15" s="55">
        <v>14</v>
      </c>
      <c r="W15" s="55" t="s">
        <v>122</v>
      </c>
      <c r="X15" s="55">
        <v>1</v>
      </c>
      <c r="Z15" s="55">
        <v>1</v>
      </c>
    </row>
    <row r="16" spans="1:26" x14ac:dyDescent="0.25">
      <c r="A16" s="56" t="s">
        <v>136</v>
      </c>
      <c r="B16" s="60">
        <f>condition3etape86!B16</f>
        <v>14</v>
      </c>
      <c r="C16" s="60">
        <f>condition3etape86!C16</f>
        <v>9</v>
      </c>
      <c r="D16" s="60">
        <f>condition3etape86!D16</f>
        <v>12</v>
      </c>
      <c r="E16" s="60">
        <f>condition3etape86!E16</f>
        <v>2</v>
      </c>
      <c r="F16" s="60">
        <f>condition3etape86!F16</f>
        <v>10</v>
      </c>
      <c r="G16" s="60">
        <f>condition3etape86!G16</f>
        <v>6</v>
      </c>
      <c r="H16" s="60"/>
      <c r="I16" s="60"/>
      <c r="J16" s="60"/>
      <c r="K16" s="60"/>
      <c r="V16" s="55">
        <v>15</v>
      </c>
      <c r="W16" s="55" t="s">
        <v>122</v>
      </c>
      <c r="X16" s="55">
        <v>1</v>
      </c>
      <c r="Z16" s="55">
        <v>1</v>
      </c>
    </row>
    <row r="17" spans="1:26" x14ac:dyDescent="0.25">
      <c r="A17" s="56" t="s">
        <v>136</v>
      </c>
      <c r="B17" s="60">
        <f>condition3etape86!B17</f>
        <v>1</v>
      </c>
      <c r="C17" s="60">
        <f>condition3etape86!C17</f>
        <v>14</v>
      </c>
      <c r="D17" s="60">
        <f>condition3etape86!D17</f>
        <v>12</v>
      </c>
      <c r="E17" s="60">
        <f>condition3etape86!E17</f>
        <v>9</v>
      </c>
      <c r="F17" s="60">
        <f>condition3etape86!F17</f>
        <v>10</v>
      </c>
      <c r="G17" s="60">
        <f>condition3etape86!G17</f>
        <v>2</v>
      </c>
      <c r="H17" s="60"/>
      <c r="I17" s="60"/>
      <c r="J17" s="60"/>
      <c r="K17" s="60"/>
      <c r="V17" s="55">
        <v>16</v>
      </c>
      <c r="W17" s="55" t="s">
        <v>122</v>
      </c>
      <c r="X17" s="55">
        <v>1</v>
      </c>
      <c r="Z17" s="55">
        <v>1</v>
      </c>
    </row>
    <row r="18" spans="1:26" x14ac:dyDescent="0.25">
      <c r="A18" s="56" t="s">
        <v>136</v>
      </c>
      <c r="B18" s="60">
        <f>condition3etape86!B18</f>
        <v>1</v>
      </c>
      <c r="C18" s="60">
        <f>condition3etape86!C18</f>
        <v>9</v>
      </c>
      <c r="D18" s="60">
        <f>condition3etape86!D18</f>
        <v>12</v>
      </c>
      <c r="E18" s="60">
        <f>condition3etape86!E18</f>
        <v>2</v>
      </c>
      <c r="F18" s="60">
        <f>condition3etape86!F18</f>
        <v>10</v>
      </c>
      <c r="G18" s="60">
        <f>condition3etape86!G18</f>
        <v>6</v>
      </c>
      <c r="H18" s="60"/>
      <c r="I18" s="60"/>
      <c r="J18" s="60"/>
      <c r="K18" s="60"/>
      <c r="V18" s="55">
        <v>17</v>
      </c>
      <c r="W18" s="55" t="s">
        <v>122</v>
      </c>
      <c r="X18" s="55">
        <v>1</v>
      </c>
      <c r="Z18" s="55">
        <v>1</v>
      </c>
    </row>
    <row r="19" spans="1:26" x14ac:dyDescent="0.25">
      <c r="A19" s="56" t="s">
        <v>136</v>
      </c>
      <c r="B19" s="60">
        <f>condition3etape86!B19</f>
        <v>3</v>
      </c>
      <c r="C19" s="60">
        <f>condition3etape86!C19</f>
        <v>1</v>
      </c>
      <c r="D19" s="60">
        <f>condition3etape86!D19</f>
        <v>14</v>
      </c>
      <c r="E19" s="60">
        <f>condition3etape86!E19</f>
        <v>9</v>
      </c>
      <c r="F19" s="60">
        <f>condition3etape86!F19</f>
        <v>10</v>
      </c>
      <c r="G19" s="60">
        <f>condition3etape86!G19</f>
        <v>2</v>
      </c>
      <c r="H19" s="60"/>
      <c r="I19" s="60"/>
      <c r="J19" s="60"/>
      <c r="K19" s="60"/>
      <c r="V19" s="55">
        <v>18</v>
      </c>
      <c r="W19" s="55" t="s">
        <v>122</v>
      </c>
      <c r="X19" s="55">
        <v>1</v>
      </c>
      <c r="Z19" s="55">
        <v>1</v>
      </c>
    </row>
    <row r="20" spans="1:26" x14ac:dyDescent="0.25">
      <c r="A20" s="56" t="s">
        <v>136</v>
      </c>
      <c r="B20" s="60">
        <f>condition3etape86!B20</f>
        <v>3</v>
      </c>
      <c r="C20" s="60">
        <f>condition3etape86!C20</f>
        <v>1</v>
      </c>
      <c r="D20" s="60">
        <f>condition3etape86!D20</f>
        <v>14</v>
      </c>
      <c r="E20" s="60">
        <f>condition3etape86!E20</f>
        <v>9</v>
      </c>
      <c r="F20" s="60">
        <f>condition3etape86!F20</f>
        <v>10</v>
      </c>
      <c r="G20" s="60">
        <f>condition3etape86!G20</f>
        <v>2</v>
      </c>
      <c r="H20" s="60"/>
      <c r="I20" s="60"/>
      <c r="J20" s="60"/>
      <c r="K20" s="60"/>
      <c r="V20" s="55">
        <v>19</v>
      </c>
      <c r="W20" s="55" t="s">
        <v>122</v>
      </c>
      <c r="X20" s="55">
        <v>1</v>
      </c>
      <c r="Z20" s="55">
        <v>1</v>
      </c>
    </row>
    <row r="21" spans="1:26" x14ac:dyDescent="0.25">
      <c r="A21" s="56" t="s">
        <v>136</v>
      </c>
      <c r="B21" s="60">
        <f>condition3etape86!B21</f>
        <v>2</v>
      </c>
      <c r="C21" s="60">
        <f>condition3etape86!C21</f>
        <v>1</v>
      </c>
      <c r="D21" s="60">
        <f>condition3etape86!D21</f>
        <v>9</v>
      </c>
      <c r="E21" s="60">
        <f>condition3etape86!E21</f>
        <v>12</v>
      </c>
      <c r="F21" s="60">
        <f>condition3etape86!F21</f>
        <v>10</v>
      </c>
      <c r="G21" s="60">
        <f>condition3etape86!G21</f>
        <v>6</v>
      </c>
      <c r="H21" s="60"/>
      <c r="I21" s="60"/>
      <c r="J21" s="60"/>
      <c r="K21" s="60"/>
      <c r="V21" s="55">
        <v>20</v>
      </c>
      <c r="W21" s="55" t="s">
        <v>122</v>
      </c>
      <c r="X21" s="55">
        <v>1</v>
      </c>
      <c r="Z21" s="55">
        <v>1</v>
      </c>
    </row>
    <row r="22" spans="1:26" x14ac:dyDescent="0.25">
      <c r="A22" s="56" t="s">
        <v>136</v>
      </c>
      <c r="B22" s="60">
        <f>condition3etape86!B22</f>
        <v>10</v>
      </c>
      <c r="C22" s="60">
        <f>condition3etape86!C22</f>
        <v>1</v>
      </c>
      <c r="D22" s="60">
        <f>condition3etape86!D22</f>
        <v>14</v>
      </c>
      <c r="E22" s="60">
        <f>condition3etape86!E22</f>
        <v>12</v>
      </c>
      <c r="F22" s="60">
        <f>condition3etape86!F22</f>
        <v>2</v>
      </c>
      <c r="G22" s="60">
        <f>condition3etape86!G22</f>
        <v>6</v>
      </c>
      <c r="H22" s="60"/>
      <c r="I22" s="60"/>
      <c r="J22" s="60"/>
      <c r="K22" s="60"/>
      <c r="V22" s="55">
        <v>21</v>
      </c>
      <c r="W22" s="55" t="s">
        <v>122</v>
      </c>
      <c r="X22" s="55">
        <v>1</v>
      </c>
      <c r="Z22" s="55">
        <v>1</v>
      </c>
    </row>
    <row r="23" spans="1:26" x14ac:dyDescent="0.25">
      <c r="A23" s="56" t="s">
        <v>136</v>
      </c>
      <c r="B23" s="60">
        <f>condition3etape86!B23</f>
        <v>10</v>
      </c>
      <c r="C23" s="60">
        <f>condition3etape86!C23</f>
        <v>15</v>
      </c>
      <c r="D23" s="60">
        <f>condition3etape86!D23</f>
        <v>16</v>
      </c>
      <c r="E23" s="60">
        <f>condition3etape86!E23</f>
        <v>12</v>
      </c>
      <c r="F23" s="60">
        <f>condition3etape86!F23</f>
        <v>2</v>
      </c>
      <c r="G23" s="60">
        <f>condition3etape86!G23</f>
        <v>6</v>
      </c>
      <c r="H23" s="60"/>
      <c r="I23" s="60"/>
      <c r="J23" s="60"/>
      <c r="K23" s="60"/>
      <c r="V23" s="55">
        <v>22</v>
      </c>
      <c r="W23" s="55" t="s">
        <v>122</v>
      </c>
      <c r="X23" s="55">
        <v>1</v>
      </c>
      <c r="Z23" s="55">
        <v>1</v>
      </c>
    </row>
    <row r="24" spans="1:26" x14ac:dyDescent="0.25">
      <c r="A24" s="56" t="s">
        <v>136</v>
      </c>
      <c r="B24" s="60">
        <f>condition3etape86!B24</f>
        <v>16</v>
      </c>
      <c r="C24" s="60">
        <f>condition3etape86!C24</f>
        <v>14</v>
      </c>
      <c r="D24" s="60">
        <f>condition3etape86!D24</f>
        <v>1</v>
      </c>
      <c r="E24" s="60">
        <f>condition3etape86!E24</f>
        <v>12</v>
      </c>
      <c r="F24" s="60">
        <f>condition3etape86!F24</f>
        <v>2</v>
      </c>
      <c r="G24" s="60">
        <f>condition3etape86!G24</f>
        <v>6</v>
      </c>
      <c r="H24" s="60"/>
      <c r="I24" s="60"/>
      <c r="J24" s="60"/>
      <c r="K24" s="60"/>
      <c r="V24" s="55">
        <v>23</v>
      </c>
      <c r="W24" s="55" t="s">
        <v>122</v>
      </c>
      <c r="X24" s="55">
        <v>1</v>
      </c>
      <c r="Z24" s="55">
        <v>1</v>
      </c>
    </row>
    <row r="25" spans="1:26" x14ac:dyDescent="0.25">
      <c r="A25" s="56" t="s">
        <v>136</v>
      </c>
      <c r="B25" s="60">
        <f>condition3etape86!B25</f>
        <v>15</v>
      </c>
      <c r="C25" s="60">
        <f>condition3etape86!C25</f>
        <v>9</v>
      </c>
      <c r="D25" s="60">
        <f>condition3etape86!D25</f>
        <v>3</v>
      </c>
      <c r="E25" s="60">
        <f>condition3etape86!E25</f>
        <v>1</v>
      </c>
      <c r="F25" s="60">
        <f>condition3etape86!F25</f>
        <v>12</v>
      </c>
      <c r="G25" s="60">
        <f>condition3etape86!G25</f>
        <v>2</v>
      </c>
      <c r="H25" s="60"/>
      <c r="I25" s="60"/>
      <c r="J25" s="60"/>
      <c r="K25" s="60"/>
      <c r="V25" s="55">
        <v>24</v>
      </c>
      <c r="W25" s="55" t="s">
        <v>122</v>
      </c>
      <c r="X25" s="55">
        <v>1</v>
      </c>
      <c r="Z25" s="55">
        <v>1</v>
      </c>
    </row>
    <row r="26" spans="1:26" x14ac:dyDescent="0.25">
      <c r="A26" s="56" t="s">
        <v>136</v>
      </c>
      <c r="B26" s="60">
        <f>condition3etape86!B26</f>
        <v>9</v>
      </c>
      <c r="C26" s="60">
        <f>condition3etape86!C26</f>
        <v>3</v>
      </c>
      <c r="D26" s="60">
        <f>condition3etape86!D26</f>
        <v>1</v>
      </c>
      <c r="E26" s="60">
        <f>condition3etape86!E26</f>
        <v>14</v>
      </c>
      <c r="F26" s="60">
        <f>condition3etape86!F26</f>
        <v>12</v>
      </c>
      <c r="G26" s="60">
        <f>condition3etape86!G26</f>
        <v>2</v>
      </c>
      <c r="H26" s="60"/>
      <c r="I26" s="60"/>
      <c r="J26" s="60"/>
      <c r="K26" s="60"/>
      <c r="V26" s="55">
        <v>25</v>
      </c>
      <c r="W26" s="55" t="s">
        <v>122</v>
      </c>
      <c r="X26" s="55">
        <v>1</v>
      </c>
      <c r="Z26" s="55">
        <v>1</v>
      </c>
    </row>
    <row r="27" spans="1:26" x14ac:dyDescent="0.25">
      <c r="A27" s="56" t="s">
        <v>136</v>
      </c>
      <c r="B27" s="60">
        <f>condition3etape86!B27</f>
        <v>1</v>
      </c>
      <c r="C27" s="60">
        <f>condition3etape86!C27</f>
        <v>16</v>
      </c>
      <c r="D27" s="60">
        <f>condition3etape86!D27</f>
        <v>3</v>
      </c>
      <c r="E27" s="60">
        <f>condition3etape86!E27</f>
        <v>14</v>
      </c>
      <c r="F27" s="60">
        <f>condition3etape86!F27</f>
        <v>12</v>
      </c>
      <c r="G27" s="60">
        <f>condition3etape86!G27</f>
        <v>2</v>
      </c>
      <c r="H27" s="60"/>
      <c r="I27" s="60"/>
      <c r="J27" s="60"/>
      <c r="K27" s="60"/>
      <c r="V27" s="55">
        <v>26</v>
      </c>
      <c r="W27" s="55" t="s">
        <v>122</v>
      </c>
      <c r="X27" s="55">
        <v>1</v>
      </c>
      <c r="Z27" s="55">
        <v>1</v>
      </c>
    </row>
    <row r="28" spans="1:26" x14ac:dyDescent="0.25">
      <c r="A28" s="56" t="s">
        <v>136</v>
      </c>
      <c r="B28" s="60">
        <f>condition3etape86!B28</f>
        <v>16</v>
      </c>
      <c r="C28" s="60">
        <f>condition3etape86!C28</f>
        <v>1</v>
      </c>
      <c r="D28" s="60">
        <f>condition3etape86!D28</f>
        <v>12</v>
      </c>
      <c r="E28" s="60">
        <f>condition3etape86!E28</f>
        <v>3</v>
      </c>
      <c r="F28" s="60">
        <f>condition3etape86!F28</f>
        <v>14</v>
      </c>
      <c r="G28" s="60">
        <f>condition3etape86!G28</f>
        <v>2</v>
      </c>
      <c r="H28" s="60"/>
      <c r="I28" s="60"/>
      <c r="J28" s="60"/>
      <c r="K28" s="60"/>
      <c r="V28" s="55">
        <v>27</v>
      </c>
      <c r="W28" s="55" t="s">
        <v>122</v>
      </c>
      <c r="X28" s="55">
        <v>1</v>
      </c>
      <c r="Z28" s="55">
        <v>1</v>
      </c>
    </row>
    <row r="29" spans="1:26" x14ac:dyDescent="0.25">
      <c r="A29" s="56" t="s">
        <v>136</v>
      </c>
      <c r="B29" s="60">
        <f>condition3etape86!B29</f>
        <v>11</v>
      </c>
      <c r="C29" s="60">
        <f>condition3etape86!C29</f>
        <v>15</v>
      </c>
      <c r="D29" s="60">
        <f>condition3etape86!D29</f>
        <v>12</v>
      </c>
      <c r="E29" s="60">
        <f>condition3etape86!E29</f>
        <v>3</v>
      </c>
      <c r="F29" s="60">
        <f>condition3etape86!F29</f>
        <v>14</v>
      </c>
      <c r="G29" s="60">
        <f>condition3etape86!G29</f>
        <v>2</v>
      </c>
      <c r="H29" s="60"/>
      <c r="I29" s="60"/>
      <c r="J29" s="60"/>
      <c r="K29" s="60"/>
      <c r="V29" s="55">
        <v>28</v>
      </c>
      <c r="W29" s="55" t="s">
        <v>122</v>
      </c>
      <c r="X29" s="55">
        <v>1</v>
      </c>
      <c r="Z29" s="55">
        <v>1</v>
      </c>
    </row>
    <row r="30" spans="1:26" x14ac:dyDescent="0.25">
      <c r="A30" s="56" t="s">
        <v>136</v>
      </c>
      <c r="B30" s="60">
        <f>condition3etape86!B30</f>
        <v>15</v>
      </c>
      <c r="C30" s="60">
        <f>condition3etape86!C30</f>
        <v>14</v>
      </c>
      <c r="D30" s="60">
        <f>condition3etape86!D30</f>
        <v>12</v>
      </c>
      <c r="E30" s="60">
        <f>condition3etape86!E30</f>
        <v>3</v>
      </c>
      <c r="F30" s="60">
        <f>condition3etape86!F30</f>
        <v>1</v>
      </c>
      <c r="G30" s="60">
        <f>condition3etape86!G30</f>
        <v>2</v>
      </c>
      <c r="H30" s="60"/>
      <c r="I30" s="60"/>
      <c r="J30" s="60"/>
      <c r="K30" s="60"/>
      <c r="V30" s="55">
        <v>29</v>
      </c>
      <c r="W30" s="55" t="s">
        <v>122</v>
      </c>
      <c r="X30" s="55">
        <v>1</v>
      </c>
      <c r="Z30" s="55">
        <v>1</v>
      </c>
    </row>
    <row r="31" spans="1:26" x14ac:dyDescent="0.25">
      <c r="A31" s="56" t="s">
        <v>136</v>
      </c>
      <c r="B31" s="60">
        <f>condition3etape86!B31</f>
        <v>16</v>
      </c>
      <c r="C31" s="60">
        <f>condition3etape86!C31</f>
        <v>10</v>
      </c>
      <c r="D31" s="60">
        <f>condition3etape86!D31</f>
        <v>14</v>
      </c>
      <c r="E31" s="60">
        <f>condition3etape86!E31</f>
        <v>12</v>
      </c>
      <c r="F31" s="60">
        <f>condition3etape86!F31</f>
        <v>3</v>
      </c>
      <c r="G31" s="60">
        <f>condition3etape86!G31</f>
        <v>2</v>
      </c>
      <c r="H31" s="60"/>
      <c r="I31" s="60"/>
      <c r="J31" s="60"/>
      <c r="K31" s="60"/>
      <c r="V31" s="55">
        <v>30</v>
      </c>
      <c r="W31" s="55" t="s">
        <v>122</v>
      </c>
      <c r="X31" s="55">
        <v>1</v>
      </c>
      <c r="Z31" s="55">
        <v>1</v>
      </c>
    </row>
    <row r="32" spans="1:26" x14ac:dyDescent="0.25">
      <c r="A32" s="56" t="s">
        <v>136</v>
      </c>
      <c r="B32" s="60">
        <f>condition3etape86!B32</f>
        <v>14</v>
      </c>
      <c r="C32" s="60">
        <f>condition3etape86!C32</f>
        <v>1</v>
      </c>
      <c r="D32" s="60">
        <f>condition3etape86!D32</f>
        <v>16</v>
      </c>
      <c r="E32" s="60">
        <f>condition3etape86!E32</f>
        <v>12</v>
      </c>
      <c r="F32" s="60">
        <f>condition3etape86!F32</f>
        <v>3</v>
      </c>
      <c r="G32" s="60">
        <f>condition3etape86!G32</f>
        <v>2</v>
      </c>
      <c r="H32" s="60"/>
      <c r="I32" s="60"/>
      <c r="J32" s="60"/>
      <c r="K32" s="60"/>
      <c r="V32" s="55">
        <v>31</v>
      </c>
      <c r="W32" s="55" t="s">
        <v>122</v>
      </c>
      <c r="X32" s="55">
        <v>1</v>
      </c>
      <c r="Z32" s="55">
        <v>1</v>
      </c>
    </row>
    <row r="33" spans="1:26" x14ac:dyDescent="0.25">
      <c r="A33" s="56" t="s">
        <v>136</v>
      </c>
      <c r="B33" s="60">
        <f>condition3etape86!B33</f>
        <v>14</v>
      </c>
      <c r="C33" s="60">
        <f>condition3etape86!C33</f>
        <v>9</v>
      </c>
      <c r="D33" s="60">
        <f>condition3etape86!D33</f>
        <v>16</v>
      </c>
      <c r="E33" s="60">
        <f>condition3etape86!E33</f>
        <v>12</v>
      </c>
      <c r="F33" s="60">
        <f>condition3etape86!F33</f>
        <v>15</v>
      </c>
      <c r="G33" s="60">
        <f>condition3etape86!G33</f>
        <v>2</v>
      </c>
      <c r="H33" s="60"/>
      <c r="I33" s="60"/>
      <c r="J33" s="60"/>
      <c r="K33" s="60"/>
      <c r="V33" s="55">
        <v>32</v>
      </c>
      <c r="W33" s="55" t="s">
        <v>122</v>
      </c>
      <c r="X33" s="55">
        <v>1</v>
      </c>
      <c r="Z33" s="55">
        <v>1</v>
      </c>
    </row>
    <row r="34" spans="1:26" x14ac:dyDescent="0.25">
      <c r="A34" s="56" t="s">
        <v>136</v>
      </c>
      <c r="B34" s="60">
        <f>condition3etape86!B34</f>
        <v>10</v>
      </c>
      <c r="C34" s="60">
        <f>condition3etape86!C34</f>
        <v>3</v>
      </c>
      <c r="D34" s="60">
        <f>condition3etape86!D34</f>
        <v>1</v>
      </c>
      <c r="E34" s="60">
        <f>condition3etape86!E34</f>
        <v>14</v>
      </c>
      <c r="F34" s="60">
        <f>condition3etape86!F34</f>
        <v>12</v>
      </c>
      <c r="G34" s="60">
        <f>condition3etape86!G34</f>
        <v>2</v>
      </c>
      <c r="H34" s="60"/>
      <c r="I34" s="60"/>
      <c r="J34" s="60"/>
      <c r="K34" s="60"/>
      <c r="V34" s="55">
        <v>33</v>
      </c>
      <c r="W34" s="55" t="s">
        <v>122</v>
      </c>
      <c r="X34" s="55">
        <v>1</v>
      </c>
      <c r="Z34" s="55">
        <v>1</v>
      </c>
    </row>
    <row r="35" spans="1:26" x14ac:dyDescent="0.25">
      <c r="A35" s="56" t="s">
        <v>136</v>
      </c>
      <c r="B35" s="60">
        <f>condition3etape86!B35</f>
        <v>5</v>
      </c>
      <c r="C35" s="60">
        <f>condition3etape86!C35</f>
        <v>14</v>
      </c>
      <c r="D35" s="60">
        <f>condition3etape86!D35</f>
        <v>1</v>
      </c>
      <c r="E35" s="60">
        <f>condition3etape86!E35</f>
        <v>12</v>
      </c>
      <c r="F35" s="60">
        <f>condition3etape86!F35</f>
        <v>2</v>
      </c>
      <c r="G35" s="60">
        <f>condition3etape86!G35</f>
        <v>6</v>
      </c>
      <c r="H35" s="60"/>
      <c r="I35" s="60"/>
      <c r="J35" s="60"/>
      <c r="K35" s="60"/>
      <c r="V35" s="55">
        <v>34</v>
      </c>
      <c r="W35" s="55" t="s">
        <v>122</v>
      </c>
      <c r="X35" s="55">
        <v>1</v>
      </c>
      <c r="Z35" s="55">
        <v>1</v>
      </c>
    </row>
    <row r="36" spans="1:26" x14ac:dyDescent="0.25">
      <c r="A36" s="56" t="s">
        <v>136</v>
      </c>
      <c r="B36" s="60">
        <f>condition3etape86!B36</f>
        <v>14</v>
      </c>
      <c r="C36" s="60">
        <f>condition3etape86!C36</f>
        <v>9</v>
      </c>
      <c r="D36" s="60">
        <f>condition3etape86!D36</f>
        <v>1</v>
      </c>
      <c r="E36" s="60">
        <f>condition3etape86!E36</f>
        <v>12</v>
      </c>
      <c r="F36" s="60">
        <f>condition3etape86!F36</f>
        <v>2</v>
      </c>
      <c r="G36" s="60">
        <f>condition3etape86!G36</f>
        <v>6</v>
      </c>
      <c r="H36" s="60"/>
      <c r="I36" s="60"/>
      <c r="J36" s="60"/>
      <c r="K36" s="60"/>
      <c r="V36" s="55">
        <v>35</v>
      </c>
      <c r="W36" s="55" t="s">
        <v>122</v>
      </c>
      <c r="X36" s="55">
        <v>1</v>
      </c>
      <c r="Z36" s="55">
        <v>1</v>
      </c>
    </row>
    <row r="37" spans="1:26" x14ac:dyDescent="0.25">
      <c r="A37" s="56" t="s">
        <v>136</v>
      </c>
      <c r="B37" s="60">
        <f>condition3etape86!B37</f>
        <v>3</v>
      </c>
      <c r="C37" s="60">
        <f>condition3etape86!C37</f>
        <v>14</v>
      </c>
      <c r="D37" s="60">
        <f>condition3etape86!D37</f>
        <v>1</v>
      </c>
      <c r="E37" s="60">
        <f>condition3etape86!E37</f>
        <v>12</v>
      </c>
      <c r="F37" s="60">
        <f>condition3etape86!F37</f>
        <v>2</v>
      </c>
      <c r="G37" s="60">
        <f>condition3etape86!G37</f>
        <v>10</v>
      </c>
      <c r="H37" s="60"/>
      <c r="I37" s="60"/>
      <c r="J37" s="60"/>
      <c r="K37" s="60"/>
      <c r="V37" s="55">
        <v>36</v>
      </c>
      <c r="W37" s="55" t="s">
        <v>122</v>
      </c>
      <c r="X37" s="55">
        <v>1</v>
      </c>
      <c r="Z37" s="55">
        <v>1</v>
      </c>
    </row>
    <row r="38" spans="1:26" x14ac:dyDescent="0.25">
      <c r="A38" s="56" t="s">
        <v>136</v>
      </c>
      <c r="B38" s="60">
        <f>condition3etape86!B38</f>
        <v>11</v>
      </c>
      <c r="C38" s="60">
        <f>condition3etape86!C38</f>
        <v>9</v>
      </c>
      <c r="D38" s="60">
        <f>condition3etape86!D38</f>
        <v>1</v>
      </c>
      <c r="E38" s="60">
        <f>condition3etape86!E38</f>
        <v>12</v>
      </c>
      <c r="F38" s="60">
        <f>condition3etape86!F38</f>
        <v>2</v>
      </c>
      <c r="G38" s="60">
        <f>condition3etape86!G38</f>
        <v>6</v>
      </c>
      <c r="H38" s="60"/>
      <c r="I38" s="60"/>
      <c r="J38" s="60"/>
      <c r="K38" s="60"/>
      <c r="V38" s="55">
        <v>37</v>
      </c>
      <c r="W38" s="55" t="s">
        <v>122</v>
      </c>
      <c r="X38" s="55">
        <v>1</v>
      </c>
      <c r="Z38" s="55">
        <v>1</v>
      </c>
    </row>
    <row r="39" spans="1:26" x14ac:dyDescent="0.25">
      <c r="A39" s="56" t="s">
        <v>136</v>
      </c>
      <c r="B39" s="60">
        <f>condition3etape86!B39</f>
        <v>15</v>
      </c>
      <c r="C39" s="60">
        <f>condition3etape86!C39</f>
        <v>9</v>
      </c>
      <c r="D39" s="60">
        <f>condition3etape86!D39</f>
        <v>12</v>
      </c>
      <c r="E39" s="60">
        <f>condition3etape86!E39</f>
        <v>2</v>
      </c>
      <c r="F39" s="60">
        <f>condition3etape86!F39</f>
        <v>10</v>
      </c>
      <c r="G39" s="60">
        <f>condition3etape86!G39</f>
        <v>6</v>
      </c>
      <c r="H39" s="60"/>
      <c r="I39" s="60"/>
      <c r="J39" s="60"/>
      <c r="K39" s="60"/>
      <c r="V39" s="55">
        <v>38</v>
      </c>
      <c r="W39" s="55" t="s">
        <v>122</v>
      </c>
      <c r="X39" s="55">
        <v>1</v>
      </c>
      <c r="Z39" s="55">
        <v>1</v>
      </c>
    </row>
    <row r="40" spans="1:26" x14ac:dyDescent="0.25">
      <c r="A40" s="56" t="s">
        <v>136</v>
      </c>
      <c r="B40" s="60">
        <f>condition3etape86!B40</f>
        <v>9</v>
      </c>
      <c r="C40" s="60">
        <f>condition3etape86!C40</f>
        <v>1</v>
      </c>
      <c r="D40" s="60">
        <f>condition3etape86!D40</f>
        <v>3</v>
      </c>
      <c r="E40" s="60">
        <f>condition3etape86!E40</f>
        <v>4</v>
      </c>
      <c r="F40" s="60">
        <f>condition3etape86!F40</f>
        <v>2</v>
      </c>
      <c r="G40" s="60">
        <f>condition3etape86!G40</f>
        <v>6</v>
      </c>
      <c r="H40" s="60"/>
      <c r="I40" s="60"/>
      <c r="J40" s="60"/>
      <c r="K40" s="60"/>
      <c r="V40" s="55">
        <v>39</v>
      </c>
      <c r="W40" s="55" t="s">
        <v>122</v>
      </c>
      <c r="X40" s="55">
        <v>1</v>
      </c>
      <c r="Z40" s="55">
        <v>1</v>
      </c>
    </row>
    <row r="41" spans="1:26" x14ac:dyDescent="0.25">
      <c r="A41" s="56" t="s">
        <v>136</v>
      </c>
      <c r="B41" s="60">
        <f>condition3etape86!B41</f>
        <v>10</v>
      </c>
      <c r="C41" s="60">
        <f>condition3etape86!C41</f>
        <v>14</v>
      </c>
      <c r="D41" s="60">
        <f>condition3etape86!D41</f>
        <v>3</v>
      </c>
      <c r="E41" s="60">
        <f>condition3etape86!E41</f>
        <v>4</v>
      </c>
      <c r="F41" s="60">
        <f>condition3etape86!F41</f>
        <v>2</v>
      </c>
      <c r="G41" s="60">
        <f>condition3etape86!G41</f>
        <v>6</v>
      </c>
      <c r="H41" s="60"/>
      <c r="I41" s="60"/>
      <c r="J41" s="60"/>
      <c r="K41" s="60"/>
      <c r="V41" s="55">
        <v>40</v>
      </c>
      <c r="W41" s="55" t="s">
        <v>122</v>
      </c>
      <c r="X41" s="55">
        <v>1</v>
      </c>
      <c r="Z41" s="55">
        <v>1</v>
      </c>
    </row>
    <row r="42" spans="1:26" x14ac:dyDescent="0.25">
      <c r="A42" s="56" t="s">
        <v>136</v>
      </c>
      <c r="B42" s="60">
        <f>condition3etape86!B42</f>
        <v>16</v>
      </c>
      <c r="C42" s="60">
        <f>condition3etape86!C42</f>
        <v>15</v>
      </c>
      <c r="D42" s="60">
        <f>condition3etape86!D42</f>
        <v>3</v>
      </c>
      <c r="E42" s="60">
        <f>condition3etape86!E42</f>
        <v>4</v>
      </c>
      <c r="F42" s="60">
        <f>condition3etape86!F42</f>
        <v>2</v>
      </c>
      <c r="G42" s="60">
        <f>condition3etape86!G42</f>
        <v>6</v>
      </c>
      <c r="H42" s="60"/>
      <c r="I42" s="60"/>
      <c r="J42" s="60"/>
      <c r="K42" s="60"/>
      <c r="V42" s="55">
        <v>41</v>
      </c>
      <c r="W42" s="55" t="s">
        <v>122</v>
      </c>
      <c r="X42" s="55">
        <v>1</v>
      </c>
      <c r="Z42" s="55">
        <v>1</v>
      </c>
    </row>
    <row r="43" spans="1:26" x14ac:dyDescent="0.25">
      <c r="A43" s="56" t="s">
        <v>136</v>
      </c>
      <c r="B43" s="60">
        <f>condition3etape86!B43</f>
        <v>14</v>
      </c>
      <c r="C43" s="60">
        <f>condition3etape86!C43</f>
        <v>16</v>
      </c>
      <c r="D43" s="60">
        <f>condition3etape86!D43</f>
        <v>6</v>
      </c>
      <c r="E43" s="60">
        <f>condition3etape86!E43</f>
        <v>4</v>
      </c>
      <c r="F43" s="60">
        <f>condition3etape86!F43</f>
        <v>8</v>
      </c>
      <c r="G43" s="60">
        <f>condition3etape86!G43</f>
        <v>1</v>
      </c>
      <c r="H43" s="60"/>
      <c r="I43" s="60"/>
      <c r="J43" s="60"/>
      <c r="K43" s="60"/>
      <c r="V43" s="55">
        <v>42</v>
      </c>
      <c r="W43" s="55" t="s">
        <v>122</v>
      </c>
      <c r="X43" s="55">
        <v>1</v>
      </c>
      <c r="Z43" s="55">
        <v>1</v>
      </c>
    </row>
    <row r="44" spans="1:26" x14ac:dyDescent="0.25">
      <c r="A44" s="56" t="s">
        <v>136</v>
      </c>
      <c r="B44" s="60">
        <f>condition3etape86!B44</f>
        <v>11</v>
      </c>
      <c r="C44" s="60">
        <f>condition3etape86!C44</f>
        <v>16</v>
      </c>
      <c r="D44" s="60">
        <f>condition3etape86!D44</f>
        <v>6</v>
      </c>
      <c r="E44" s="60">
        <f>condition3etape86!E44</f>
        <v>4</v>
      </c>
      <c r="F44" s="60">
        <f>condition3etape86!F44</f>
        <v>8</v>
      </c>
      <c r="G44" s="60">
        <f>condition3etape86!G44</f>
        <v>2</v>
      </c>
      <c r="H44" s="60"/>
      <c r="I44" s="60"/>
      <c r="J44" s="60"/>
      <c r="K44" s="60"/>
      <c r="V44" s="55">
        <v>43</v>
      </c>
      <c r="W44" s="55" t="s">
        <v>122</v>
      </c>
      <c r="X44" s="55">
        <v>1</v>
      </c>
      <c r="Z44" s="55">
        <v>1</v>
      </c>
    </row>
    <row r="45" spans="1:26" x14ac:dyDescent="0.25">
      <c r="A45" s="56" t="s">
        <v>136</v>
      </c>
      <c r="B45" s="60">
        <f>condition3etape86!B45</f>
        <v>16</v>
      </c>
      <c r="C45" s="60">
        <f>condition3etape86!C45</f>
        <v>10</v>
      </c>
      <c r="D45" s="60">
        <f>condition3etape86!D45</f>
        <v>4</v>
      </c>
      <c r="E45" s="60">
        <f>condition3etape86!E45</f>
        <v>8</v>
      </c>
      <c r="F45" s="60">
        <f>condition3etape86!F45</f>
        <v>1</v>
      </c>
      <c r="G45" s="60">
        <f>condition3etape86!G45</f>
        <v>2</v>
      </c>
      <c r="H45" s="60"/>
      <c r="I45" s="60"/>
      <c r="J45" s="60"/>
      <c r="K45" s="60"/>
      <c r="V45" s="55">
        <v>44</v>
      </c>
      <c r="W45" s="55" t="s">
        <v>122</v>
      </c>
      <c r="X45" s="55">
        <v>1</v>
      </c>
      <c r="Z45" s="55">
        <v>1</v>
      </c>
    </row>
    <row r="46" spans="1:26" x14ac:dyDescent="0.25">
      <c r="A46" s="56" t="s">
        <v>136</v>
      </c>
      <c r="B46" s="60">
        <f>condition3etape86!B46</f>
        <v>14</v>
      </c>
      <c r="C46" s="60">
        <f>condition3etape86!C46</f>
        <v>10</v>
      </c>
      <c r="D46" s="60">
        <f>condition3etape86!D46</f>
        <v>4</v>
      </c>
      <c r="E46" s="60">
        <f>condition3etape86!E46</f>
        <v>3</v>
      </c>
      <c r="F46" s="60">
        <f>condition3etape86!F46</f>
        <v>6</v>
      </c>
      <c r="G46" s="60">
        <f>condition3etape86!G46</f>
        <v>2</v>
      </c>
      <c r="H46" s="60"/>
      <c r="I46" s="60"/>
      <c r="J46" s="60"/>
      <c r="K46" s="60"/>
      <c r="V46" s="55">
        <v>45</v>
      </c>
      <c r="W46" s="55" t="s">
        <v>122</v>
      </c>
      <c r="X46" s="55">
        <v>1</v>
      </c>
      <c r="Z46" s="55">
        <v>1</v>
      </c>
    </row>
    <row r="47" spans="1:26" x14ac:dyDescent="0.25">
      <c r="A47" s="56" t="s">
        <v>136</v>
      </c>
      <c r="B47" s="60">
        <f>condition3etape86!B47</f>
        <v>15</v>
      </c>
      <c r="C47" s="60">
        <f>condition3etape86!C47</f>
        <v>14</v>
      </c>
      <c r="D47" s="60">
        <f>condition3etape86!D47</f>
        <v>4</v>
      </c>
      <c r="E47" s="60">
        <f>condition3etape86!E47</f>
        <v>3</v>
      </c>
      <c r="F47" s="60">
        <f>condition3etape86!F47</f>
        <v>6</v>
      </c>
      <c r="G47" s="60">
        <f>condition3etape86!G47</f>
        <v>2</v>
      </c>
      <c r="H47" s="60"/>
      <c r="I47" s="60"/>
      <c r="J47" s="60"/>
      <c r="K47" s="60"/>
      <c r="V47" s="55">
        <v>46</v>
      </c>
      <c r="W47" s="55" t="s">
        <v>122</v>
      </c>
      <c r="X47" s="55">
        <v>1</v>
      </c>
      <c r="Z47" s="55">
        <v>1</v>
      </c>
    </row>
    <row r="48" spans="1:26" x14ac:dyDescent="0.25">
      <c r="A48" s="56" t="s">
        <v>136</v>
      </c>
      <c r="B48" s="60">
        <f>condition3etape86!B48</f>
        <v>1</v>
      </c>
      <c r="C48" s="60">
        <f>condition3etape86!C48</f>
        <v>16</v>
      </c>
      <c r="D48" s="60">
        <f>condition3etape86!D48</f>
        <v>4</v>
      </c>
      <c r="E48" s="60">
        <f>condition3etape86!E48</f>
        <v>3</v>
      </c>
      <c r="F48" s="60">
        <f>condition3etape86!F48</f>
        <v>6</v>
      </c>
      <c r="G48" s="60">
        <f>condition3etape86!G48</f>
        <v>14</v>
      </c>
      <c r="H48" s="60"/>
      <c r="I48" s="60"/>
      <c r="J48" s="60"/>
      <c r="K48" s="60"/>
      <c r="V48" s="55">
        <v>47</v>
      </c>
      <c r="W48" s="55" t="s">
        <v>122</v>
      </c>
      <c r="X48" s="55">
        <v>1</v>
      </c>
      <c r="Z48" s="55">
        <v>1</v>
      </c>
    </row>
    <row r="49" spans="1:26" x14ac:dyDescent="0.25">
      <c r="A49" s="56" t="s">
        <v>136</v>
      </c>
      <c r="B49" s="60">
        <f>condition3etape86!B49</f>
        <v>1</v>
      </c>
      <c r="C49" s="60">
        <f>condition3etape86!C49</f>
        <v>16</v>
      </c>
      <c r="D49" s="60">
        <f>condition3etape86!D49</f>
        <v>8</v>
      </c>
      <c r="E49" s="60">
        <f>condition3etape86!E49</f>
        <v>3</v>
      </c>
      <c r="F49" s="60">
        <f>condition3etape86!F49</f>
        <v>6</v>
      </c>
      <c r="G49" s="60">
        <f>condition3etape86!G49</f>
        <v>4</v>
      </c>
      <c r="H49" s="60"/>
      <c r="I49" s="60"/>
      <c r="J49" s="60"/>
      <c r="K49" s="60"/>
      <c r="V49" s="55">
        <v>48</v>
      </c>
      <c r="W49" s="55" t="s">
        <v>122</v>
      </c>
      <c r="X49" s="55">
        <v>1</v>
      </c>
      <c r="Z49" s="55">
        <v>1</v>
      </c>
    </row>
    <row r="50" spans="1:26" x14ac:dyDescent="0.25">
      <c r="A50" s="56" t="s">
        <v>136</v>
      </c>
      <c r="B50" s="60">
        <f>condition3etape86!B50</f>
        <v>10</v>
      </c>
      <c r="C50" s="60">
        <f>condition3etape86!C50</f>
        <v>1</v>
      </c>
      <c r="D50" s="60">
        <f>condition3etape86!D50</f>
        <v>16</v>
      </c>
      <c r="E50" s="60">
        <f>condition3etape86!E50</f>
        <v>3</v>
      </c>
      <c r="F50" s="60">
        <f>condition3etape86!F50</f>
        <v>6</v>
      </c>
      <c r="G50" s="60">
        <f>condition3etape86!G50</f>
        <v>4</v>
      </c>
      <c r="H50" s="60"/>
      <c r="I50" s="60"/>
      <c r="J50" s="60"/>
      <c r="K50" s="60"/>
      <c r="V50" s="55">
        <v>49</v>
      </c>
      <c r="W50" s="55" t="s">
        <v>122</v>
      </c>
      <c r="X50" s="55">
        <v>1</v>
      </c>
      <c r="Z50" s="55">
        <v>1</v>
      </c>
    </row>
    <row r="51" spans="1:26" x14ac:dyDescent="0.25">
      <c r="A51" s="56" t="s">
        <v>136</v>
      </c>
      <c r="B51" s="60">
        <f>condition3etape86!B51</f>
        <v>14</v>
      </c>
      <c r="C51" s="60">
        <f>condition3etape86!C51</f>
        <v>12</v>
      </c>
      <c r="D51" s="60">
        <f>condition3etape86!D51</f>
        <v>3</v>
      </c>
      <c r="E51" s="60">
        <f>condition3etape86!E51</f>
        <v>6</v>
      </c>
      <c r="F51" s="60">
        <f>condition3etape86!F51</f>
        <v>1</v>
      </c>
      <c r="G51" s="60">
        <f>condition3etape86!G51</f>
        <v>4</v>
      </c>
      <c r="H51" s="60"/>
      <c r="I51" s="60"/>
      <c r="J51" s="60"/>
      <c r="K51" s="60"/>
      <c r="V51" s="55">
        <v>50</v>
      </c>
      <c r="W51" s="55" t="s">
        <v>122</v>
      </c>
      <c r="X51" s="55">
        <v>1</v>
      </c>
      <c r="Z51" s="55">
        <v>1</v>
      </c>
    </row>
  </sheetData>
  <conditionalFormatting sqref="B1:P1">
    <cfRule type="cellIs" dxfId="419" priority="16" operator="equal">
      <formula>#REF!</formula>
    </cfRule>
    <cfRule type="cellIs" dxfId="418" priority="17" operator="equal">
      <formula>#REF!</formula>
    </cfRule>
    <cfRule type="cellIs" dxfId="417" priority="18" operator="equal">
      <formula>#REF!</formula>
    </cfRule>
    <cfRule type="cellIs" dxfId="416" priority="19" operator="equal">
      <formula>#REF!</formula>
    </cfRule>
    <cfRule type="cellIs" dxfId="415" priority="20" operator="equal">
      <formula>#REF!</formula>
    </cfRule>
  </conditionalFormatting>
  <conditionalFormatting sqref="B1:P1">
    <cfRule type="cellIs" dxfId="414" priority="21" operator="equal">
      <formula>#REF!</formula>
    </cfRule>
    <cfRule type="cellIs" dxfId="413" priority="22" operator="equal">
      <formula>#REF!</formula>
    </cfRule>
    <cfRule type="cellIs" dxfId="412" priority="23" operator="equal">
      <formula>#REF!</formula>
    </cfRule>
    <cfRule type="cellIs" dxfId="411" priority="24" operator="equal">
      <formula>#REF!</formula>
    </cfRule>
    <cfRule type="cellIs" dxfId="410" priority="25" operator="equal">
      <formula>#REF!</formula>
    </cfRule>
  </conditionalFormatting>
  <conditionalFormatting sqref="A2:A51">
    <cfRule type="cellIs" dxfId="409" priority="6" operator="equal">
      <formula>#REF!</formula>
    </cfRule>
    <cfRule type="cellIs" dxfId="408" priority="7" operator="equal">
      <formula>#REF!</formula>
    </cfRule>
    <cfRule type="cellIs" dxfId="407" priority="8" operator="equal">
      <formula>#REF!</formula>
    </cfRule>
    <cfRule type="cellIs" dxfId="406" priority="9" operator="equal">
      <formula>#REF!</formula>
    </cfRule>
    <cfRule type="cellIs" dxfId="405" priority="10" operator="equal">
      <formula>#REF!</formula>
    </cfRule>
  </conditionalFormatting>
  <conditionalFormatting sqref="A2:A51">
    <cfRule type="cellIs" dxfId="404" priority="11" operator="equal">
      <formula>#REF!</formula>
    </cfRule>
    <cfRule type="cellIs" dxfId="403" priority="12" operator="equal">
      <formula>#REF!</formula>
    </cfRule>
    <cfRule type="cellIs" dxfId="402" priority="13" operator="equal">
      <formula>#REF!</formula>
    </cfRule>
    <cfRule type="cellIs" dxfId="401" priority="14" operator="equal">
      <formula>#REF!</formula>
    </cfRule>
    <cfRule type="cellIs" dxfId="400" priority="15" operator="equal">
      <formula>#REF!</formula>
    </cfRule>
  </conditionalFormatting>
  <conditionalFormatting sqref="B2:K51">
    <cfRule type="cellIs" dxfId="399" priority="26" operator="equal">
      <formula>#REF!</formula>
    </cfRule>
    <cfRule type="cellIs" dxfId="398" priority="27" operator="equal">
      <formula>#REF!</formula>
    </cfRule>
    <cfRule type="cellIs" dxfId="397" priority="28" operator="equal">
      <formula>#REF!</formula>
    </cfRule>
    <cfRule type="cellIs" dxfId="396" priority="29" operator="equal">
      <formula>#REF!</formula>
    </cfRule>
    <cfRule type="cellIs" dxfId="39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857D940-A96F-4787-AF6C-EB2E53EC18B5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E018297-87AC-4745-BFFA-8CFBF4CEABDE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0E868A2-3E9C-4CC6-9335-F049E0526859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5EC92A1-D78D-4DBE-B6BD-AF9AC792C27E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0B8E7C2-1243-4930-9E79-C733CC889B4F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G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condition3etape86!B2</f>
        <v>10</v>
      </c>
      <c r="C2" s="60">
        <f>condition3etape86!C2</f>
        <v>11</v>
      </c>
      <c r="D2" s="60">
        <f>condition3etape86!D2</f>
        <v>7</v>
      </c>
      <c r="E2" s="60">
        <f>condition3etape86!E2</f>
        <v>12</v>
      </c>
      <c r="F2" s="60">
        <f>condition3etape86!F2</f>
        <v>13</v>
      </c>
      <c r="G2" s="60">
        <f>condition3etape86!G2</f>
        <v>15</v>
      </c>
      <c r="H2" s="60"/>
      <c r="I2" s="60"/>
      <c r="J2" s="60"/>
      <c r="K2" s="60"/>
      <c r="V2" s="55">
        <v>1</v>
      </c>
      <c r="W2" s="55" t="s">
        <v>122</v>
      </c>
      <c r="X2" s="55">
        <v>2</v>
      </c>
      <c r="Z2" s="55">
        <v>1</v>
      </c>
    </row>
    <row r="3" spans="1:26" x14ac:dyDescent="0.25">
      <c r="A3" s="56" t="s">
        <v>136</v>
      </c>
      <c r="B3" s="60">
        <f>condition3etape86!B3</f>
        <v>2</v>
      </c>
      <c r="C3" s="60">
        <f>condition3etape86!C3</f>
        <v>3</v>
      </c>
      <c r="D3" s="60">
        <f>condition3etape86!D3</f>
        <v>10</v>
      </c>
      <c r="E3" s="60">
        <f>condition3etape86!E3</f>
        <v>7</v>
      </c>
      <c r="F3" s="60">
        <f>condition3etape86!F3</f>
        <v>12</v>
      </c>
      <c r="G3" s="60">
        <f>condition3etape86!G3</f>
        <v>14</v>
      </c>
      <c r="H3" s="60"/>
      <c r="I3" s="60"/>
      <c r="J3" s="60"/>
      <c r="K3" s="60"/>
      <c r="V3" s="55">
        <v>2</v>
      </c>
      <c r="W3" s="55" t="s">
        <v>122</v>
      </c>
      <c r="X3" s="55">
        <v>2</v>
      </c>
      <c r="Z3" s="55">
        <v>1</v>
      </c>
    </row>
    <row r="4" spans="1:26" x14ac:dyDescent="0.25">
      <c r="A4" s="56" t="s">
        <v>136</v>
      </c>
      <c r="B4" s="60">
        <f>condition3etape86!B4</f>
        <v>10</v>
      </c>
      <c r="C4" s="60">
        <f>condition3etape86!C4</f>
        <v>14</v>
      </c>
      <c r="D4" s="60">
        <f>condition3etape86!D4</f>
        <v>11</v>
      </c>
      <c r="E4" s="60">
        <f>condition3etape86!E4</f>
        <v>2</v>
      </c>
      <c r="F4" s="60">
        <f>condition3etape86!F4</f>
        <v>1</v>
      </c>
      <c r="G4" s="60">
        <f>condition3etape86!G4</f>
        <v>13</v>
      </c>
      <c r="H4" s="60"/>
      <c r="I4" s="60"/>
      <c r="J4" s="60"/>
      <c r="K4" s="60"/>
      <c r="V4" s="55">
        <v>3</v>
      </c>
      <c r="W4" s="55" t="s">
        <v>122</v>
      </c>
      <c r="X4" s="55">
        <v>2</v>
      </c>
      <c r="Z4" s="55">
        <v>1</v>
      </c>
    </row>
    <row r="5" spans="1:26" x14ac:dyDescent="0.25">
      <c r="A5" s="56" t="s">
        <v>136</v>
      </c>
      <c r="B5" s="60">
        <f>condition3etape86!B5</f>
        <v>1</v>
      </c>
      <c r="C5" s="60">
        <f>condition3etape86!C5</f>
        <v>4</v>
      </c>
      <c r="D5" s="60">
        <f>condition3etape86!D5</f>
        <v>9</v>
      </c>
      <c r="E5" s="60">
        <f>condition3etape86!E5</f>
        <v>12</v>
      </c>
      <c r="F5" s="60">
        <f>condition3etape86!F5</f>
        <v>7</v>
      </c>
      <c r="G5" s="60">
        <f>condition3etape86!G5</f>
        <v>13</v>
      </c>
      <c r="H5" s="60"/>
      <c r="I5" s="60"/>
      <c r="J5" s="60"/>
      <c r="K5" s="60"/>
      <c r="V5" s="55">
        <v>4</v>
      </c>
      <c r="W5" s="55" t="s">
        <v>122</v>
      </c>
      <c r="X5" s="55">
        <v>2</v>
      </c>
      <c r="Z5" s="55">
        <v>1</v>
      </c>
    </row>
    <row r="6" spans="1:26" x14ac:dyDescent="0.25">
      <c r="A6" s="56" t="s">
        <v>136</v>
      </c>
      <c r="B6" s="60">
        <f>condition3etape86!B6</f>
        <v>12</v>
      </c>
      <c r="C6" s="60">
        <f>condition3etape86!C6</f>
        <v>8</v>
      </c>
      <c r="D6" s="60">
        <f>condition3etape86!D6</f>
        <v>11</v>
      </c>
      <c r="E6" s="60">
        <f>condition3etape86!E6</f>
        <v>7</v>
      </c>
      <c r="F6" s="60">
        <f>condition3etape86!F6</f>
        <v>15</v>
      </c>
      <c r="G6" s="60">
        <f>condition3etape86!G6</f>
        <v>14</v>
      </c>
      <c r="H6" s="60"/>
      <c r="I6" s="60"/>
      <c r="J6" s="60"/>
      <c r="K6" s="60"/>
      <c r="V6" s="55">
        <v>5</v>
      </c>
      <c r="W6" s="55" t="s">
        <v>122</v>
      </c>
      <c r="X6" s="55">
        <v>2</v>
      </c>
      <c r="Z6" s="55">
        <v>1</v>
      </c>
    </row>
    <row r="7" spans="1:26" x14ac:dyDescent="0.25">
      <c r="A7" s="56" t="s">
        <v>136</v>
      </c>
      <c r="B7" s="60">
        <f>condition3etape86!B7</f>
        <v>5</v>
      </c>
      <c r="C7" s="60">
        <f>condition3etape86!C7</f>
        <v>13</v>
      </c>
      <c r="D7" s="60">
        <f>condition3etape86!D7</f>
        <v>1</v>
      </c>
      <c r="E7" s="60">
        <f>condition3etape86!E7</f>
        <v>7</v>
      </c>
      <c r="F7" s="60">
        <f>condition3etape86!F7</f>
        <v>2</v>
      </c>
      <c r="G7" s="60">
        <f>condition3etape86!G7</f>
        <v>14</v>
      </c>
      <c r="H7" s="60"/>
      <c r="I7" s="60"/>
      <c r="J7" s="60"/>
      <c r="K7" s="60"/>
      <c r="V7" s="55">
        <v>6</v>
      </c>
      <c r="W7" s="55" t="s">
        <v>122</v>
      </c>
      <c r="X7" s="55">
        <v>2</v>
      </c>
      <c r="Z7" s="55">
        <v>1</v>
      </c>
    </row>
    <row r="8" spans="1:26" x14ac:dyDescent="0.25">
      <c r="A8" s="56" t="s">
        <v>136</v>
      </c>
      <c r="B8" s="60">
        <f>condition3etape86!B8</f>
        <v>9</v>
      </c>
      <c r="C8" s="60">
        <f>condition3etape86!C8</f>
        <v>15</v>
      </c>
      <c r="D8" s="60">
        <f>condition3etape86!D8</f>
        <v>6</v>
      </c>
      <c r="E8" s="60">
        <f>condition3etape86!E8</f>
        <v>4</v>
      </c>
      <c r="F8" s="60">
        <f>condition3etape86!F8</f>
        <v>10</v>
      </c>
      <c r="G8" s="60">
        <f>condition3etape86!G8</f>
        <v>12</v>
      </c>
      <c r="H8" s="60"/>
      <c r="I8" s="60"/>
      <c r="J8" s="60"/>
      <c r="K8" s="60"/>
      <c r="V8" s="55">
        <v>7</v>
      </c>
      <c r="W8" s="55" t="s">
        <v>122</v>
      </c>
      <c r="X8" s="55">
        <v>2</v>
      </c>
      <c r="Z8" s="55">
        <v>1</v>
      </c>
    </row>
    <row r="9" spans="1:26" x14ac:dyDescent="0.25">
      <c r="A9" s="56" t="s">
        <v>136</v>
      </c>
      <c r="B9" s="60">
        <f>condition3etape86!B9</f>
        <v>7</v>
      </c>
      <c r="C9" s="60">
        <f>condition3etape86!C9</f>
        <v>8</v>
      </c>
      <c r="D9" s="60">
        <f>condition3etape86!D9</f>
        <v>9</v>
      </c>
      <c r="E9" s="60">
        <f>condition3etape86!E9</f>
        <v>16</v>
      </c>
      <c r="F9" s="60">
        <f>condition3etape86!F9</f>
        <v>15</v>
      </c>
      <c r="G9" s="60">
        <f>condition3etape86!G9</f>
        <v>19</v>
      </c>
      <c r="H9" s="60"/>
      <c r="I9" s="60"/>
      <c r="J9" s="60"/>
      <c r="K9" s="60"/>
      <c r="V9" s="55">
        <v>8</v>
      </c>
      <c r="W9" s="55" t="s">
        <v>122</v>
      </c>
      <c r="X9" s="55">
        <v>2</v>
      </c>
      <c r="Z9" s="55">
        <v>1</v>
      </c>
    </row>
    <row r="10" spans="1:26" x14ac:dyDescent="0.25">
      <c r="A10" s="56" t="s">
        <v>136</v>
      </c>
      <c r="B10" s="60">
        <f>condition3etape86!B10</f>
        <v>14</v>
      </c>
      <c r="C10" s="60">
        <f>condition3etape86!C10</f>
        <v>9</v>
      </c>
      <c r="D10" s="60">
        <f>condition3etape86!D10</f>
        <v>12</v>
      </c>
      <c r="E10" s="60">
        <f>condition3etape86!E10</f>
        <v>2</v>
      </c>
      <c r="F10" s="60">
        <f>condition3etape86!F10</f>
        <v>10</v>
      </c>
      <c r="G10" s="60">
        <f>condition3etape86!G10</f>
        <v>6</v>
      </c>
      <c r="H10" s="60"/>
      <c r="I10" s="60"/>
      <c r="J10" s="60"/>
      <c r="K10" s="60"/>
      <c r="V10" s="55">
        <v>9</v>
      </c>
      <c r="W10" s="55" t="s">
        <v>122</v>
      </c>
      <c r="X10" s="55">
        <v>2</v>
      </c>
      <c r="Z10" s="55">
        <v>1</v>
      </c>
    </row>
    <row r="11" spans="1:26" x14ac:dyDescent="0.25">
      <c r="A11" s="56" t="s">
        <v>136</v>
      </c>
      <c r="B11" s="60">
        <f>condition3etape86!B11</f>
        <v>9</v>
      </c>
      <c r="C11" s="60">
        <f>condition3etape86!C11</f>
        <v>8</v>
      </c>
      <c r="D11" s="60">
        <f>condition3etape86!D11</f>
        <v>7</v>
      </c>
      <c r="E11" s="60">
        <f>condition3etape86!E11</f>
        <v>6</v>
      </c>
      <c r="F11" s="60">
        <f>condition3etape86!F11</f>
        <v>5</v>
      </c>
      <c r="G11" s="60">
        <f>condition3etape86!G11</f>
        <v>4</v>
      </c>
      <c r="H11" s="60"/>
      <c r="I11" s="60"/>
      <c r="J11" s="60"/>
      <c r="K11" s="60"/>
      <c r="V11" s="55">
        <v>10</v>
      </c>
      <c r="W11" s="55" t="s">
        <v>122</v>
      </c>
      <c r="X11" s="55">
        <v>2</v>
      </c>
      <c r="Z11" s="55">
        <v>1</v>
      </c>
    </row>
    <row r="12" spans="1:26" x14ac:dyDescent="0.25">
      <c r="A12" s="56" t="s">
        <v>136</v>
      </c>
      <c r="B12" s="60">
        <f>condition3etape86!B12</f>
        <v>14</v>
      </c>
      <c r="C12" s="60">
        <f>condition3etape86!C12</f>
        <v>9</v>
      </c>
      <c r="D12" s="60">
        <f>condition3etape86!D12</f>
        <v>12</v>
      </c>
      <c r="E12" s="60">
        <f>condition3etape86!E12</f>
        <v>2</v>
      </c>
      <c r="F12" s="60">
        <f>condition3etape86!F12</f>
        <v>10</v>
      </c>
      <c r="G12" s="60">
        <f>condition3etape86!G12</f>
        <v>6</v>
      </c>
      <c r="H12" s="60"/>
      <c r="I12" s="60"/>
      <c r="J12" s="60"/>
      <c r="K12" s="60"/>
      <c r="V12" s="55">
        <v>11</v>
      </c>
      <c r="W12" s="55" t="s">
        <v>122</v>
      </c>
      <c r="X12" s="55">
        <v>2</v>
      </c>
      <c r="Z12" s="55">
        <v>1</v>
      </c>
    </row>
    <row r="13" spans="1:26" x14ac:dyDescent="0.25">
      <c r="A13" s="56" t="s">
        <v>136</v>
      </c>
      <c r="B13" s="60">
        <f>condition3etape86!B13</f>
        <v>7</v>
      </c>
      <c r="C13" s="60">
        <f>condition3etape86!C13</f>
        <v>8</v>
      </c>
      <c r="D13" s="60">
        <f>condition3etape86!D13</f>
        <v>9</v>
      </c>
      <c r="E13" s="60">
        <f>condition3etape86!E13</f>
        <v>10</v>
      </c>
      <c r="F13" s="60">
        <f>condition3etape86!F13</f>
        <v>11</v>
      </c>
      <c r="G13" s="60">
        <f>condition3etape86!G13</f>
        <v>12</v>
      </c>
      <c r="H13" s="60"/>
      <c r="I13" s="60"/>
      <c r="J13" s="60"/>
      <c r="K13" s="60"/>
      <c r="V13" s="55">
        <v>12</v>
      </c>
      <c r="W13" s="55" t="s">
        <v>122</v>
      </c>
      <c r="X13" s="55">
        <v>2</v>
      </c>
      <c r="Z13" s="55">
        <v>1</v>
      </c>
    </row>
    <row r="14" spans="1:26" x14ac:dyDescent="0.25">
      <c r="A14" s="56" t="s">
        <v>136</v>
      </c>
      <c r="B14" s="60">
        <f>condition3etape86!B14</f>
        <v>13</v>
      </c>
      <c r="C14" s="60">
        <f>condition3etape86!C14</f>
        <v>15</v>
      </c>
      <c r="D14" s="60">
        <f>condition3etape86!D14</f>
        <v>10</v>
      </c>
      <c r="E14" s="60">
        <f>condition3etape86!E14</f>
        <v>1</v>
      </c>
      <c r="F14" s="60">
        <f>condition3etape86!F14</f>
        <v>6</v>
      </c>
      <c r="G14" s="60">
        <f>condition3etape86!G14</f>
        <v>8</v>
      </c>
      <c r="H14" s="60"/>
      <c r="I14" s="60"/>
      <c r="J14" s="60"/>
      <c r="K14" s="60"/>
      <c r="V14" s="55">
        <v>13</v>
      </c>
      <c r="W14" s="55" t="s">
        <v>122</v>
      </c>
      <c r="X14" s="55">
        <v>2</v>
      </c>
      <c r="Z14" s="55">
        <v>1</v>
      </c>
    </row>
    <row r="15" spans="1:26" x14ac:dyDescent="0.25">
      <c r="A15" s="56" t="s">
        <v>136</v>
      </c>
      <c r="B15" s="60">
        <f>condition3etape86!B15</f>
        <v>14</v>
      </c>
      <c r="C15" s="60">
        <f>condition3etape86!C15</f>
        <v>13</v>
      </c>
      <c r="D15" s="60">
        <f>condition3etape86!D15</f>
        <v>15</v>
      </c>
      <c r="E15" s="60">
        <f>condition3etape86!E15</f>
        <v>6</v>
      </c>
      <c r="F15" s="60">
        <f>condition3etape86!F15</f>
        <v>7</v>
      </c>
      <c r="G15" s="60">
        <f>condition3etape86!G15</f>
        <v>1</v>
      </c>
      <c r="H15" s="60"/>
      <c r="I15" s="60"/>
      <c r="J15" s="60"/>
      <c r="K15" s="60"/>
      <c r="V15" s="55">
        <v>14</v>
      </c>
      <c r="W15" s="55" t="s">
        <v>122</v>
      </c>
      <c r="X15" s="55">
        <v>2</v>
      </c>
      <c r="Z15" s="55">
        <v>1</v>
      </c>
    </row>
    <row r="16" spans="1:26" x14ac:dyDescent="0.25">
      <c r="A16" s="56" t="s">
        <v>136</v>
      </c>
      <c r="B16" s="60">
        <f>condition3etape86!B16</f>
        <v>14</v>
      </c>
      <c r="C16" s="60">
        <f>condition3etape86!C16</f>
        <v>9</v>
      </c>
      <c r="D16" s="60">
        <f>condition3etape86!D16</f>
        <v>12</v>
      </c>
      <c r="E16" s="60">
        <f>condition3etape86!E16</f>
        <v>2</v>
      </c>
      <c r="F16" s="60">
        <f>condition3etape86!F16</f>
        <v>10</v>
      </c>
      <c r="G16" s="60">
        <f>condition3etape86!G16</f>
        <v>6</v>
      </c>
      <c r="H16" s="60"/>
      <c r="I16" s="60"/>
      <c r="J16" s="60"/>
      <c r="K16" s="60"/>
      <c r="V16" s="55">
        <v>15</v>
      </c>
      <c r="W16" s="55" t="s">
        <v>122</v>
      </c>
      <c r="X16" s="55">
        <v>2</v>
      </c>
      <c r="Z16" s="55">
        <v>1</v>
      </c>
    </row>
    <row r="17" spans="1:26" x14ac:dyDescent="0.25">
      <c r="A17" s="56" t="s">
        <v>136</v>
      </c>
      <c r="B17" s="60">
        <f>condition3etape86!B17</f>
        <v>1</v>
      </c>
      <c r="C17" s="60">
        <f>condition3etape86!C17</f>
        <v>14</v>
      </c>
      <c r="D17" s="60">
        <f>condition3etape86!D17</f>
        <v>12</v>
      </c>
      <c r="E17" s="60">
        <f>condition3etape86!E17</f>
        <v>9</v>
      </c>
      <c r="F17" s="60">
        <f>condition3etape86!F17</f>
        <v>10</v>
      </c>
      <c r="G17" s="60">
        <f>condition3etape86!G17</f>
        <v>2</v>
      </c>
      <c r="H17" s="60"/>
      <c r="I17" s="60"/>
      <c r="J17" s="60"/>
      <c r="K17" s="60"/>
      <c r="V17" s="55">
        <v>16</v>
      </c>
      <c r="W17" s="55" t="s">
        <v>122</v>
      </c>
      <c r="X17" s="55">
        <v>2</v>
      </c>
      <c r="Z17" s="55">
        <v>1</v>
      </c>
    </row>
    <row r="18" spans="1:26" x14ac:dyDescent="0.25">
      <c r="A18" s="56" t="s">
        <v>136</v>
      </c>
      <c r="B18" s="60">
        <f>condition3etape86!B18</f>
        <v>1</v>
      </c>
      <c r="C18" s="60">
        <f>condition3etape86!C18</f>
        <v>9</v>
      </c>
      <c r="D18" s="60">
        <f>condition3etape86!D18</f>
        <v>12</v>
      </c>
      <c r="E18" s="60">
        <f>condition3etape86!E18</f>
        <v>2</v>
      </c>
      <c r="F18" s="60">
        <f>condition3etape86!F18</f>
        <v>10</v>
      </c>
      <c r="G18" s="60">
        <f>condition3etape86!G18</f>
        <v>6</v>
      </c>
      <c r="H18" s="60"/>
      <c r="I18" s="60"/>
      <c r="J18" s="60"/>
      <c r="K18" s="60"/>
      <c r="V18" s="55">
        <v>17</v>
      </c>
      <c r="W18" s="55" t="s">
        <v>122</v>
      </c>
      <c r="X18" s="55">
        <v>2</v>
      </c>
      <c r="Z18" s="55">
        <v>1</v>
      </c>
    </row>
    <row r="19" spans="1:26" x14ac:dyDescent="0.25">
      <c r="A19" s="56" t="s">
        <v>136</v>
      </c>
      <c r="B19" s="60">
        <f>condition3etape86!B19</f>
        <v>3</v>
      </c>
      <c r="C19" s="60">
        <f>condition3etape86!C19</f>
        <v>1</v>
      </c>
      <c r="D19" s="60">
        <f>condition3etape86!D19</f>
        <v>14</v>
      </c>
      <c r="E19" s="60">
        <f>condition3etape86!E19</f>
        <v>9</v>
      </c>
      <c r="F19" s="60">
        <f>condition3etape86!F19</f>
        <v>10</v>
      </c>
      <c r="G19" s="60">
        <f>condition3etape86!G19</f>
        <v>2</v>
      </c>
      <c r="H19" s="60"/>
      <c r="I19" s="60"/>
      <c r="J19" s="60"/>
      <c r="K19" s="60"/>
      <c r="V19" s="55">
        <v>18</v>
      </c>
      <c r="W19" s="55" t="s">
        <v>122</v>
      </c>
      <c r="X19" s="55">
        <v>2</v>
      </c>
      <c r="Z19" s="55">
        <v>1</v>
      </c>
    </row>
    <row r="20" spans="1:26" x14ac:dyDescent="0.25">
      <c r="A20" s="56" t="s">
        <v>136</v>
      </c>
      <c r="B20" s="60">
        <f>condition3etape86!B20</f>
        <v>3</v>
      </c>
      <c r="C20" s="60">
        <f>condition3etape86!C20</f>
        <v>1</v>
      </c>
      <c r="D20" s="60">
        <f>condition3etape86!D20</f>
        <v>14</v>
      </c>
      <c r="E20" s="60">
        <f>condition3etape86!E20</f>
        <v>9</v>
      </c>
      <c r="F20" s="60">
        <f>condition3etape86!F20</f>
        <v>10</v>
      </c>
      <c r="G20" s="60">
        <f>condition3etape86!G20</f>
        <v>2</v>
      </c>
      <c r="H20" s="60"/>
      <c r="I20" s="60"/>
      <c r="J20" s="60"/>
      <c r="K20" s="60"/>
      <c r="V20" s="55">
        <v>19</v>
      </c>
      <c r="W20" s="55" t="s">
        <v>122</v>
      </c>
      <c r="X20" s="55">
        <v>2</v>
      </c>
      <c r="Z20" s="55">
        <v>1</v>
      </c>
    </row>
    <row r="21" spans="1:26" x14ac:dyDescent="0.25">
      <c r="A21" s="56" t="s">
        <v>136</v>
      </c>
      <c r="B21" s="60">
        <f>condition3etape86!B21</f>
        <v>2</v>
      </c>
      <c r="C21" s="60">
        <f>condition3etape86!C21</f>
        <v>1</v>
      </c>
      <c r="D21" s="60">
        <f>condition3etape86!D21</f>
        <v>9</v>
      </c>
      <c r="E21" s="60">
        <f>condition3etape86!E21</f>
        <v>12</v>
      </c>
      <c r="F21" s="60">
        <f>condition3etape86!F21</f>
        <v>10</v>
      </c>
      <c r="G21" s="60">
        <f>condition3etape86!G21</f>
        <v>6</v>
      </c>
      <c r="H21" s="60"/>
      <c r="I21" s="60"/>
      <c r="J21" s="60"/>
      <c r="K21" s="60"/>
      <c r="V21" s="55">
        <v>20</v>
      </c>
      <c r="W21" s="55" t="s">
        <v>122</v>
      </c>
      <c r="X21" s="55">
        <v>2</v>
      </c>
      <c r="Z21" s="55">
        <v>1</v>
      </c>
    </row>
    <row r="22" spans="1:26" x14ac:dyDescent="0.25">
      <c r="A22" s="56" t="s">
        <v>136</v>
      </c>
      <c r="B22" s="60">
        <f>condition3etape86!B22</f>
        <v>10</v>
      </c>
      <c r="C22" s="60">
        <f>condition3etape86!C22</f>
        <v>1</v>
      </c>
      <c r="D22" s="60">
        <f>condition3etape86!D22</f>
        <v>14</v>
      </c>
      <c r="E22" s="60">
        <f>condition3etape86!E22</f>
        <v>12</v>
      </c>
      <c r="F22" s="60">
        <f>condition3etape86!F22</f>
        <v>2</v>
      </c>
      <c r="G22" s="60">
        <f>condition3etape86!G22</f>
        <v>6</v>
      </c>
      <c r="H22" s="60"/>
      <c r="I22" s="60"/>
      <c r="J22" s="60"/>
      <c r="K22" s="60"/>
      <c r="V22" s="55">
        <v>21</v>
      </c>
      <c r="W22" s="55" t="s">
        <v>122</v>
      </c>
      <c r="X22" s="55">
        <v>2</v>
      </c>
      <c r="Z22" s="55">
        <v>1</v>
      </c>
    </row>
    <row r="23" spans="1:26" x14ac:dyDescent="0.25">
      <c r="A23" s="56" t="s">
        <v>136</v>
      </c>
      <c r="B23" s="60">
        <f>condition3etape86!B23</f>
        <v>10</v>
      </c>
      <c r="C23" s="60">
        <f>condition3etape86!C23</f>
        <v>15</v>
      </c>
      <c r="D23" s="60">
        <f>condition3etape86!D23</f>
        <v>16</v>
      </c>
      <c r="E23" s="60">
        <f>condition3etape86!E23</f>
        <v>12</v>
      </c>
      <c r="F23" s="60">
        <f>condition3etape86!F23</f>
        <v>2</v>
      </c>
      <c r="G23" s="60">
        <f>condition3etape86!G23</f>
        <v>6</v>
      </c>
      <c r="H23" s="60"/>
      <c r="I23" s="60"/>
      <c r="J23" s="60"/>
      <c r="K23" s="60"/>
      <c r="V23" s="55">
        <v>22</v>
      </c>
      <c r="W23" s="55" t="s">
        <v>122</v>
      </c>
      <c r="X23" s="55">
        <v>2</v>
      </c>
      <c r="Z23" s="55">
        <v>1</v>
      </c>
    </row>
    <row r="24" spans="1:26" x14ac:dyDescent="0.25">
      <c r="A24" s="56" t="s">
        <v>136</v>
      </c>
      <c r="B24" s="60">
        <f>condition3etape86!B24</f>
        <v>16</v>
      </c>
      <c r="C24" s="60">
        <f>condition3etape86!C24</f>
        <v>14</v>
      </c>
      <c r="D24" s="60">
        <f>condition3etape86!D24</f>
        <v>1</v>
      </c>
      <c r="E24" s="60">
        <f>condition3etape86!E24</f>
        <v>12</v>
      </c>
      <c r="F24" s="60">
        <f>condition3etape86!F24</f>
        <v>2</v>
      </c>
      <c r="G24" s="60">
        <f>condition3etape86!G24</f>
        <v>6</v>
      </c>
      <c r="H24" s="60"/>
      <c r="I24" s="60"/>
      <c r="J24" s="60"/>
      <c r="K24" s="60"/>
      <c r="V24" s="55">
        <v>23</v>
      </c>
      <c r="W24" s="55" t="s">
        <v>122</v>
      </c>
      <c r="X24" s="55">
        <v>2</v>
      </c>
      <c r="Z24" s="55">
        <v>1</v>
      </c>
    </row>
    <row r="25" spans="1:26" x14ac:dyDescent="0.25">
      <c r="A25" s="56" t="s">
        <v>136</v>
      </c>
      <c r="B25" s="60">
        <f>condition3etape86!B25</f>
        <v>15</v>
      </c>
      <c r="C25" s="60">
        <f>condition3etape86!C25</f>
        <v>9</v>
      </c>
      <c r="D25" s="60">
        <f>condition3etape86!D25</f>
        <v>3</v>
      </c>
      <c r="E25" s="60">
        <f>condition3etape86!E25</f>
        <v>1</v>
      </c>
      <c r="F25" s="60">
        <f>condition3etape86!F25</f>
        <v>12</v>
      </c>
      <c r="G25" s="60">
        <f>condition3etape86!G25</f>
        <v>2</v>
      </c>
      <c r="H25" s="60"/>
      <c r="I25" s="60"/>
      <c r="J25" s="60"/>
      <c r="K25" s="60"/>
      <c r="V25" s="55">
        <v>24</v>
      </c>
      <c r="W25" s="55" t="s">
        <v>122</v>
      </c>
      <c r="X25" s="55">
        <v>2</v>
      </c>
      <c r="Z25" s="55">
        <v>1</v>
      </c>
    </row>
    <row r="26" spans="1:26" x14ac:dyDescent="0.25">
      <c r="A26" s="56" t="s">
        <v>136</v>
      </c>
      <c r="B26" s="60">
        <f>condition3etape86!B26</f>
        <v>9</v>
      </c>
      <c r="C26" s="60">
        <f>condition3etape86!C26</f>
        <v>3</v>
      </c>
      <c r="D26" s="60">
        <f>condition3etape86!D26</f>
        <v>1</v>
      </c>
      <c r="E26" s="60">
        <f>condition3etape86!E26</f>
        <v>14</v>
      </c>
      <c r="F26" s="60">
        <f>condition3etape86!F26</f>
        <v>12</v>
      </c>
      <c r="G26" s="60">
        <f>condition3etape86!G26</f>
        <v>2</v>
      </c>
      <c r="H26" s="60"/>
      <c r="I26" s="60"/>
      <c r="J26" s="60"/>
      <c r="K26" s="60"/>
      <c r="V26" s="55">
        <v>25</v>
      </c>
      <c r="W26" s="55" t="s">
        <v>122</v>
      </c>
      <c r="X26" s="55">
        <v>2</v>
      </c>
      <c r="Z26" s="55">
        <v>1</v>
      </c>
    </row>
    <row r="27" spans="1:26" x14ac:dyDescent="0.25">
      <c r="A27" s="56" t="s">
        <v>136</v>
      </c>
      <c r="B27" s="60">
        <f>condition3etape86!B27</f>
        <v>1</v>
      </c>
      <c r="C27" s="60">
        <f>condition3etape86!C27</f>
        <v>16</v>
      </c>
      <c r="D27" s="60">
        <f>condition3etape86!D27</f>
        <v>3</v>
      </c>
      <c r="E27" s="60">
        <f>condition3etape86!E27</f>
        <v>14</v>
      </c>
      <c r="F27" s="60">
        <f>condition3etape86!F27</f>
        <v>12</v>
      </c>
      <c r="G27" s="60">
        <f>condition3etape86!G27</f>
        <v>2</v>
      </c>
      <c r="H27" s="60"/>
      <c r="I27" s="60"/>
      <c r="J27" s="60"/>
      <c r="K27" s="60"/>
      <c r="V27" s="55">
        <v>26</v>
      </c>
      <c r="W27" s="55" t="s">
        <v>122</v>
      </c>
      <c r="X27" s="55">
        <v>2</v>
      </c>
      <c r="Z27" s="55">
        <v>1</v>
      </c>
    </row>
    <row r="28" spans="1:26" x14ac:dyDescent="0.25">
      <c r="A28" s="56" t="s">
        <v>136</v>
      </c>
      <c r="B28" s="60">
        <f>condition3etape86!B28</f>
        <v>16</v>
      </c>
      <c r="C28" s="60">
        <f>condition3etape86!C28</f>
        <v>1</v>
      </c>
      <c r="D28" s="60">
        <f>condition3etape86!D28</f>
        <v>12</v>
      </c>
      <c r="E28" s="60">
        <f>condition3etape86!E28</f>
        <v>3</v>
      </c>
      <c r="F28" s="60">
        <f>condition3etape86!F28</f>
        <v>14</v>
      </c>
      <c r="G28" s="60">
        <f>condition3etape86!G28</f>
        <v>2</v>
      </c>
      <c r="H28" s="60"/>
      <c r="I28" s="60"/>
      <c r="J28" s="60"/>
      <c r="K28" s="60"/>
      <c r="V28" s="55">
        <v>27</v>
      </c>
      <c r="W28" s="55" t="s">
        <v>122</v>
      </c>
      <c r="X28" s="55">
        <v>2</v>
      </c>
      <c r="Z28" s="55">
        <v>1</v>
      </c>
    </row>
    <row r="29" spans="1:26" x14ac:dyDescent="0.25">
      <c r="A29" s="56" t="s">
        <v>136</v>
      </c>
      <c r="B29" s="60">
        <f>condition3etape86!B29</f>
        <v>11</v>
      </c>
      <c r="C29" s="60">
        <f>condition3etape86!C29</f>
        <v>15</v>
      </c>
      <c r="D29" s="60">
        <f>condition3etape86!D29</f>
        <v>12</v>
      </c>
      <c r="E29" s="60">
        <f>condition3etape86!E29</f>
        <v>3</v>
      </c>
      <c r="F29" s="60">
        <f>condition3etape86!F29</f>
        <v>14</v>
      </c>
      <c r="G29" s="60">
        <f>condition3etape86!G29</f>
        <v>2</v>
      </c>
      <c r="H29" s="60"/>
      <c r="I29" s="60"/>
      <c r="J29" s="60"/>
      <c r="K29" s="60"/>
      <c r="V29" s="55">
        <v>28</v>
      </c>
      <c r="W29" s="55" t="s">
        <v>122</v>
      </c>
      <c r="X29" s="55">
        <v>2</v>
      </c>
      <c r="Z29" s="55">
        <v>1</v>
      </c>
    </row>
    <row r="30" spans="1:26" x14ac:dyDescent="0.25">
      <c r="A30" s="56" t="s">
        <v>136</v>
      </c>
      <c r="B30" s="60">
        <f>condition3etape86!B30</f>
        <v>15</v>
      </c>
      <c r="C30" s="60">
        <f>condition3etape86!C30</f>
        <v>14</v>
      </c>
      <c r="D30" s="60">
        <f>condition3etape86!D30</f>
        <v>12</v>
      </c>
      <c r="E30" s="60">
        <f>condition3etape86!E30</f>
        <v>3</v>
      </c>
      <c r="F30" s="60">
        <f>condition3etape86!F30</f>
        <v>1</v>
      </c>
      <c r="G30" s="60">
        <f>condition3etape86!G30</f>
        <v>2</v>
      </c>
      <c r="H30" s="60"/>
      <c r="I30" s="60"/>
      <c r="J30" s="60"/>
      <c r="K30" s="60"/>
      <c r="V30" s="55">
        <v>29</v>
      </c>
      <c r="W30" s="55" t="s">
        <v>122</v>
      </c>
      <c r="X30" s="55">
        <v>2</v>
      </c>
      <c r="Z30" s="55">
        <v>1</v>
      </c>
    </row>
    <row r="31" spans="1:26" x14ac:dyDescent="0.25">
      <c r="A31" s="56" t="s">
        <v>136</v>
      </c>
      <c r="B31" s="60">
        <f>condition3etape86!B31</f>
        <v>16</v>
      </c>
      <c r="C31" s="60">
        <f>condition3etape86!C31</f>
        <v>10</v>
      </c>
      <c r="D31" s="60">
        <f>condition3etape86!D31</f>
        <v>14</v>
      </c>
      <c r="E31" s="60">
        <f>condition3etape86!E31</f>
        <v>12</v>
      </c>
      <c r="F31" s="60">
        <f>condition3etape86!F31</f>
        <v>3</v>
      </c>
      <c r="G31" s="60">
        <f>condition3etape86!G31</f>
        <v>2</v>
      </c>
      <c r="H31" s="60"/>
      <c r="I31" s="60"/>
      <c r="J31" s="60"/>
      <c r="K31" s="60"/>
      <c r="V31" s="55">
        <v>30</v>
      </c>
      <c r="W31" s="55" t="s">
        <v>122</v>
      </c>
      <c r="X31" s="55">
        <v>2</v>
      </c>
      <c r="Z31" s="55">
        <v>1</v>
      </c>
    </row>
    <row r="32" spans="1:26" x14ac:dyDescent="0.25">
      <c r="A32" s="56" t="s">
        <v>136</v>
      </c>
      <c r="B32" s="60">
        <f>condition3etape86!B32</f>
        <v>14</v>
      </c>
      <c r="C32" s="60">
        <f>condition3etape86!C32</f>
        <v>1</v>
      </c>
      <c r="D32" s="60">
        <f>condition3etape86!D32</f>
        <v>16</v>
      </c>
      <c r="E32" s="60">
        <f>condition3etape86!E32</f>
        <v>12</v>
      </c>
      <c r="F32" s="60">
        <f>condition3etape86!F32</f>
        <v>3</v>
      </c>
      <c r="G32" s="60">
        <f>condition3etape86!G32</f>
        <v>2</v>
      </c>
      <c r="H32" s="60"/>
      <c r="I32" s="60"/>
      <c r="J32" s="60"/>
      <c r="K32" s="60"/>
      <c r="V32" s="55">
        <v>31</v>
      </c>
      <c r="W32" s="55" t="s">
        <v>122</v>
      </c>
      <c r="X32" s="55">
        <v>2</v>
      </c>
      <c r="Z32" s="55">
        <v>1</v>
      </c>
    </row>
    <row r="33" spans="1:26" x14ac:dyDescent="0.25">
      <c r="A33" s="56" t="s">
        <v>136</v>
      </c>
      <c r="B33" s="60">
        <f>condition3etape86!B33</f>
        <v>14</v>
      </c>
      <c r="C33" s="60">
        <f>condition3etape86!C33</f>
        <v>9</v>
      </c>
      <c r="D33" s="60">
        <f>condition3etape86!D33</f>
        <v>16</v>
      </c>
      <c r="E33" s="60">
        <f>condition3etape86!E33</f>
        <v>12</v>
      </c>
      <c r="F33" s="60">
        <f>condition3etape86!F33</f>
        <v>15</v>
      </c>
      <c r="G33" s="60">
        <f>condition3etape86!G33</f>
        <v>2</v>
      </c>
      <c r="H33" s="60"/>
      <c r="I33" s="60"/>
      <c r="J33" s="60"/>
      <c r="K33" s="60"/>
      <c r="V33" s="55">
        <v>32</v>
      </c>
      <c r="W33" s="55" t="s">
        <v>122</v>
      </c>
      <c r="X33" s="55">
        <v>2</v>
      </c>
      <c r="Z33" s="55">
        <v>1</v>
      </c>
    </row>
    <row r="34" spans="1:26" x14ac:dyDescent="0.25">
      <c r="A34" s="56" t="s">
        <v>136</v>
      </c>
      <c r="B34" s="60">
        <f>condition3etape86!B34</f>
        <v>10</v>
      </c>
      <c r="C34" s="60">
        <f>condition3etape86!C34</f>
        <v>3</v>
      </c>
      <c r="D34" s="60">
        <f>condition3etape86!D34</f>
        <v>1</v>
      </c>
      <c r="E34" s="60">
        <f>condition3etape86!E34</f>
        <v>14</v>
      </c>
      <c r="F34" s="60">
        <f>condition3etape86!F34</f>
        <v>12</v>
      </c>
      <c r="G34" s="60">
        <f>condition3etape86!G34</f>
        <v>2</v>
      </c>
      <c r="H34" s="60"/>
      <c r="I34" s="60"/>
      <c r="J34" s="60"/>
      <c r="K34" s="60"/>
      <c r="V34" s="55">
        <v>33</v>
      </c>
      <c r="W34" s="55" t="s">
        <v>122</v>
      </c>
      <c r="X34" s="55">
        <v>2</v>
      </c>
      <c r="Z34" s="55">
        <v>1</v>
      </c>
    </row>
    <row r="35" spans="1:26" x14ac:dyDescent="0.25">
      <c r="A35" s="56" t="s">
        <v>136</v>
      </c>
      <c r="B35" s="60">
        <f>condition3etape86!B35</f>
        <v>5</v>
      </c>
      <c r="C35" s="60">
        <f>condition3etape86!C35</f>
        <v>14</v>
      </c>
      <c r="D35" s="60">
        <f>condition3etape86!D35</f>
        <v>1</v>
      </c>
      <c r="E35" s="60">
        <f>condition3etape86!E35</f>
        <v>12</v>
      </c>
      <c r="F35" s="60">
        <f>condition3etape86!F35</f>
        <v>2</v>
      </c>
      <c r="G35" s="60">
        <f>condition3etape86!G35</f>
        <v>6</v>
      </c>
      <c r="H35" s="60"/>
      <c r="I35" s="60"/>
      <c r="J35" s="60"/>
      <c r="K35" s="60"/>
      <c r="V35" s="55">
        <v>34</v>
      </c>
      <c r="W35" s="55" t="s">
        <v>122</v>
      </c>
      <c r="X35" s="55">
        <v>2</v>
      </c>
      <c r="Z35" s="55">
        <v>1</v>
      </c>
    </row>
    <row r="36" spans="1:26" x14ac:dyDescent="0.25">
      <c r="A36" s="56" t="s">
        <v>136</v>
      </c>
      <c r="B36" s="60">
        <f>condition3etape86!B36</f>
        <v>14</v>
      </c>
      <c r="C36" s="60">
        <f>condition3etape86!C36</f>
        <v>9</v>
      </c>
      <c r="D36" s="60">
        <f>condition3etape86!D36</f>
        <v>1</v>
      </c>
      <c r="E36" s="60">
        <f>condition3etape86!E36</f>
        <v>12</v>
      </c>
      <c r="F36" s="60">
        <f>condition3etape86!F36</f>
        <v>2</v>
      </c>
      <c r="G36" s="60">
        <f>condition3etape86!G36</f>
        <v>6</v>
      </c>
      <c r="H36" s="60"/>
      <c r="I36" s="60"/>
      <c r="J36" s="60"/>
      <c r="K36" s="60"/>
      <c r="V36" s="55">
        <v>35</v>
      </c>
      <c r="W36" s="55" t="s">
        <v>122</v>
      </c>
      <c r="X36" s="55">
        <v>2</v>
      </c>
      <c r="Z36" s="55">
        <v>1</v>
      </c>
    </row>
    <row r="37" spans="1:26" x14ac:dyDescent="0.25">
      <c r="A37" s="56" t="s">
        <v>136</v>
      </c>
      <c r="B37" s="60">
        <f>condition3etape86!B37</f>
        <v>3</v>
      </c>
      <c r="C37" s="60">
        <f>condition3etape86!C37</f>
        <v>14</v>
      </c>
      <c r="D37" s="60">
        <f>condition3etape86!D37</f>
        <v>1</v>
      </c>
      <c r="E37" s="60">
        <f>condition3etape86!E37</f>
        <v>12</v>
      </c>
      <c r="F37" s="60">
        <f>condition3etape86!F37</f>
        <v>2</v>
      </c>
      <c r="G37" s="60">
        <f>condition3etape86!G37</f>
        <v>10</v>
      </c>
      <c r="H37" s="60"/>
      <c r="I37" s="60"/>
      <c r="J37" s="60"/>
      <c r="K37" s="60"/>
      <c r="V37" s="55">
        <v>36</v>
      </c>
      <c r="W37" s="55" t="s">
        <v>122</v>
      </c>
      <c r="X37" s="55">
        <v>2</v>
      </c>
      <c r="Z37" s="55">
        <v>1</v>
      </c>
    </row>
    <row r="38" spans="1:26" x14ac:dyDescent="0.25">
      <c r="A38" s="56" t="s">
        <v>136</v>
      </c>
      <c r="B38" s="60">
        <f>condition3etape86!B38</f>
        <v>11</v>
      </c>
      <c r="C38" s="60">
        <f>condition3etape86!C38</f>
        <v>9</v>
      </c>
      <c r="D38" s="60">
        <f>condition3etape86!D38</f>
        <v>1</v>
      </c>
      <c r="E38" s="60">
        <f>condition3etape86!E38</f>
        <v>12</v>
      </c>
      <c r="F38" s="60">
        <f>condition3etape86!F38</f>
        <v>2</v>
      </c>
      <c r="G38" s="60">
        <f>condition3etape86!G38</f>
        <v>6</v>
      </c>
      <c r="H38" s="60"/>
      <c r="I38" s="60"/>
      <c r="J38" s="60"/>
      <c r="K38" s="60"/>
      <c r="V38" s="55">
        <v>37</v>
      </c>
      <c r="W38" s="55" t="s">
        <v>122</v>
      </c>
      <c r="X38" s="55">
        <v>2</v>
      </c>
      <c r="Z38" s="55">
        <v>1</v>
      </c>
    </row>
    <row r="39" spans="1:26" x14ac:dyDescent="0.25">
      <c r="A39" s="56" t="s">
        <v>136</v>
      </c>
      <c r="B39" s="60">
        <f>condition3etape86!B39</f>
        <v>15</v>
      </c>
      <c r="C39" s="60">
        <f>condition3etape86!C39</f>
        <v>9</v>
      </c>
      <c r="D39" s="60">
        <f>condition3etape86!D39</f>
        <v>12</v>
      </c>
      <c r="E39" s="60">
        <f>condition3etape86!E39</f>
        <v>2</v>
      </c>
      <c r="F39" s="60">
        <f>condition3etape86!F39</f>
        <v>10</v>
      </c>
      <c r="G39" s="60">
        <f>condition3etape86!G39</f>
        <v>6</v>
      </c>
      <c r="H39" s="60"/>
      <c r="I39" s="60"/>
      <c r="J39" s="60"/>
      <c r="K39" s="60"/>
      <c r="V39" s="55">
        <v>38</v>
      </c>
      <c r="W39" s="55" t="s">
        <v>122</v>
      </c>
      <c r="X39" s="55">
        <v>2</v>
      </c>
      <c r="Z39" s="55">
        <v>1</v>
      </c>
    </row>
    <row r="40" spans="1:26" x14ac:dyDescent="0.25">
      <c r="A40" s="56" t="s">
        <v>136</v>
      </c>
      <c r="B40" s="60">
        <f>condition3etape86!B40</f>
        <v>9</v>
      </c>
      <c r="C40" s="60">
        <f>condition3etape86!C40</f>
        <v>1</v>
      </c>
      <c r="D40" s="60">
        <f>condition3etape86!D40</f>
        <v>3</v>
      </c>
      <c r="E40" s="60">
        <f>condition3etape86!E40</f>
        <v>4</v>
      </c>
      <c r="F40" s="60">
        <f>condition3etape86!F40</f>
        <v>2</v>
      </c>
      <c r="G40" s="60">
        <f>condition3etape86!G40</f>
        <v>6</v>
      </c>
      <c r="H40" s="60"/>
      <c r="I40" s="60"/>
      <c r="J40" s="60"/>
      <c r="K40" s="60"/>
      <c r="V40" s="55">
        <v>39</v>
      </c>
      <c r="W40" s="55" t="s">
        <v>122</v>
      </c>
      <c r="X40" s="55">
        <v>2</v>
      </c>
      <c r="Z40" s="55">
        <v>1</v>
      </c>
    </row>
    <row r="41" spans="1:26" x14ac:dyDescent="0.25">
      <c r="A41" s="56" t="s">
        <v>136</v>
      </c>
      <c r="B41" s="60">
        <f>condition3etape86!B41</f>
        <v>10</v>
      </c>
      <c r="C41" s="60">
        <f>condition3etape86!C41</f>
        <v>14</v>
      </c>
      <c r="D41" s="60">
        <f>condition3etape86!D41</f>
        <v>3</v>
      </c>
      <c r="E41" s="60">
        <f>condition3etape86!E41</f>
        <v>4</v>
      </c>
      <c r="F41" s="60">
        <f>condition3etape86!F41</f>
        <v>2</v>
      </c>
      <c r="G41" s="60">
        <f>condition3etape86!G41</f>
        <v>6</v>
      </c>
      <c r="H41" s="60"/>
      <c r="I41" s="60"/>
      <c r="J41" s="60"/>
      <c r="K41" s="60"/>
      <c r="V41" s="55">
        <v>40</v>
      </c>
      <c r="W41" s="55" t="s">
        <v>122</v>
      </c>
      <c r="X41" s="55">
        <v>2</v>
      </c>
      <c r="Z41" s="55">
        <v>1</v>
      </c>
    </row>
    <row r="42" spans="1:26" x14ac:dyDescent="0.25">
      <c r="A42" s="56" t="s">
        <v>136</v>
      </c>
      <c r="B42" s="60">
        <f>condition3etape86!B42</f>
        <v>16</v>
      </c>
      <c r="C42" s="60">
        <f>condition3etape86!C42</f>
        <v>15</v>
      </c>
      <c r="D42" s="60">
        <f>condition3etape86!D42</f>
        <v>3</v>
      </c>
      <c r="E42" s="60">
        <f>condition3etape86!E42</f>
        <v>4</v>
      </c>
      <c r="F42" s="60">
        <f>condition3etape86!F42</f>
        <v>2</v>
      </c>
      <c r="G42" s="60">
        <f>condition3etape86!G42</f>
        <v>6</v>
      </c>
      <c r="H42" s="60"/>
      <c r="I42" s="60"/>
      <c r="J42" s="60"/>
      <c r="K42" s="60"/>
      <c r="V42" s="55">
        <v>41</v>
      </c>
      <c r="W42" s="55" t="s">
        <v>122</v>
      </c>
      <c r="X42" s="55">
        <v>2</v>
      </c>
      <c r="Z42" s="55">
        <v>1</v>
      </c>
    </row>
    <row r="43" spans="1:26" x14ac:dyDescent="0.25">
      <c r="A43" s="56" t="s">
        <v>136</v>
      </c>
      <c r="B43" s="60">
        <f>condition3etape86!B43</f>
        <v>14</v>
      </c>
      <c r="C43" s="60">
        <f>condition3etape86!C43</f>
        <v>16</v>
      </c>
      <c r="D43" s="60">
        <f>condition3etape86!D43</f>
        <v>6</v>
      </c>
      <c r="E43" s="60">
        <f>condition3etape86!E43</f>
        <v>4</v>
      </c>
      <c r="F43" s="60">
        <f>condition3etape86!F43</f>
        <v>8</v>
      </c>
      <c r="G43" s="60">
        <f>condition3etape86!G43</f>
        <v>1</v>
      </c>
      <c r="H43" s="60"/>
      <c r="I43" s="60"/>
      <c r="J43" s="60"/>
      <c r="K43" s="60"/>
      <c r="V43" s="55">
        <v>42</v>
      </c>
      <c r="W43" s="55" t="s">
        <v>122</v>
      </c>
      <c r="X43" s="55">
        <v>2</v>
      </c>
      <c r="Z43" s="55">
        <v>1</v>
      </c>
    </row>
    <row r="44" spans="1:26" x14ac:dyDescent="0.25">
      <c r="A44" s="56" t="s">
        <v>136</v>
      </c>
      <c r="B44" s="60">
        <f>condition3etape86!B44</f>
        <v>11</v>
      </c>
      <c r="C44" s="60">
        <f>condition3etape86!C44</f>
        <v>16</v>
      </c>
      <c r="D44" s="60">
        <f>condition3etape86!D44</f>
        <v>6</v>
      </c>
      <c r="E44" s="60">
        <f>condition3etape86!E44</f>
        <v>4</v>
      </c>
      <c r="F44" s="60">
        <f>condition3etape86!F44</f>
        <v>8</v>
      </c>
      <c r="G44" s="60">
        <f>condition3etape86!G44</f>
        <v>2</v>
      </c>
      <c r="H44" s="60"/>
      <c r="I44" s="60"/>
      <c r="J44" s="60"/>
      <c r="K44" s="60"/>
      <c r="V44" s="55">
        <v>43</v>
      </c>
      <c r="W44" s="55" t="s">
        <v>122</v>
      </c>
      <c r="X44" s="55">
        <v>2</v>
      </c>
      <c r="Z44" s="55">
        <v>1</v>
      </c>
    </row>
    <row r="45" spans="1:26" x14ac:dyDescent="0.25">
      <c r="A45" s="56" t="s">
        <v>136</v>
      </c>
      <c r="B45" s="60">
        <f>condition3etape86!B45</f>
        <v>16</v>
      </c>
      <c r="C45" s="60">
        <f>condition3etape86!C45</f>
        <v>10</v>
      </c>
      <c r="D45" s="60">
        <f>condition3etape86!D45</f>
        <v>4</v>
      </c>
      <c r="E45" s="60">
        <f>condition3etape86!E45</f>
        <v>8</v>
      </c>
      <c r="F45" s="60">
        <f>condition3etape86!F45</f>
        <v>1</v>
      </c>
      <c r="G45" s="60">
        <f>condition3etape86!G45</f>
        <v>2</v>
      </c>
      <c r="H45" s="60"/>
      <c r="I45" s="60"/>
      <c r="J45" s="60"/>
      <c r="K45" s="60"/>
      <c r="V45" s="55">
        <v>44</v>
      </c>
      <c r="W45" s="55" t="s">
        <v>122</v>
      </c>
      <c r="X45" s="55">
        <v>2</v>
      </c>
      <c r="Z45" s="55">
        <v>1</v>
      </c>
    </row>
    <row r="46" spans="1:26" x14ac:dyDescent="0.25">
      <c r="A46" s="56" t="s">
        <v>136</v>
      </c>
      <c r="B46" s="60">
        <f>condition3etape86!B46</f>
        <v>14</v>
      </c>
      <c r="C46" s="60">
        <f>condition3etape86!C46</f>
        <v>10</v>
      </c>
      <c r="D46" s="60">
        <f>condition3etape86!D46</f>
        <v>4</v>
      </c>
      <c r="E46" s="60">
        <f>condition3etape86!E46</f>
        <v>3</v>
      </c>
      <c r="F46" s="60">
        <f>condition3etape86!F46</f>
        <v>6</v>
      </c>
      <c r="G46" s="60">
        <f>condition3etape86!G46</f>
        <v>2</v>
      </c>
      <c r="H46" s="60"/>
      <c r="I46" s="60"/>
      <c r="J46" s="60"/>
      <c r="K46" s="60"/>
      <c r="V46" s="55">
        <v>45</v>
      </c>
      <c r="W46" s="55" t="s">
        <v>122</v>
      </c>
      <c r="X46" s="55">
        <v>2</v>
      </c>
      <c r="Z46" s="55">
        <v>1</v>
      </c>
    </row>
    <row r="47" spans="1:26" x14ac:dyDescent="0.25">
      <c r="A47" s="56" t="s">
        <v>136</v>
      </c>
      <c r="B47" s="60">
        <f>condition3etape86!B47</f>
        <v>15</v>
      </c>
      <c r="C47" s="60">
        <f>condition3etape86!C47</f>
        <v>14</v>
      </c>
      <c r="D47" s="60">
        <f>condition3etape86!D47</f>
        <v>4</v>
      </c>
      <c r="E47" s="60">
        <f>condition3etape86!E47</f>
        <v>3</v>
      </c>
      <c r="F47" s="60">
        <f>condition3etape86!F47</f>
        <v>6</v>
      </c>
      <c r="G47" s="60">
        <f>condition3etape86!G47</f>
        <v>2</v>
      </c>
      <c r="H47" s="60"/>
      <c r="I47" s="60"/>
      <c r="J47" s="60"/>
      <c r="K47" s="60"/>
      <c r="V47" s="55">
        <v>46</v>
      </c>
      <c r="W47" s="55" t="s">
        <v>122</v>
      </c>
      <c r="X47" s="55">
        <v>2</v>
      </c>
      <c r="Z47" s="55">
        <v>1</v>
      </c>
    </row>
    <row r="48" spans="1:26" x14ac:dyDescent="0.25">
      <c r="A48" s="56" t="s">
        <v>136</v>
      </c>
      <c r="B48" s="60">
        <f>condition3etape86!B48</f>
        <v>1</v>
      </c>
      <c r="C48" s="60">
        <f>condition3etape86!C48</f>
        <v>16</v>
      </c>
      <c r="D48" s="60">
        <f>condition3etape86!D48</f>
        <v>4</v>
      </c>
      <c r="E48" s="60">
        <f>condition3etape86!E48</f>
        <v>3</v>
      </c>
      <c r="F48" s="60">
        <f>condition3etape86!F48</f>
        <v>6</v>
      </c>
      <c r="G48" s="60">
        <f>condition3etape86!G48</f>
        <v>14</v>
      </c>
      <c r="H48" s="60"/>
      <c r="I48" s="60"/>
      <c r="J48" s="60"/>
      <c r="K48" s="60"/>
      <c r="V48" s="55">
        <v>47</v>
      </c>
      <c r="W48" s="55" t="s">
        <v>122</v>
      </c>
      <c r="X48" s="55">
        <v>2</v>
      </c>
      <c r="Z48" s="55">
        <v>1</v>
      </c>
    </row>
    <row r="49" spans="1:26" x14ac:dyDescent="0.25">
      <c r="A49" s="56" t="s">
        <v>136</v>
      </c>
      <c r="B49" s="60">
        <f>condition3etape86!B49</f>
        <v>1</v>
      </c>
      <c r="C49" s="60">
        <f>condition3etape86!C49</f>
        <v>16</v>
      </c>
      <c r="D49" s="60">
        <f>condition3etape86!D49</f>
        <v>8</v>
      </c>
      <c r="E49" s="60">
        <f>condition3etape86!E49</f>
        <v>3</v>
      </c>
      <c r="F49" s="60">
        <f>condition3etape86!F49</f>
        <v>6</v>
      </c>
      <c r="G49" s="60">
        <f>condition3etape86!G49</f>
        <v>4</v>
      </c>
      <c r="H49" s="60"/>
      <c r="I49" s="60"/>
      <c r="J49" s="60"/>
      <c r="K49" s="60"/>
      <c r="V49" s="55">
        <v>48</v>
      </c>
      <c r="W49" s="55" t="s">
        <v>122</v>
      </c>
      <c r="X49" s="55">
        <v>2</v>
      </c>
      <c r="Z49" s="55">
        <v>1</v>
      </c>
    </row>
    <row r="50" spans="1:26" x14ac:dyDescent="0.25">
      <c r="A50" s="56" t="s">
        <v>136</v>
      </c>
      <c r="B50" s="60">
        <f>condition3etape86!B50</f>
        <v>10</v>
      </c>
      <c r="C50" s="60">
        <f>condition3etape86!C50</f>
        <v>1</v>
      </c>
      <c r="D50" s="60">
        <f>condition3etape86!D50</f>
        <v>16</v>
      </c>
      <c r="E50" s="60">
        <f>condition3etape86!E50</f>
        <v>3</v>
      </c>
      <c r="F50" s="60">
        <f>condition3etape86!F50</f>
        <v>6</v>
      </c>
      <c r="G50" s="60">
        <f>condition3etape86!G50</f>
        <v>4</v>
      </c>
      <c r="H50" s="60"/>
      <c r="I50" s="60"/>
      <c r="J50" s="60"/>
      <c r="K50" s="60"/>
      <c r="V50" s="55">
        <v>49</v>
      </c>
      <c r="W50" s="55" t="s">
        <v>122</v>
      </c>
      <c r="X50" s="55">
        <v>2</v>
      </c>
      <c r="Z50" s="55">
        <v>1</v>
      </c>
    </row>
    <row r="51" spans="1:26" x14ac:dyDescent="0.25">
      <c r="A51" s="56" t="s">
        <v>136</v>
      </c>
      <c r="B51" s="60">
        <f>condition3etape86!B51</f>
        <v>14</v>
      </c>
      <c r="C51" s="60">
        <f>condition3etape86!C51</f>
        <v>12</v>
      </c>
      <c r="D51" s="60">
        <f>condition3etape86!D51</f>
        <v>3</v>
      </c>
      <c r="E51" s="60">
        <f>condition3etape86!E51</f>
        <v>6</v>
      </c>
      <c r="F51" s="60">
        <f>condition3etape86!F51</f>
        <v>1</v>
      </c>
      <c r="G51" s="60">
        <f>condition3etape86!G51</f>
        <v>4</v>
      </c>
      <c r="H51" s="60"/>
      <c r="I51" s="60"/>
      <c r="J51" s="60"/>
      <c r="K51" s="60"/>
      <c r="V51" s="55">
        <v>50</v>
      </c>
      <c r="W51" s="55" t="s">
        <v>122</v>
      </c>
      <c r="X51" s="55">
        <v>2</v>
      </c>
      <c r="Z51" s="55">
        <v>1</v>
      </c>
    </row>
  </sheetData>
  <conditionalFormatting sqref="B1:P1">
    <cfRule type="cellIs" dxfId="389" priority="16" operator="equal">
      <formula>#REF!</formula>
    </cfRule>
    <cfRule type="cellIs" dxfId="388" priority="17" operator="equal">
      <formula>#REF!</formula>
    </cfRule>
    <cfRule type="cellIs" dxfId="387" priority="18" operator="equal">
      <formula>#REF!</formula>
    </cfRule>
    <cfRule type="cellIs" dxfId="386" priority="19" operator="equal">
      <formula>#REF!</formula>
    </cfRule>
    <cfRule type="cellIs" dxfId="385" priority="20" operator="equal">
      <formula>#REF!</formula>
    </cfRule>
  </conditionalFormatting>
  <conditionalFormatting sqref="B1:P1">
    <cfRule type="cellIs" dxfId="384" priority="21" operator="equal">
      <formula>#REF!</formula>
    </cfRule>
    <cfRule type="cellIs" dxfId="383" priority="22" operator="equal">
      <formula>#REF!</formula>
    </cfRule>
    <cfRule type="cellIs" dxfId="382" priority="23" operator="equal">
      <formula>#REF!</formula>
    </cfRule>
    <cfRule type="cellIs" dxfId="381" priority="24" operator="equal">
      <formula>#REF!</formula>
    </cfRule>
    <cfRule type="cellIs" dxfId="380" priority="25" operator="equal">
      <formula>#REF!</formula>
    </cfRule>
  </conditionalFormatting>
  <conditionalFormatting sqref="A2:A51">
    <cfRule type="cellIs" dxfId="379" priority="6" operator="equal">
      <formula>#REF!</formula>
    </cfRule>
    <cfRule type="cellIs" dxfId="378" priority="7" operator="equal">
      <formula>#REF!</formula>
    </cfRule>
    <cfRule type="cellIs" dxfId="377" priority="8" operator="equal">
      <formula>#REF!</formula>
    </cfRule>
    <cfRule type="cellIs" dxfId="376" priority="9" operator="equal">
      <formula>#REF!</formula>
    </cfRule>
    <cfRule type="cellIs" dxfId="375" priority="10" operator="equal">
      <formula>#REF!</formula>
    </cfRule>
  </conditionalFormatting>
  <conditionalFormatting sqref="A2:A51">
    <cfRule type="cellIs" dxfId="374" priority="11" operator="equal">
      <formula>#REF!</formula>
    </cfRule>
    <cfRule type="cellIs" dxfId="373" priority="12" operator="equal">
      <formula>#REF!</formula>
    </cfRule>
    <cfRule type="cellIs" dxfId="372" priority="13" operator="equal">
      <formula>#REF!</formula>
    </cfRule>
    <cfRule type="cellIs" dxfId="371" priority="14" operator="equal">
      <formula>#REF!</formula>
    </cfRule>
    <cfRule type="cellIs" dxfId="370" priority="15" operator="equal">
      <formula>#REF!</formula>
    </cfRule>
  </conditionalFormatting>
  <conditionalFormatting sqref="B2:K51">
    <cfRule type="cellIs" dxfId="369" priority="26" operator="equal">
      <formula>#REF!</formula>
    </cfRule>
    <cfRule type="cellIs" dxfId="368" priority="27" operator="equal">
      <formula>#REF!</formula>
    </cfRule>
    <cfRule type="cellIs" dxfId="367" priority="28" operator="equal">
      <formula>#REF!</formula>
    </cfRule>
    <cfRule type="cellIs" dxfId="366" priority="29" operator="equal">
      <formula>#REF!</formula>
    </cfRule>
    <cfRule type="cellIs" dxfId="36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3E1E07B-A6BE-440A-8E21-DC62213E5751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B14ED00-4D22-48CA-AF27-9516B52BB987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8F123B4-85D8-415C-AE8D-E698A8432DE0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907CF98-3942-4DF8-9051-D96CE94319D0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C7DCDD7-6464-41E2-9D1E-31FD35BE8DB3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G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condition3etape86!B2</f>
        <v>10</v>
      </c>
      <c r="C2" s="60">
        <f>condition3etape86!C2</f>
        <v>11</v>
      </c>
      <c r="D2" s="60">
        <f>condition3etape86!D2</f>
        <v>7</v>
      </c>
      <c r="E2" s="60">
        <f>condition3etape86!E2</f>
        <v>12</v>
      </c>
      <c r="F2" s="60">
        <f>condition3etape86!F2</f>
        <v>13</v>
      </c>
      <c r="G2" s="60">
        <f>condition3etape86!G2</f>
        <v>15</v>
      </c>
      <c r="H2" s="60"/>
      <c r="I2" s="60"/>
      <c r="J2" s="60"/>
      <c r="K2" s="60"/>
      <c r="V2" s="55">
        <v>1</v>
      </c>
      <c r="W2" s="55" t="s">
        <v>122</v>
      </c>
      <c r="X2" s="55">
        <v>3</v>
      </c>
      <c r="Z2" s="55">
        <v>1</v>
      </c>
    </row>
    <row r="3" spans="1:26" x14ac:dyDescent="0.25">
      <c r="A3" s="56" t="s">
        <v>136</v>
      </c>
      <c r="B3" s="60">
        <f>condition3etape86!B3</f>
        <v>2</v>
      </c>
      <c r="C3" s="60">
        <f>condition3etape86!C3</f>
        <v>3</v>
      </c>
      <c r="D3" s="60">
        <f>condition3etape86!D3</f>
        <v>10</v>
      </c>
      <c r="E3" s="60">
        <f>condition3etape86!E3</f>
        <v>7</v>
      </c>
      <c r="F3" s="60">
        <f>condition3etape86!F3</f>
        <v>12</v>
      </c>
      <c r="G3" s="60">
        <f>condition3etape86!G3</f>
        <v>14</v>
      </c>
      <c r="H3" s="60"/>
      <c r="I3" s="60"/>
      <c r="J3" s="60"/>
      <c r="K3" s="60"/>
      <c r="V3" s="55">
        <v>2</v>
      </c>
      <c r="W3" s="55" t="s">
        <v>122</v>
      </c>
      <c r="X3" s="55">
        <v>3</v>
      </c>
      <c r="Z3" s="55">
        <v>1</v>
      </c>
    </row>
    <row r="4" spans="1:26" x14ac:dyDescent="0.25">
      <c r="A4" s="56" t="s">
        <v>136</v>
      </c>
      <c r="B4" s="60">
        <f>condition3etape86!B4</f>
        <v>10</v>
      </c>
      <c r="C4" s="60">
        <f>condition3etape86!C4</f>
        <v>14</v>
      </c>
      <c r="D4" s="60">
        <f>condition3etape86!D4</f>
        <v>11</v>
      </c>
      <c r="E4" s="60">
        <f>condition3etape86!E4</f>
        <v>2</v>
      </c>
      <c r="F4" s="60">
        <f>condition3etape86!F4</f>
        <v>1</v>
      </c>
      <c r="G4" s="60">
        <f>condition3etape86!G4</f>
        <v>13</v>
      </c>
      <c r="H4" s="60"/>
      <c r="I4" s="60"/>
      <c r="J4" s="60"/>
      <c r="K4" s="60"/>
      <c r="V4" s="55">
        <v>3</v>
      </c>
      <c r="W4" s="55" t="s">
        <v>122</v>
      </c>
      <c r="X4" s="55">
        <v>3</v>
      </c>
      <c r="Z4" s="55">
        <v>1</v>
      </c>
    </row>
    <row r="5" spans="1:26" x14ac:dyDescent="0.25">
      <c r="A5" s="56" t="s">
        <v>136</v>
      </c>
      <c r="B5" s="60">
        <f>condition3etape86!B5</f>
        <v>1</v>
      </c>
      <c r="C5" s="60">
        <f>condition3etape86!C5</f>
        <v>4</v>
      </c>
      <c r="D5" s="60">
        <f>condition3etape86!D5</f>
        <v>9</v>
      </c>
      <c r="E5" s="60">
        <f>condition3etape86!E5</f>
        <v>12</v>
      </c>
      <c r="F5" s="60">
        <f>condition3etape86!F5</f>
        <v>7</v>
      </c>
      <c r="G5" s="60">
        <f>condition3etape86!G5</f>
        <v>13</v>
      </c>
      <c r="H5" s="60"/>
      <c r="I5" s="60"/>
      <c r="J5" s="60"/>
      <c r="K5" s="60"/>
      <c r="V5" s="55">
        <v>4</v>
      </c>
      <c r="W5" s="55" t="s">
        <v>122</v>
      </c>
      <c r="X5" s="55">
        <v>3</v>
      </c>
      <c r="Z5" s="55">
        <v>1</v>
      </c>
    </row>
    <row r="6" spans="1:26" x14ac:dyDescent="0.25">
      <c r="A6" s="56" t="s">
        <v>136</v>
      </c>
      <c r="B6" s="60">
        <f>condition3etape86!B6</f>
        <v>12</v>
      </c>
      <c r="C6" s="60">
        <f>condition3etape86!C6</f>
        <v>8</v>
      </c>
      <c r="D6" s="60">
        <f>condition3etape86!D6</f>
        <v>11</v>
      </c>
      <c r="E6" s="60">
        <f>condition3etape86!E6</f>
        <v>7</v>
      </c>
      <c r="F6" s="60">
        <f>condition3etape86!F6</f>
        <v>15</v>
      </c>
      <c r="G6" s="60">
        <f>condition3etape86!G6</f>
        <v>14</v>
      </c>
      <c r="H6" s="60"/>
      <c r="I6" s="60"/>
      <c r="J6" s="60"/>
      <c r="K6" s="60"/>
      <c r="V6" s="55">
        <v>5</v>
      </c>
      <c r="W6" s="55" t="s">
        <v>122</v>
      </c>
      <c r="X6" s="55">
        <v>3</v>
      </c>
      <c r="Z6" s="55">
        <v>1</v>
      </c>
    </row>
    <row r="7" spans="1:26" x14ac:dyDescent="0.25">
      <c r="A7" s="56" t="s">
        <v>136</v>
      </c>
      <c r="B7" s="60">
        <f>condition3etape86!B7</f>
        <v>5</v>
      </c>
      <c r="C7" s="60">
        <f>condition3etape86!C7</f>
        <v>13</v>
      </c>
      <c r="D7" s="60">
        <f>condition3etape86!D7</f>
        <v>1</v>
      </c>
      <c r="E7" s="60">
        <f>condition3etape86!E7</f>
        <v>7</v>
      </c>
      <c r="F7" s="60">
        <f>condition3etape86!F7</f>
        <v>2</v>
      </c>
      <c r="G7" s="60">
        <f>condition3etape86!G7</f>
        <v>14</v>
      </c>
      <c r="H7" s="60"/>
      <c r="I7" s="60"/>
      <c r="J7" s="60"/>
      <c r="K7" s="60"/>
      <c r="V7" s="55">
        <v>6</v>
      </c>
      <c r="W7" s="55" t="s">
        <v>122</v>
      </c>
      <c r="X7" s="55">
        <v>3</v>
      </c>
      <c r="Z7" s="55">
        <v>1</v>
      </c>
    </row>
    <row r="8" spans="1:26" x14ac:dyDescent="0.25">
      <c r="A8" s="56" t="s">
        <v>136</v>
      </c>
      <c r="B8" s="60">
        <f>condition3etape86!B8</f>
        <v>9</v>
      </c>
      <c r="C8" s="60">
        <f>condition3etape86!C8</f>
        <v>15</v>
      </c>
      <c r="D8" s="60">
        <f>condition3etape86!D8</f>
        <v>6</v>
      </c>
      <c r="E8" s="60">
        <f>condition3etape86!E8</f>
        <v>4</v>
      </c>
      <c r="F8" s="60">
        <f>condition3etape86!F8</f>
        <v>10</v>
      </c>
      <c r="G8" s="60">
        <f>condition3etape86!G8</f>
        <v>12</v>
      </c>
      <c r="H8" s="60"/>
      <c r="I8" s="60"/>
      <c r="J8" s="60"/>
      <c r="K8" s="60"/>
      <c r="V8" s="55">
        <v>7</v>
      </c>
      <c r="W8" s="55" t="s">
        <v>122</v>
      </c>
      <c r="X8" s="55">
        <v>3</v>
      </c>
      <c r="Z8" s="55">
        <v>1</v>
      </c>
    </row>
    <row r="9" spans="1:26" x14ac:dyDescent="0.25">
      <c r="A9" s="56" t="s">
        <v>136</v>
      </c>
      <c r="B9" s="60">
        <f>condition3etape86!B9</f>
        <v>7</v>
      </c>
      <c r="C9" s="60">
        <f>condition3etape86!C9</f>
        <v>8</v>
      </c>
      <c r="D9" s="60">
        <f>condition3etape86!D9</f>
        <v>9</v>
      </c>
      <c r="E9" s="60">
        <f>condition3etape86!E9</f>
        <v>16</v>
      </c>
      <c r="F9" s="60">
        <f>condition3etape86!F9</f>
        <v>15</v>
      </c>
      <c r="G9" s="60">
        <f>condition3etape86!G9</f>
        <v>19</v>
      </c>
      <c r="H9" s="60"/>
      <c r="I9" s="60"/>
      <c r="J9" s="60"/>
      <c r="K9" s="60"/>
      <c r="V9" s="55">
        <v>8</v>
      </c>
      <c r="W9" s="55" t="s">
        <v>122</v>
      </c>
      <c r="X9" s="55">
        <v>3</v>
      </c>
      <c r="Z9" s="55">
        <v>1</v>
      </c>
    </row>
    <row r="10" spans="1:26" x14ac:dyDescent="0.25">
      <c r="A10" s="56" t="s">
        <v>136</v>
      </c>
      <c r="B10" s="60">
        <f>condition3etape86!B10</f>
        <v>14</v>
      </c>
      <c r="C10" s="60">
        <f>condition3etape86!C10</f>
        <v>9</v>
      </c>
      <c r="D10" s="60">
        <f>condition3etape86!D10</f>
        <v>12</v>
      </c>
      <c r="E10" s="60">
        <f>condition3etape86!E10</f>
        <v>2</v>
      </c>
      <c r="F10" s="60">
        <f>condition3etape86!F10</f>
        <v>10</v>
      </c>
      <c r="G10" s="60">
        <f>condition3etape86!G10</f>
        <v>6</v>
      </c>
      <c r="H10" s="60"/>
      <c r="I10" s="60"/>
      <c r="J10" s="60"/>
      <c r="K10" s="60"/>
      <c r="V10" s="55">
        <v>9</v>
      </c>
      <c r="W10" s="55" t="s">
        <v>122</v>
      </c>
      <c r="X10" s="55">
        <v>3</v>
      </c>
      <c r="Z10" s="55">
        <v>1</v>
      </c>
    </row>
    <row r="11" spans="1:26" x14ac:dyDescent="0.25">
      <c r="A11" s="56" t="s">
        <v>136</v>
      </c>
      <c r="B11" s="60">
        <f>condition3etape86!B11</f>
        <v>9</v>
      </c>
      <c r="C11" s="60">
        <f>condition3etape86!C11</f>
        <v>8</v>
      </c>
      <c r="D11" s="60">
        <f>condition3etape86!D11</f>
        <v>7</v>
      </c>
      <c r="E11" s="60">
        <f>condition3etape86!E11</f>
        <v>6</v>
      </c>
      <c r="F11" s="60">
        <f>condition3etape86!F11</f>
        <v>5</v>
      </c>
      <c r="G11" s="60">
        <f>condition3etape86!G11</f>
        <v>4</v>
      </c>
      <c r="H11" s="60"/>
      <c r="I11" s="60"/>
      <c r="J11" s="60"/>
      <c r="K11" s="60"/>
      <c r="V11" s="55">
        <v>10</v>
      </c>
      <c r="W11" s="55" t="s">
        <v>122</v>
      </c>
      <c r="X11" s="55">
        <v>3</v>
      </c>
      <c r="Z11" s="55">
        <v>1</v>
      </c>
    </row>
    <row r="12" spans="1:26" x14ac:dyDescent="0.25">
      <c r="A12" s="56" t="s">
        <v>136</v>
      </c>
      <c r="B12" s="60">
        <f>condition3etape86!B12</f>
        <v>14</v>
      </c>
      <c r="C12" s="60">
        <f>condition3etape86!C12</f>
        <v>9</v>
      </c>
      <c r="D12" s="60">
        <f>condition3etape86!D12</f>
        <v>12</v>
      </c>
      <c r="E12" s="60">
        <f>condition3etape86!E12</f>
        <v>2</v>
      </c>
      <c r="F12" s="60">
        <f>condition3etape86!F12</f>
        <v>10</v>
      </c>
      <c r="G12" s="60">
        <f>condition3etape86!G12</f>
        <v>6</v>
      </c>
      <c r="H12" s="60"/>
      <c r="I12" s="60"/>
      <c r="J12" s="60"/>
      <c r="K12" s="60"/>
      <c r="V12" s="55">
        <v>11</v>
      </c>
      <c r="W12" s="55" t="s">
        <v>122</v>
      </c>
      <c r="X12" s="55">
        <v>3</v>
      </c>
      <c r="Z12" s="55">
        <v>1</v>
      </c>
    </row>
    <row r="13" spans="1:26" x14ac:dyDescent="0.25">
      <c r="A13" s="56" t="s">
        <v>136</v>
      </c>
      <c r="B13" s="60">
        <f>condition3etape86!B13</f>
        <v>7</v>
      </c>
      <c r="C13" s="60">
        <f>condition3etape86!C13</f>
        <v>8</v>
      </c>
      <c r="D13" s="60">
        <f>condition3etape86!D13</f>
        <v>9</v>
      </c>
      <c r="E13" s="60">
        <f>condition3etape86!E13</f>
        <v>10</v>
      </c>
      <c r="F13" s="60">
        <f>condition3etape86!F13</f>
        <v>11</v>
      </c>
      <c r="G13" s="60">
        <f>condition3etape86!G13</f>
        <v>12</v>
      </c>
      <c r="H13" s="60"/>
      <c r="I13" s="60"/>
      <c r="J13" s="60"/>
      <c r="K13" s="60"/>
      <c r="V13" s="55">
        <v>12</v>
      </c>
      <c r="W13" s="55" t="s">
        <v>122</v>
      </c>
      <c r="X13" s="55">
        <v>3</v>
      </c>
      <c r="Z13" s="55">
        <v>1</v>
      </c>
    </row>
    <row r="14" spans="1:26" x14ac:dyDescent="0.25">
      <c r="A14" s="56" t="s">
        <v>136</v>
      </c>
      <c r="B14" s="60">
        <f>condition3etape86!B14</f>
        <v>13</v>
      </c>
      <c r="C14" s="60">
        <f>condition3etape86!C14</f>
        <v>15</v>
      </c>
      <c r="D14" s="60">
        <f>condition3etape86!D14</f>
        <v>10</v>
      </c>
      <c r="E14" s="60">
        <f>condition3etape86!E14</f>
        <v>1</v>
      </c>
      <c r="F14" s="60">
        <f>condition3etape86!F14</f>
        <v>6</v>
      </c>
      <c r="G14" s="60">
        <f>condition3etape86!G14</f>
        <v>8</v>
      </c>
      <c r="H14" s="60"/>
      <c r="I14" s="60"/>
      <c r="J14" s="60"/>
      <c r="K14" s="60"/>
      <c r="V14" s="55">
        <v>13</v>
      </c>
      <c r="W14" s="55" t="s">
        <v>122</v>
      </c>
      <c r="X14" s="55">
        <v>3</v>
      </c>
      <c r="Z14" s="55">
        <v>1</v>
      </c>
    </row>
    <row r="15" spans="1:26" x14ac:dyDescent="0.25">
      <c r="A15" s="56" t="s">
        <v>136</v>
      </c>
      <c r="B15" s="60">
        <f>condition3etape86!B15</f>
        <v>14</v>
      </c>
      <c r="C15" s="60">
        <f>condition3etape86!C15</f>
        <v>13</v>
      </c>
      <c r="D15" s="60">
        <f>condition3etape86!D15</f>
        <v>15</v>
      </c>
      <c r="E15" s="60">
        <f>condition3etape86!E15</f>
        <v>6</v>
      </c>
      <c r="F15" s="60">
        <f>condition3etape86!F15</f>
        <v>7</v>
      </c>
      <c r="G15" s="60">
        <f>condition3etape86!G15</f>
        <v>1</v>
      </c>
      <c r="H15" s="60"/>
      <c r="I15" s="60"/>
      <c r="J15" s="60"/>
      <c r="K15" s="60"/>
      <c r="V15" s="55">
        <v>14</v>
      </c>
      <c r="W15" s="55" t="s">
        <v>122</v>
      </c>
      <c r="X15" s="55">
        <v>3</v>
      </c>
      <c r="Z15" s="55">
        <v>1</v>
      </c>
    </row>
    <row r="16" spans="1:26" x14ac:dyDescent="0.25">
      <c r="A16" s="56" t="s">
        <v>136</v>
      </c>
      <c r="B16" s="60">
        <f>condition3etape86!B16</f>
        <v>14</v>
      </c>
      <c r="C16" s="60">
        <f>condition3etape86!C16</f>
        <v>9</v>
      </c>
      <c r="D16" s="60">
        <f>condition3etape86!D16</f>
        <v>12</v>
      </c>
      <c r="E16" s="60">
        <f>condition3etape86!E16</f>
        <v>2</v>
      </c>
      <c r="F16" s="60">
        <f>condition3etape86!F16</f>
        <v>10</v>
      </c>
      <c r="G16" s="60">
        <f>condition3etape86!G16</f>
        <v>6</v>
      </c>
      <c r="H16" s="60"/>
      <c r="I16" s="60"/>
      <c r="J16" s="60"/>
      <c r="K16" s="60"/>
      <c r="V16" s="55">
        <v>15</v>
      </c>
      <c r="W16" s="55" t="s">
        <v>122</v>
      </c>
      <c r="X16" s="55">
        <v>3</v>
      </c>
      <c r="Z16" s="55">
        <v>1</v>
      </c>
    </row>
    <row r="17" spans="1:26" x14ac:dyDescent="0.25">
      <c r="A17" s="56" t="s">
        <v>136</v>
      </c>
      <c r="B17" s="60">
        <f>condition3etape86!B17</f>
        <v>1</v>
      </c>
      <c r="C17" s="60">
        <f>condition3etape86!C17</f>
        <v>14</v>
      </c>
      <c r="D17" s="60">
        <f>condition3etape86!D17</f>
        <v>12</v>
      </c>
      <c r="E17" s="60">
        <f>condition3etape86!E17</f>
        <v>9</v>
      </c>
      <c r="F17" s="60">
        <f>condition3etape86!F17</f>
        <v>10</v>
      </c>
      <c r="G17" s="60">
        <f>condition3etape86!G17</f>
        <v>2</v>
      </c>
      <c r="H17" s="60"/>
      <c r="I17" s="60"/>
      <c r="J17" s="60"/>
      <c r="K17" s="60"/>
      <c r="V17" s="55">
        <v>16</v>
      </c>
      <c r="W17" s="55" t="s">
        <v>122</v>
      </c>
      <c r="X17" s="55">
        <v>3</v>
      </c>
      <c r="Z17" s="55">
        <v>1</v>
      </c>
    </row>
    <row r="18" spans="1:26" x14ac:dyDescent="0.25">
      <c r="A18" s="56" t="s">
        <v>136</v>
      </c>
      <c r="B18" s="60">
        <f>condition3etape86!B18</f>
        <v>1</v>
      </c>
      <c r="C18" s="60">
        <f>condition3etape86!C18</f>
        <v>9</v>
      </c>
      <c r="D18" s="60">
        <f>condition3etape86!D18</f>
        <v>12</v>
      </c>
      <c r="E18" s="60">
        <f>condition3etape86!E18</f>
        <v>2</v>
      </c>
      <c r="F18" s="60">
        <f>condition3etape86!F18</f>
        <v>10</v>
      </c>
      <c r="G18" s="60">
        <f>condition3etape86!G18</f>
        <v>6</v>
      </c>
      <c r="H18" s="60"/>
      <c r="I18" s="60"/>
      <c r="J18" s="60"/>
      <c r="K18" s="60"/>
      <c r="V18" s="55">
        <v>17</v>
      </c>
      <c r="W18" s="55" t="s">
        <v>122</v>
      </c>
      <c r="X18" s="55">
        <v>3</v>
      </c>
      <c r="Z18" s="55">
        <v>1</v>
      </c>
    </row>
    <row r="19" spans="1:26" x14ac:dyDescent="0.25">
      <c r="A19" s="56" t="s">
        <v>136</v>
      </c>
      <c r="B19" s="60">
        <f>condition3etape86!B19</f>
        <v>3</v>
      </c>
      <c r="C19" s="60">
        <f>condition3etape86!C19</f>
        <v>1</v>
      </c>
      <c r="D19" s="60">
        <f>condition3etape86!D19</f>
        <v>14</v>
      </c>
      <c r="E19" s="60">
        <f>condition3etape86!E19</f>
        <v>9</v>
      </c>
      <c r="F19" s="60">
        <f>condition3etape86!F19</f>
        <v>10</v>
      </c>
      <c r="G19" s="60">
        <f>condition3etape86!G19</f>
        <v>2</v>
      </c>
      <c r="H19" s="60"/>
      <c r="I19" s="60"/>
      <c r="J19" s="60"/>
      <c r="K19" s="60"/>
      <c r="V19" s="55">
        <v>18</v>
      </c>
      <c r="W19" s="55" t="s">
        <v>122</v>
      </c>
      <c r="X19" s="55">
        <v>3</v>
      </c>
      <c r="Z19" s="55">
        <v>1</v>
      </c>
    </row>
    <row r="20" spans="1:26" x14ac:dyDescent="0.25">
      <c r="A20" s="56" t="s">
        <v>136</v>
      </c>
      <c r="B20" s="60">
        <f>condition3etape86!B20</f>
        <v>3</v>
      </c>
      <c r="C20" s="60">
        <f>condition3etape86!C20</f>
        <v>1</v>
      </c>
      <c r="D20" s="60">
        <f>condition3etape86!D20</f>
        <v>14</v>
      </c>
      <c r="E20" s="60">
        <f>condition3etape86!E20</f>
        <v>9</v>
      </c>
      <c r="F20" s="60">
        <f>condition3etape86!F20</f>
        <v>10</v>
      </c>
      <c r="G20" s="60">
        <f>condition3etape86!G20</f>
        <v>2</v>
      </c>
      <c r="H20" s="60"/>
      <c r="I20" s="60"/>
      <c r="J20" s="60"/>
      <c r="K20" s="60"/>
      <c r="V20" s="55">
        <v>19</v>
      </c>
      <c r="W20" s="55" t="s">
        <v>122</v>
      </c>
      <c r="X20" s="55">
        <v>3</v>
      </c>
      <c r="Z20" s="55">
        <v>1</v>
      </c>
    </row>
    <row r="21" spans="1:26" x14ac:dyDescent="0.25">
      <c r="A21" s="56" t="s">
        <v>136</v>
      </c>
      <c r="B21" s="60">
        <f>condition3etape86!B21</f>
        <v>2</v>
      </c>
      <c r="C21" s="60">
        <f>condition3etape86!C21</f>
        <v>1</v>
      </c>
      <c r="D21" s="60">
        <f>condition3etape86!D21</f>
        <v>9</v>
      </c>
      <c r="E21" s="60">
        <f>condition3etape86!E21</f>
        <v>12</v>
      </c>
      <c r="F21" s="60">
        <f>condition3etape86!F21</f>
        <v>10</v>
      </c>
      <c r="G21" s="60">
        <f>condition3etape86!G21</f>
        <v>6</v>
      </c>
      <c r="H21" s="60"/>
      <c r="I21" s="60"/>
      <c r="J21" s="60"/>
      <c r="K21" s="60"/>
      <c r="V21" s="55">
        <v>20</v>
      </c>
      <c r="W21" s="55" t="s">
        <v>122</v>
      </c>
      <c r="X21" s="55">
        <v>3</v>
      </c>
      <c r="Z21" s="55">
        <v>1</v>
      </c>
    </row>
    <row r="22" spans="1:26" x14ac:dyDescent="0.25">
      <c r="A22" s="56" t="s">
        <v>136</v>
      </c>
      <c r="B22" s="60">
        <f>condition3etape86!B22</f>
        <v>10</v>
      </c>
      <c r="C22" s="60">
        <f>condition3etape86!C22</f>
        <v>1</v>
      </c>
      <c r="D22" s="60">
        <f>condition3etape86!D22</f>
        <v>14</v>
      </c>
      <c r="E22" s="60">
        <f>condition3etape86!E22</f>
        <v>12</v>
      </c>
      <c r="F22" s="60">
        <f>condition3etape86!F22</f>
        <v>2</v>
      </c>
      <c r="G22" s="60">
        <f>condition3etape86!G22</f>
        <v>6</v>
      </c>
      <c r="H22" s="60"/>
      <c r="I22" s="60"/>
      <c r="J22" s="60"/>
      <c r="K22" s="60"/>
      <c r="V22" s="55">
        <v>21</v>
      </c>
      <c r="W22" s="55" t="s">
        <v>122</v>
      </c>
      <c r="X22" s="55">
        <v>3</v>
      </c>
      <c r="Z22" s="55">
        <v>1</v>
      </c>
    </row>
    <row r="23" spans="1:26" x14ac:dyDescent="0.25">
      <c r="A23" s="56" t="s">
        <v>136</v>
      </c>
      <c r="B23" s="60">
        <f>condition3etape86!B23</f>
        <v>10</v>
      </c>
      <c r="C23" s="60">
        <f>condition3etape86!C23</f>
        <v>15</v>
      </c>
      <c r="D23" s="60">
        <f>condition3etape86!D23</f>
        <v>16</v>
      </c>
      <c r="E23" s="60">
        <f>condition3etape86!E23</f>
        <v>12</v>
      </c>
      <c r="F23" s="60">
        <f>condition3etape86!F23</f>
        <v>2</v>
      </c>
      <c r="G23" s="60">
        <f>condition3etape86!G23</f>
        <v>6</v>
      </c>
      <c r="H23" s="60"/>
      <c r="I23" s="60"/>
      <c r="J23" s="60"/>
      <c r="K23" s="60"/>
      <c r="V23" s="55">
        <v>22</v>
      </c>
      <c r="W23" s="55" t="s">
        <v>122</v>
      </c>
      <c r="X23" s="55">
        <v>3</v>
      </c>
      <c r="Z23" s="55">
        <v>1</v>
      </c>
    </row>
    <row r="24" spans="1:26" x14ac:dyDescent="0.25">
      <c r="A24" s="56" t="s">
        <v>136</v>
      </c>
      <c r="B24" s="60">
        <f>condition3etape86!B24</f>
        <v>16</v>
      </c>
      <c r="C24" s="60">
        <f>condition3etape86!C24</f>
        <v>14</v>
      </c>
      <c r="D24" s="60">
        <f>condition3etape86!D24</f>
        <v>1</v>
      </c>
      <c r="E24" s="60">
        <f>condition3etape86!E24</f>
        <v>12</v>
      </c>
      <c r="F24" s="60">
        <f>condition3etape86!F24</f>
        <v>2</v>
      </c>
      <c r="G24" s="60">
        <f>condition3etape86!G24</f>
        <v>6</v>
      </c>
      <c r="H24" s="60"/>
      <c r="I24" s="60"/>
      <c r="J24" s="60"/>
      <c r="K24" s="60"/>
      <c r="V24" s="55">
        <v>23</v>
      </c>
      <c r="W24" s="55" t="s">
        <v>122</v>
      </c>
      <c r="X24" s="55">
        <v>3</v>
      </c>
      <c r="Z24" s="55">
        <v>1</v>
      </c>
    </row>
    <row r="25" spans="1:26" x14ac:dyDescent="0.25">
      <c r="A25" s="56" t="s">
        <v>136</v>
      </c>
      <c r="B25" s="60">
        <f>condition3etape86!B25</f>
        <v>15</v>
      </c>
      <c r="C25" s="60">
        <f>condition3etape86!C25</f>
        <v>9</v>
      </c>
      <c r="D25" s="60">
        <f>condition3etape86!D25</f>
        <v>3</v>
      </c>
      <c r="E25" s="60">
        <f>condition3etape86!E25</f>
        <v>1</v>
      </c>
      <c r="F25" s="60">
        <f>condition3etape86!F25</f>
        <v>12</v>
      </c>
      <c r="G25" s="60">
        <f>condition3etape86!G25</f>
        <v>2</v>
      </c>
      <c r="H25" s="60"/>
      <c r="I25" s="60"/>
      <c r="J25" s="60"/>
      <c r="K25" s="60"/>
      <c r="V25" s="55">
        <v>24</v>
      </c>
      <c r="W25" s="55" t="s">
        <v>122</v>
      </c>
      <c r="X25" s="55">
        <v>3</v>
      </c>
      <c r="Z25" s="55">
        <v>1</v>
      </c>
    </row>
    <row r="26" spans="1:26" x14ac:dyDescent="0.25">
      <c r="A26" s="56" t="s">
        <v>136</v>
      </c>
      <c r="B26" s="60">
        <f>condition3etape86!B26</f>
        <v>9</v>
      </c>
      <c r="C26" s="60">
        <f>condition3etape86!C26</f>
        <v>3</v>
      </c>
      <c r="D26" s="60">
        <f>condition3etape86!D26</f>
        <v>1</v>
      </c>
      <c r="E26" s="60">
        <f>condition3etape86!E26</f>
        <v>14</v>
      </c>
      <c r="F26" s="60">
        <f>condition3etape86!F26</f>
        <v>12</v>
      </c>
      <c r="G26" s="60">
        <f>condition3etape86!G26</f>
        <v>2</v>
      </c>
      <c r="H26" s="60"/>
      <c r="I26" s="60"/>
      <c r="J26" s="60"/>
      <c r="K26" s="60"/>
      <c r="V26" s="55">
        <v>25</v>
      </c>
      <c r="W26" s="55" t="s">
        <v>122</v>
      </c>
      <c r="X26" s="55">
        <v>3</v>
      </c>
      <c r="Z26" s="55">
        <v>1</v>
      </c>
    </row>
    <row r="27" spans="1:26" x14ac:dyDescent="0.25">
      <c r="A27" s="56" t="s">
        <v>136</v>
      </c>
      <c r="B27" s="60">
        <f>condition3etape86!B27</f>
        <v>1</v>
      </c>
      <c r="C27" s="60">
        <f>condition3etape86!C27</f>
        <v>16</v>
      </c>
      <c r="D27" s="60">
        <f>condition3etape86!D27</f>
        <v>3</v>
      </c>
      <c r="E27" s="60">
        <f>condition3etape86!E27</f>
        <v>14</v>
      </c>
      <c r="F27" s="60">
        <f>condition3etape86!F27</f>
        <v>12</v>
      </c>
      <c r="G27" s="60">
        <f>condition3etape86!G27</f>
        <v>2</v>
      </c>
      <c r="H27" s="60"/>
      <c r="I27" s="60"/>
      <c r="J27" s="60"/>
      <c r="K27" s="60"/>
      <c r="V27" s="55">
        <v>26</v>
      </c>
      <c r="W27" s="55" t="s">
        <v>122</v>
      </c>
      <c r="X27" s="55">
        <v>3</v>
      </c>
      <c r="Z27" s="55">
        <v>1</v>
      </c>
    </row>
    <row r="28" spans="1:26" x14ac:dyDescent="0.25">
      <c r="A28" s="56" t="s">
        <v>136</v>
      </c>
      <c r="B28" s="60">
        <f>condition3etape86!B28</f>
        <v>16</v>
      </c>
      <c r="C28" s="60">
        <f>condition3etape86!C28</f>
        <v>1</v>
      </c>
      <c r="D28" s="60">
        <f>condition3etape86!D28</f>
        <v>12</v>
      </c>
      <c r="E28" s="60">
        <f>condition3etape86!E28</f>
        <v>3</v>
      </c>
      <c r="F28" s="60">
        <f>condition3etape86!F28</f>
        <v>14</v>
      </c>
      <c r="G28" s="60">
        <f>condition3etape86!G28</f>
        <v>2</v>
      </c>
      <c r="H28" s="60"/>
      <c r="I28" s="60"/>
      <c r="J28" s="60"/>
      <c r="K28" s="60"/>
      <c r="V28" s="55">
        <v>27</v>
      </c>
      <c r="W28" s="55" t="s">
        <v>122</v>
      </c>
      <c r="X28" s="55">
        <v>3</v>
      </c>
      <c r="Z28" s="55">
        <v>1</v>
      </c>
    </row>
    <row r="29" spans="1:26" x14ac:dyDescent="0.25">
      <c r="A29" s="56" t="s">
        <v>136</v>
      </c>
      <c r="B29" s="60">
        <f>condition3etape86!B29</f>
        <v>11</v>
      </c>
      <c r="C29" s="60">
        <f>condition3etape86!C29</f>
        <v>15</v>
      </c>
      <c r="D29" s="60">
        <f>condition3etape86!D29</f>
        <v>12</v>
      </c>
      <c r="E29" s="60">
        <f>condition3etape86!E29</f>
        <v>3</v>
      </c>
      <c r="F29" s="60">
        <f>condition3etape86!F29</f>
        <v>14</v>
      </c>
      <c r="G29" s="60">
        <f>condition3etape86!G29</f>
        <v>2</v>
      </c>
      <c r="H29" s="60"/>
      <c r="I29" s="60"/>
      <c r="J29" s="60"/>
      <c r="K29" s="60"/>
      <c r="V29" s="55">
        <v>28</v>
      </c>
      <c r="W29" s="55" t="s">
        <v>122</v>
      </c>
      <c r="X29" s="55">
        <v>3</v>
      </c>
      <c r="Z29" s="55">
        <v>1</v>
      </c>
    </row>
    <row r="30" spans="1:26" x14ac:dyDescent="0.25">
      <c r="A30" s="56" t="s">
        <v>136</v>
      </c>
      <c r="B30" s="60">
        <f>condition3etape86!B30</f>
        <v>15</v>
      </c>
      <c r="C30" s="60">
        <f>condition3etape86!C30</f>
        <v>14</v>
      </c>
      <c r="D30" s="60">
        <f>condition3etape86!D30</f>
        <v>12</v>
      </c>
      <c r="E30" s="60">
        <f>condition3etape86!E30</f>
        <v>3</v>
      </c>
      <c r="F30" s="60">
        <f>condition3etape86!F30</f>
        <v>1</v>
      </c>
      <c r="G30" s="60">
        <f>condition3etape86!G30</f>
        <v>2</v>
      </c>
      <c r="H30" s="60"/>
      <c r="I30" s="60"/>
      <c r="J30" s="60"/>
      <c r="K30" s="60"/>
      <c r="V30" s="55">
        <v>29</v>
      </c>
      <c r="W30" s="55" t="s">
        <v>122</v>
      </c>
      <c r="X30" s="55">
        <v>3</v>
      </c>
      <c r="Z30" s="55">
        <v>1</v>
      </c>
    </row>
    <row r="31" spans="1:26" x14ac:dyDescent="0.25">
      <c r="A31" s="56" t="s">
        <v>136</v>
      </c>
      <c r="B31" s="60">
        <f>condition3etape86!B31</f>
        <v>16</v>
      </c>
      <c r="C31" s="60">
        <f>condition3etape86!C31</f>
        <v>10</v>
      </c>
      <c r="D31" s="60">
        <f>condition3etape86!D31</f>
        <v>14</v>
      </c>
      <c r="E31" s="60">
        <f>condition3etape86!E31</f>
        <v>12</v>
      </c>
      <c r="F31" s="60">
        <f>condition3etape86!F31</f>
        <v>3</v>
      </c>
      <c r="G31" s="60">
        <f>condition3etape86!G31</f>
        <v>2</v>
      </c>
      <c r="H31" s="60"/>
      <c r="I31" s="60"/>
      <c r="J31" s="60"/>
      <c r="K31" s="60"/>
      <c r="V31" s="55">
        <v>30</v>
      </c>
      <c r="W31" s="55" t="s">
        <v>122</v>
      </c>
      <c r="X31" s="55">
        <v>3</v>
      </c>
      <c r="Z31" s="55">
        <v>1</v>
      </c>
    </row>
    <row r="32" spans="1:26" x14ac:dyDescent="0.25">
      <c r="A32" s="56" t="s">
        <v>136</v>
      </c>
      <c r="B32" s="60">
        <f>condition3etape86!B32</f>
        <v>14</v>
      </c>
      <c r="C32" s="60">
        <f>condition3etape86!C32</f>
        <v>1</v>
      </c>
      <c r="D32" s="60">
        <f>condition3etape86!D32</f>
        <v>16</v>
      </c>
      <c r="E32" s="60">
        <f>condition3etape86!E32</f>
        <v>12</v>
      </c>
      <c r="F32" s="60">
        <f>condition3etape86!F32</f>
        <v>3</v>
      </c>
      <c r="G32" s="60">
        <f>condition3etape86!G32</f>
        <v>2</v>
      </c>
      <c r="H32" s="60"/>
      <c r="I32" s="60"/>
      <c r="J32" s="60"/>
      <c r="K32" s="60"/>
      <c r="V32" s="55">
        <v>31</v>
      </c>
      <c r="W32" s="55" t="s">
        <v>122</v>
      </c>
      <c r="X32" s="55">
        <v>3</v>
      </c>
      <c r="Z32" s="55">
        <v>1</v>
      </c>
    </row>
    <row r="33" spans="1:26" x14ac:dyDescent="0.25">
      <c r="A33" s="56" t="s">
        <v>136</v>
      </c>
      <c r="B33" s="60">
        <f>condition3etape86!B33</f>
        <v>14</v>
      </c>
      <c r="C33" s="60">
        <f>condition3etape86!C33</f>
        <v>9</v>
      </c>
      <c r="D33" s="60">
        <f>condition3etape86!D33</f>
        <v>16</v>
      </c>
      <c r="E33" s="60">
        <f>condition3etape86!E33</f>
        <v>12</v>
      </c>
      <c r="F33" s="60">
        <f>condition3etape86!F33</f>
        <v>15</v>
      </c>
      <c r="G33" s="60">
        <f>condition3etape86!G33</f>
        <v>2</v>
      </c>
      <c r="H33" s="60"/>
      <c r="I33" s="60"/>
      <c r="J33" s="60"/>
      <c r="K33" s="60"/>
      <c r="V33" s="55">
        <v>32</v>
      </c>
      <c r="W33" s="55" t="s">
        <v>122</v>
      </c>
      <c r="X33" s="55">
        <v>3</v>
      </c>
      <c r="Z33" s="55">
        <v>1</v>
      </c>
    </row>
    <row r="34" spans="1:26" x14ac:dyDescent="0.25">
      <c r="A34" s="56" t="s">
        <v>136</v>
      </c>
      <c r="B34" s="60">
        <f>condition3etape86!B34</f>
        <v>10</v>
      </c>
      <c r="C34" s="60">
        <f>condition3etape86!C34</f>
        <v>3</v>
      </c>
      <c r="D34" s="60">
        <f>condition3etape86!D34</f>
        <v>1</v>
      </c>
      <c r="E34" s="60">
        <f>condition3etape86!E34</f>
        <v>14</v>
      </c>
      <c r="F34" s="60">
        <f>condition3etape86!F34</f>
        <v>12</v>
      </c>
      <c r="G34" s="60">
        <f>condition3etape86!G34</f>
        <v>2</v>
      </c>
      <c r="H34" s="60"/>
      <c r="I34" s="60"/>
      <c r="J34" s="60"/>
      <c r="K34" s="60"/>
      <c r="V34" s="55">
        <v>33</v>
      </c>
      <c r="W34" s="55" t="s">
        <v>122</v>
      </c>
      <c r="X34" s="55">
        <v>3</v>
      </c>
      <c r="Z34" s="55">
        <v>1</v>
      </c>
    </row>
    <row r="35" spans="1:26" x14ac:dyDescent="0.25">
      <c r="A35" s="56" t="s">
        <v>136</v>
      </c>
      <c r="B35" s="60">
        <f>condition3etape86!B35</f>
        <v>5</v>
      </c>
      <c r="C35" s="60">
        <f>condition3etape86!C35</f>
        <v>14</v>
      </c>
      <c r="D35" s="60">
        <f>condition3etape86!D35</f>
        <v>1</v>
      </c>
      <c r="E35" s="60">
        <f>condition3etape86!E35</f>
        <v>12</v>
      </c>
      <c r="F35" s="60">
        <f>condition3etape86!F35</f>
        <v>2</v>
      </c>
      <c r="G35" s="60">
        <f>condition3etape86!G35</f>
        <v>6</v>
      </c>
      <c r="H35" s="60"/>
      <c r="I35" s="60"/>
      <c r="J35" s="60"/>
      <c r="K35" s="60"/>
      <c r="V35" s="55">
        <v>34</v>
      </c>
      <c r="W35" s="55" t="s">
        <v>122</v>
      </c>
      <c r="X35" s="55">
        <v>3</v>
      </c>
      <c r="Z35" s="55">
        <v>1</v>
      </c>
    </row>
    <row r="36" spans="1:26" x14ac:dyDescent="0.25">
      <c r="A36" s="56" t="s">
        <v>136</v>
      </c>
      <c r="B36" s="60">
        <f>condition3etape86!B36</f>
        <v>14</v>
      </c>
      <c r="C36" s="60">
        <f>condition3etape86!C36</f>
        <v>9</v>
      </c>
      <c r="D36" s="60">
        <f>condition3etape86!D36</f>
        <v>1</v>
      </c>
      <c r="E36" s="60">
        <f>condition3etape86!E36</f>
        <v>12</v>
      </c>
      <c r="F36" s="60">
        <f>condition3etape86!F36</f>
        <v>2</v>
      </c>
      <c r="G36" s="60">
        <f>condition3etape86!G36</f>
        <v>6</v>
      </c>
      <c r="H36" s="60"/>
      <c r="I36" s="60"/>
      <c r="J36" s="60"/>
      <c r="K36" s="60"/>
      <c r="V36" s="55">
        <v>35</v>
      </c>
      <c r="W36" s="55" t="s">
        <v>122</v>
      </c>
      <c r="X36" s="55">
        <v>3</v>
      </c>
      <c r="Z36" s="55">
        <v>1</v>
      </c>
    </row>
    <row r="37" spans="1:26" x14ac:dyDescent="0.25">
      <c r="A37" s="56" t="s">
        <v>136</v>
      </c>
      <c r="B37" s="60">
        <f>condition3etape86!B37</f>
        <v>3</v>
      </c>
      <c r="C37" s="60">
        <f>condition3etape86!C37</f>
        <v>14</v>
      </c>
      <c r="D37" s="60">
        <f>condition3etape86!D37</f>
        <v>1</v>
      </c>
      <c r="E37" s="60">
        <f>condition3etape86!E37</f>
        <v>12</v>
      </c>
      <c r="F37" s="60">
        <f>condition3etape86!F37</f>
        <v>2</v>
      </c>
      <c r="G37" s="60">
        <f>condition3etape86!G37</f>
        <v>10</v>
      </c>
      <c r="H37" s="60"/>
      <c r="I37" s="60"/>
      <c r="J37" s="60"/>
      <c r="K37" s="60"/>
      <c r="V37" s="55">
        <v>36</v>
      </c>
      <c r="W37" s="55" t="s">
        <v>122</v>
      </c>
      <c r="X37" s="55">
        <v>3</v>
      </c>
      <c r="Z37" s="55">
        <v>1</v>
      </c>
    </row>
    <row r="38" spans="1:26" x14ac:dyDescent="0.25">
      <c r="A38" s="56" t="s">
        <v>136</v>
      </c>
      <c r="B38" s="60">
        <f>condition3etape86!B38</f>
        <v>11</v>
      </c>
      <c r="C38" s="60">
        <f>condition3etape86!C38</f>
        <v>9</v>
      </c>
      <c r="D38" s="60">
        <f>condition3etape86!D38</f>
        <v>1</v>
      </c>
      <c r="E38" s="60">
        <f>condition3etape86!E38</f>
        <v>12</v>
      </c>
      <c r="F38" s="60">
        <f>condition3etape86!F38</f>
        <v>2</v>
      </c>
      <c r="G38" s="60">
        <f>condition3etape86!G38</f>
        <v>6</v>
      </c>
      <c r="H38" s="60"/>
      <c r="I38" s="60"/>
      <c r="J38" s="60"/>
      <c r="K38" s="60"/>
      <c r="V38" s="55">
        <v>37</v>
      </c>
      <c r="W38" s="55" t="s">
        <v>122</v>
      </c>
      <c r="X38" s="55">
        <v>3</v>
      </c>
      <c r="Z38" s="55">
        <v>1</v>
      </c>
    </row>
    <row r="39" spans="1:26" x14ac:dyDescent="0.25">
      <c r="A39" s="56" t="s">
        <v>136</v>
      </c>
      <c r="B39" s="60">
        <f>condition3etape86!B39</f>
        <v>15</v>
      </c>
      <c r="C39" s="60">
        <f>condition3etape86!C39</f>
        <v>9</v>
      </c>
      <c r="D39" s="60">
        <f>condition3etape86!D39</f>
        <v>12</v>
      </c>
      <c r="E39" s="60">
        <f>condition3etape86!E39</f>
        <v>2</v>
      </c>
      <c r="F39" s="60">
        <f>condition3etape86!F39</f>
        <v>10</v>
      </c>
      <c r="G39" s="60">
        <f>condition3etape86!G39</f>
        <v>6</v>
      </c>
      <c r="H39" s="60"/>
      <c r="I39" s="60"/>
      <c r="J39" s="60"/>
      <c r="K39" s="60"/>
      <c r="V39" s="55">
        <v>38</v>
      </c>
      <c r="W39" s="55" t="s">
        <v>122</v>
      </c>
      <c r="X39" s="55">
        <v>3</v>
      </c>
      <c r="Z39" s="55">
        <v>1</v>
      </c>
    </row>
    <row r="40" spans="1:26" x14ac:dyDescent="0.25">
      <c r="A40" s="56" t="s">
        <v>136</v>
      </c>
      <c r="B40" s="60">
        <f>condition3etape86!B40</f>
        <v>9</v>
      </c>
      <c r="C40" s="60">
        <f>condition3etape86!C40</f>
        <v>1</v>
      </c>
      <c r="D40" s="60">
        <f>condition3etape86!D40</f>
        <v>3</v>
      </c>
      <c r="E40" s="60">
        <f>condition3etape86!E40</f>
        <v>4</v>
      </c>
      <c r="F40" s="60">
        <f>condition3etape86!F40</f>
        <v>2</v>
      </c>
      <c r="G40" s="60">
        <f>condition3etape86!G40</f>
        <v>6</v>
      </c>
      <c r="H40" s="60"/>
      <c r="I40" s="60"/>
      <c r="J40" s="60"/>
      <c r="K40" s="60"/>
      <c r="V40" s="55">
        <v>39</v>
      </c>
      <c r="W40" s="55" t="s">
        <v>122</v>
      </c>
      <c r="X40" s="55">
        <v>3</v>
      </c>
      <c r="Z40" s="55">
        <v>1</v>
      </c>
    </row>
    <row r="41" spans="1:26" x14ac:dyDescent="0.25">
      <c r="A41" s="56" t="s">
        <v>136</v>
      </c>
      <c r="B41" s="60">
        <f>condition3etape86!B41</f>
        <v>10</v>
      </c>
      <c r="C41" s="60">
        <f>condition3etape86!C41</f>
        <v>14</v>
      </c>
      <c r="D41" s="60">
        <f>condition3etape86!D41</f>
        <v>3</v>
      </c>
      <c r="E41" s="60">
        <f>condition3etape86!E41</f>
        <v>4</v>
      </c>
      <c r="F41" s="60">
        <f>condition3etape86!F41</f>
        <v>2</v>
      </c>
      <c r="G41" s="60">
        <f>condition3etape86!G41</f>
        <v>6</v>
      </c>
      <c r="H41" s="60"/>
      <c r="I41" s="60"/>
      <c r="J41" s="60"/>
      <c r="K41" s="60"/>
      <c r="V41" s="55">
        <v>40</v>
      </c>
      <c r="W41" s="55" t="s">
        <v>122</v>
      </c>
      <c r="X41" s="55">
        <v>3</v>
      </c>
      <c r="Z41" s="55">
        <v>1</v>
      </c>
    </row>
    <row r="42" spans="1:26" x14ac:dyDescent="0.25">
      <c r="A42" s="56" t="s">
        <v>136</v>
      </c>
      <c r="B42" s="60">
        <f>condition3etape86!B42</f>
        <v>16</v>
      </c>
      <c r="C42" s="60">
        <f>condition3etape86!C42</f>
        <v>15</v>
      </c>
      <c r="D42" s="60">
        <f>condition3etape86!D42</f>
        <v>3</v>
      </c>
      <c r="E42" s="60">
        <f>condition3etape86!E42</f>
        <v>4</v>
      </c>
      <c r="F42" s="60">
        <f>condition3etape86!F42</f>
        <v>2</v>
      </c>
      <c r="G42" s="60">
        <f>condition3etape86!G42</f>
        <v>6</v>
      </c>
      <c r="H42" s="60"/>
      <c r="I42" s="60"/>
      <c r="J42" s="60"/>
      <c r="K42" s="60"/>
      <c r="V42" s="55">
        <v>41</v>
      </c>
      <c r="W42" s="55" t="s">
        <v>122</v>
      </c>
      <c r="X42" s="55">
        <v>3</v>
      </c>
      <c r="Z42" s="55">
        <v>1</v>
      </c>
    </row>
    <row r="43" spans="1:26" x14ac:dyDescent="0.25">
      <c r="A43" s="56" t="s">
        <v>136</v>
      </c>
      <c r="B43" s="60">
        <f>condition3etape86!B43</f>
        <v>14</v>
      </c>
      <c r="C43" s="60">
        <f>condition3etape86!C43</f>
        <v>16</v>
      </c>
      <c r="D43" s="60">
        <f>condition3etape86!D43</f>
        <v>6</v>
      </c>
      <c r="E43" s="60">
        <f>condition3etape86!E43</f>
        <v>4</v>
      </c>
      <c r="F43" s="60">
        <f>condition3etape86!F43</f>
        <v>8</v>
      </c>
      <c r="G43" s="60">
        <f>condition3etape86!G43</f>
        <v>1</v>
      </c>
      <c r="H43" s="60"/>
      <c r="I43" s="60"/>
      <c r="J43" s="60"/>
      <c r="K43" s="60"/>
      <c r="V43" s="55">
        <v>42</v>
      </c>
      <c r="W43" s="55" t="s">
        <v>122</v>
      </c>
      <c r="X43" s="55">
        <v>3</v>
      </c>
      <c r="Z43" s="55">
        <v>1</v>
      </c>
    </row>
    <row r="44" spans="1:26" x14ac:dyDescent="0.25">
      <c r="A44" s="56" t="s">
        <v>136</v>
      </c>
      <c r="B44" s="60">
        <f>condition3etape86!B44</f>
        <v>11</v>
      </c>
      <c r="C44" s="60">
        <f>condition3etape86!C44</f>
        <v>16</v>
      </c>
      <c r="D44" s="60">
        <f>condition3etape86!D44</f>
        <v>6</v>
      </c>
      <c r="E44" s="60">
        <f>condition3etape86!E44</f>
        <v>4</v>
      </c>
      <c r="F44" s="60">
        <f>condition3etape86!F44</f>
        <v>8</v>
      </c>
      <c r="G44" s="60">
        <f>condition3etape86!G44</f>
        <v>2</v>
      </c>
      <c r="H44" s="60"/>
      <c r="I44" s="60"/>
      <c r="J44" s="60"/>
      <c r="K44" s="60"/>
      <c r="V44" s="55">
        <v>43</v>
      </c>
      <c r="W44" s="55" t="s">
        <v>122</v>
      </c>
      <c r="X44" s="55">
        <v>3</v>
      </c>
      <c r="Z44" s="55">
        <v>1</v>
      </c>
    </row>
    <row r="45" spans="1:26" x14ac:dyDescent="0.25">
      <c r="A45" s="56" t="s">
        <v>136</v>
      </c>
      <c r="B45" s="60">
        <f>condition3etape86!B45</f>
        <v>16</v>
      </c>
      <c r="C45" s="60">
        <f>condition3etape86!C45</f>
        <v>10</v>
      </c>
      <c r="D45" s="60">
        <f>condition3etape86!D45</f>
        <v>4</v>
      </c>
      <c r="E45" s="60">
        <f>condition3etape86!E45</f>
        <v>8</v>
      </c>
      <c r="F45" s="60">
        <f>condition3etape86!F45</f>
        <v>1</v>
      </c>
      <c r="G45" s="60">
        <f>condition3etape86!G45</f>
        <v>2</v>
      </c>
      <c r="H45" s="60"/>
      <c r="I45" s="60"/>
      <c r="J45" s="60"/>
      <c r="K45" s="60"/>
      <c r="V45" s="55">
        <v>44</v>
      </c>
      <c r="W45" s="55" t="s">
        <v>122</v>
      </c>
      <c r="X45" s="55">
        <v>3</v>
      </c>
      <c r="Z45" s="55">
        <v>1</v>
      </c>
    </row>
    <row r="46" spans="1:26" x14ac:dyDescent="0.25">
      <c r="A46" s="56" t="s">
        <v>136</v>
      </c>
      <c r="B46" s="60">
        <f>condition3etape86!B46</f>
        <v>14</v>
      </c>
      <c r="C46" s="60">
        <f>condition3etape86!C46</f>
        <v>10</v>
      </c>
      <c r="D46" s="60">
        <f>condition3etape86!D46</f>
        <v>4</v>
      </c>
      <c r="E46" s="60">
        <f>condition3etape86!E46</f>
        <v>3</v>
      </c>
      <c r="F46" s="60">
        <f>condition3etape86!F46</f>
        <v>6</v>
      </c>
      <c r="G46" s="60">
        <f>condition3etape86!G46</f>
        <v>2</v>
      </c>
      <c r="H46" s="60"/>
      <c r="I46" s="60"/>
      <c r="J46" s="60"/>
      <c r="K46" s="60"/>
      <c r="V46" s="55">
        <v>45</v>
      </c>
      <c r="W46" s="55" t="s">
        <v>122</v>
      </c>
      <c r="X46" s="55">
        <v>3</v>
      </c>
      <c r="Z46" s="55">
        <v>1</v>
      </c>
    </row>
    <row r="47" spans="1:26" x14ac:dyDescent="0.25">
      <c r="A47" s="56" t="s">
        <v>136</v>
      </c>
      <c r="B47" s="60">
        <f>condition3etape86!B47</f>
        <v>15</v>
      </c>
      <c r="C47" s="60">
        <f>condition3etape86!C47</f>
        <v>14</v>
      </c>
      <c r="D47" s="60">
        <f>condition3etape86!D47</f>
        <v>4</v>
      </c>
      <c r="E47" s="60">
        <f>condition3etape86!E47</f>
        <v>3</v>
      </c>
      <c r="F47" s="60">
        <f>condition3etape86!F47</f>
        <v>6</v>
      </c>
      <c r="G47" s="60">
        <f>condition3etape86!G47</f>
        <v>2</v>
      </c>
      <c r="H47" s="60"/>
      <c r="I47" s="60"/>
      <c r="J47" s="60"/>
      <c r="K47" s="60"/>
      <c r="V47" s="55">
        <v>46</v>
      </c>
      <c r="W47" s="55" t="s">
        <v>122</v>
      </c>
      <c r="X47" s="55">
        <v>3</v>
      </c>
      <c r="Z47" s="55">
        <v>1</v>
      </c>
    </row>
    <row r="48" spans="1:26" x14ac:dyDescent="0.25">
      <c r="A48" s="56" t="s">
        <v>136</v>
      </c>
      <c r="B48" s="60">
        <f>condition3etape86!B48</f>
        <v>1</v>
      </c>
      <c r="C48" s="60">
        <f>condition3etape86!C48</f>
        <v>16</v>
      </c>
      <c r="D48" s="60">
        <f>condition3etape86!D48</f>
        <v>4</v>
      </c>
      <c r="E48" s="60">
        <f>condition3etape86!E48</f>
        <v>3</v>
      </c>
      <c r="F48" s="60">
        <f>condition3etape86!F48</f>
        <v>6</v>
      </c>
      <c r="G48" s="60">
        <f>condition3etape86!G48</f>
        <v>14</v>
      </c>
      <c r="H48" s="60"/>
      <c r="I48" s="60"/>
      <c r="J48" s="60"/>
      <c r="K48" s="60"/>
      <c r="V48" s="55">
        <v>47</v>
      </c>
      <c r="W48" s="55" t="s">
        <v>122</v>
      </c>
      <c r="X48" s="55">
        <v>3</v>
      </c>
      <c r="Z48" s="55">
        <v>1</v>
      </c>
    </row>
    <row r="49" spans="1:26" x14ac:dyDescent="0.25">
      <c r="A49" s="56" t="s">
        <v>136</v>
      </c>
      <c r="B49" s="60">
        <f>condition3etape86!B49</f>
        <v>1</v>
      </c>
      <c r="C49" s="60">
        <f>condition3etape86!C49</f>
        <v>16</v>
      </c>
      <c r="D49" s="60">
        <f>condition3etape86!D49</f>
        <v>8</v>
      </c>
      <c r="E49" s="60">
        <f>condition3etape86!E49</f>
        <v>3</v>
      </c>
      <c r="F49" s="60">
        <f>condition3etape86!F49</f>
        <v>6</v>
      </c>
      <c r="G49" s="60">
        <f>condition3etape86!G49</f>
        <v>4</v>
      </c>
      <c r="H49" s="60"/>
      <c r="I49" s="60"/>
      <c r="J49" s="60"/>
      <c r="K49" s="60"/>
      <c r="V49" s="55">
        <v>48</v>
      </c>
      <c r="W49" s="55" t="s">
        <v>122</v>
      </c>
      <c r="X49" s="55">
        <v>3</v>
      </c>
      <c r="Z49" s="55">
        <v>1</v>
      </c>
    </row>
    <row r="50" spans="1:26" x14ac:dyDescent="0.25">
      <c r="A50" s="56" t="s">
        <v>136</v>
      </c>
      <c r="B50" s="60">
        <f>condition3etape86!B50</f>
        <v>10</v>
      </c>
      <c r="C50" s="60">
        <f>condition3etape86!C50</f>
        <v>1</v>
      </c>
      <c r="D50" s="60">
        <f>condition3etape86!D50</f>
        <v>16</v>
      </c>
      <c r="E50" s="60">
        <f>condition3etape86!E50</f>
        <v>3</v>
      </c>
      <c r="F50" s="60">
        <f>condition3etape86!F50</f>
        <v>6</v>
      </c>
      <c r="G50" s="60">
        <f>condition3etape86!G50</f>
        <v>4</v>
      </c>
      <c r="H50" s="60"/>
      <c r="I50" s="60"/>
      <c r="J50" s="60"/>
      <c r="K50" s="60"/>
      <c r="V50" s="55">
        <v>49</v>
      </c>
      <c r="W50" s="55" t="s">
        <v>122</v>
      </c>
      <c r="X50" s="55">
        <v>3</v>
      </c>
      <c r="Z50" s="55">
        <v>1</v>
      </c>
    </row>
    <row r="51" spans="1:26" x14ac:dyDescent="0.25">
      <c r="A51" s="56" t="s">
        <v>136</v>
      </c>
      <c r="B51" s="60">
        <f>condition3etape86!B51</f>
        <v>14</v>
      </c>
      <c r="C51" s="60">
        <f>condition3etape86!C51</f>
        <v>12</v>
      </c>
      <c r="D51" s="60">
        <f>condition3etape86!D51</f>
        <v>3</v>
      </c>
      <c r="E51" s="60">
        <f>condition3etape86!E51</f>
        <v>6</v>
      </c>
      <c r="F51" s="60">
        <f>condition3etape86!F51</f>
        <v>1</v>
      </c>
      <c r="G51" s="60">
        <f>condition3etape86!G51</f>
        <v>4</v>
      </c>
      <c r="H51" s="60"/>
      <c r="I51" s="60"/>
      <c r="J51" s="60"/>
      <c r="K51" s="60"/>
      <c r="V51" s="55">
        <v>50</v>
      </c>
      <c r="W51" s="55" t="s">
        <v>122</v>
      </c>
      <c r="X51" s="55">
        <v>3</v>
      </c>
      <c r="Z51" s="55">
        <v>1</v>
      </c>
    </row>
  </sheetData>
  <conditionalFormatting sqref="B1:P1">
    <cfRule type="cellIs" dxfId="359" priority="16" operator="equal">
      <formula>#REF!</formula>
    </cfRule>
    <cfRule type="cellIs" dxfId="358" priority="17" operator="equal">
      <formula>#REF!</formula>
    </cfRule>
    <cfRule type="cellIs" dxfId="357" priority="18" operator="equal">
      <formula>#REF!</formula>
    </cfRule>
    <cfRule type="cellIs" dxfId="356" priority="19" operator="equal">
      <formula>#REF!</formula>
    </cfRule>
    <cfRule type="cellIs" dxfId="355" priority="20" operator="equal">
      <formula>#REF!</formula>
    </cfRule>
  </conditionalFormatting>
  <conditionalFormatting sqref="B1:P1">
    <cfRule type="cellIs" dxfId="354" priority="21" operator="equal">
      <formula>#REF!</formula>
    </cfRule>
    <cfRule type="cellIs" dxfId="353" priority="22" operator="equal">
      <formula>#REF!</formula>
    </cfRule>
    <cfRule type="cellIs" dxfId="352" priority="23" operator="equal">
      <formula>#REF!</formula>
    </cfRule>
    <cfRule type="cellIs" dxfId="351" priority="24" operator="equal">
      <formula>#REF!</formula>
    </cfRule>
    <cfRule type="cellIs" dxfId="350" priority="25" operator="equal">
      <formula>#REF!</formula>
    </cfRule>
  </conditionalFormatting>
  <conditionalFormatting sqref="A2:A51">
    <cfRule type="cellIs" dxfId="349" priority="6" operator="equal">
      <formula>#REF!</formula>
    </cfRule>
    <cfRule type="cellIs" dxfId="348" priority="7" operator="equal">
      <formula>#REF!</formula>
    </cfRule>
    <cfRule type="cellIs" dxfId="347" priority="8" operator="equal">
      <formula>#REF!</formula>
    </cfRule>
    <cfRule type="cellIs" dxfId="346" priority="9" operator="equal">
      <formula>#REF!</formula>
    </cfRule>
    <cfRule type="cellIs" dxfId="345" priority="10" operator="equal">
      <formula>#REF!</formula>
    </cfRule>
  </conditionalFormatting>
  <conditionalFormatting sqref="A2:A51">
    <cfRule type="cellIs" dxfId="344" priority="11" operator="equal">
      <formula>#REF!</formula>
    </cfRule>
    <cfRule type="cellIs" dxfId="343" priority="12" operator="equal">
      <formula>#REF!</formula>
    </cfRule>
    <cfRule type="cellIs" dxfId="342" priority="13" operator="equal">
      <formula>#REF!</formula>
    </cfRule>
    <cfRule type="cellIs" dxfId="341" priority="14" operator="equal">
      <formula>#REF!</formula>
    </cfRule>
    <cfRule type="cellIs" dxfId="340" priority="15" operator="equal">
      <formula>#REF!</formula>
    </cfRule>
  </conditionalFormatting>
  <conditionalFormatting sqref="B2:K51">
    <cfRule type="cellIs" dxfId="339" priority="26" operator="equal">
      <formula>#REF!</formula>
    </cfRule>
    <cfRule type="cellIs" dxfId="338" priority="27" operator="equal">
      <formula>#REF!</formula>
    </cfRule>
    <cfRule type="cellIs" dxfId="337" priority="28" operator="equal">
      <formula>#REF!</formula>
    </cfRule>
    <cfRule type="cellIs" dxfId="336" priority="29" operator="equal">
      <formula>#REF!</formula>
    </cfRule>
    <cfRule type="cellIs" dxfId="33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F2BB3DF-7387-479C-9F02-9E055D50A431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A7CE1BB-D707-4CA2-972D-4D4A1006C888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CECB3BB-1B0E-4D66-A25D-7E9000F116E8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2ACCC40-F4E5-4FCC-B230-D6284FA2D243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22EABD4-1331-4834-8002-A65FE2EB4D8D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G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condition3etape86!B2</f>
        <v>10</v>
      </c>
      <c r="C2" s="60">
        <f>condition3etape86!C2</f>
        <v>11</v>
      </c>
      <c r="D2" s="60">
        <f>condition3etape86!D2</f>
        <v>7</v>
      </c>
      <c r="E2" s="60">
        <f>condition3etape86!E2</f>
        <v>12</v>
      </c>
      <c r="F2" s="60">
        <f>condition3etape86!F2</f>
        <v>13</v>
      </c>
      <c r="G2" s="60">
        <f>condition3etape86!G2</f>
        <v>15</v>
      </c>
      <c r="H2" s="60"/>
      <c r="I2" s="60"/>
      <c r="J2" s="60"/>
      <c r="K2" s="60"/>
      <c r="V2" s="55">
        <v>1</v>
      </c>
      <c r="W2" s="55" t="s">
        <v>122</v>
      </c>
      <c r="X2" s="55">
        <v>4</v>
      </c>
      <c r="Z2" s="55">
        <v>1</v>
      </c>
    </row>
    <row r="3" spans="1:26" x14ac:dyDescent="0.25">
      <c r="A3" s="56" t="s">
        <v>136</v>
      </c>
      <c r="B3" s="60">
        <f>condition3etape86!B3</f>
        <v>2</v>
      </c>
      <c r="C3" s="60">
        <f>condition3etape86!C3</f>
        <v>3</v>
      </c>
      <c r="D3" s="60">
        <f>condition3etape86!D3</f>
        <v>10</v>
      </c>
      <c r="E3" s="60">
        <f>condition3etape86!E3</f>
        <v>7</v>
      </c>
      <c r="F3" s="60">
        <f>condition3etape86!F3</f>
        <v>12</v>
      </c>
      <c r="G3" s="60">
        <f>condition3etape86!G3</f>
        <v>14</v>
      </c>
      <c r="H3" s="60"/>
      <c r="I3" s="60"/>
      <c r="J3" s="60"/>
      <c r="K3" s="60"/>
      <c r="V3" s="55">
        <v>2</v>
      </c>
      <c r="W3" s="55" t="s">
        <v>122</v>
      </c>
      <c r="X3" s="55">
        <v>4</v>
      </c>
      <c r="Z3" s="55">
        <v>1</v>
      </c>
    </row>
    <row r="4" spans="1:26" x14ac:dyDescent="0.25">
      <c r="A4" s="56" t="s">
        <v>136</v>
      </c>
      <c r="B4" s="60">
        <f>condition3etape86!B4</f>
        <v>10</v>
      </c>
      <c r="C4" s="60">
        <f>condition3etape86!C4</f>
        <v>14</v>
      </c>
      <c r="D4" s="60">
        <f>condition3etape86!D4</f>
        <v>11</v>
      </c>
      <c r="E4" s="60">
        <f>condition3etape86!E4</f>
        <v>2</v>
      </c>
      <c r="F4" s="60">
        <f>condition3etape86!F4</f>
        <v>1</v>
      </c>
      <c r="G4" s="60">
        <f>condition3etape86!G4</f>
        <v>13</v>
      </c>
      <c r="H4" s="60"/>
      <c r="I4" s="60"/>
      <c r="J4" s="60"/>
      <c r="K4" s="60"/>
      <c r="V4" s="55">
        <v>3</v>
      </c>
      <c r="W4" s="55" t="s">
        <v>122</v>
      </c>
      <c r="X4" s="55">
        <v>4</v>
      </c>
      <c r="Z4" s="55">
        <v>1</v>
      </c>
    </row>
    <row r="5" spans="1:26" x14ac:dyDescent="0.25">
      <c r="A5" s="56" t="s">
        <v>136</v>
      </c>
      <c r="B5" s="60">
        <f>condition3etape86!B5</f>
        <v>1</v>
      </c>
      <c r="C5" s="60">
        <f>condition3etape86!C5</f>
        <v>4</v>
      </c>
      <c r="D5" s="60">
        <f>condition3etape86!D5</f>
        <v>9</v>
      </c>
      <c r="E5" s="60">
        <f>condition3etape86!E5</f>
        <v>12</v>
      </c>
      <c r="F5" s="60">
        <f>condition3etape86!F5</f>
        <v>7</v>
      </c>
      <c r="G5" s="60">
        <f>condition3etape86!G5</f>
        <v>13</v>
      </c>
      <c r="H5" s="60"/>
      <c r="I5" s="60"/>
      <c r="J5" s="60"/>
      <c r="K5" s="60"/>
      <c r="V5" s="55">
        <v>4</v>
      </c>
      <c r="W5" s="55" t="s">
        <v>122</v>
      </c>
      <c r="X5" s="55">
        <v>4</v>
      </c>
      <c r="Z5" s="55">
        <v>1</v>
      </c>
    </row>
    <row r="6" spans="1:26" x14ac:dyDescent="0.25">
      <c r="A6" s="56" t="s">
        <v>136</v>
      </c>
      <c r="B6" s="60">
        <f>condition3etape86!B6</f>
        <v>12</v>
      </c>
      <c r="C6" s="60">
        <f>condition3etape86!C6</f>
        <v>8</v>
      </c>
      <c r="D6" s="60">
        <f>condition3etape86!D6</f>
        <v>11</v>
      </c>
      <c r="E6" s="60">
        <f>condition3etape86!E6</f>
        <v>7</v>
      </c>
      <c r="F6" s="60">
        <f>condition3etape86!F6</f>
        <v>15</v>
      </c>
      <c r="G6" s="60">
        <f>condition3etape86!G6</f>
        <v>14</v>
      </c>
      <c r="H6" s="60"/>
      <c r="I6" s="60"/>
      <c r="J6" s="60"/>
      <c r="K6" s="60"/>
      <c r="V6" s="55">
        <v>5</v>
      </c>
      <c r="W6" s="55" t="s">
        <v>122</v>
      </c>
      <c r="X6" s="55">
        <v>4</v>
      </c>
      <c r="Z6" s="55">
        <v>1</v>
      </c>
    </row>
    <row r="7" spans="1:26" x14ac:dyDescent="0.25">
      <c r="A7" s="56" t="s">
        <v>136</v>
      </c>
      <c r="B7" s="60">
        <f>condition3etape86!B7</f>
        <v>5</v>
      </c>
      <c r="C7" s="60">
        <f>condition3etape86!C7</f>
        <v>13</v>
      </c>
      <c r="D7" s="60">
        <f>condition3etape86!D7</f>
        <v>1</v>
      </c>
      <c r="E7" s="60">
        <f>condition3etape86!E7</f>
        <v>7</v>
      </c>
      <c r="F7" s="60">
        <f>condition3etape86!F7</f>
        <v>2</v>
      </c>
      <c r="G7" s="60">
        <f>condition3etape86!G7</f>
        <v>14</v>
      </c>
      <c r="H7" s="60"/>
      <c r="I7" s="60"/>
      <c r="J7" s="60"/>
      <c r="K7" s="60"/>
      <c r="V7" s="55">
        <v>6</v>
      </c>
      <c r="W7" s="55" t="s">
        <v>122</v>
      </c>
      <c r="X7" s="55">
        <v>4</v>
      </c>
      <c r="Z7" s="55">
        <v>1</v>
      </c>
    </row>
    <row r="8" spans="1:26" x14ac:dyDescent="0.25">
      <c r="A8" s="56" t="s">
        <v>136</v>
      </c>
      <c r="B8" s="60">
        <f>condition3etape86!B8</f>
        <v>9</v>
      </c>
      <c r="C8" s="60">
        <f>condition3etape86!C8</f>
        <v>15</v>
      </c>
      <c r="D8" s="60">
        <f>condition3etape86!D8</f>
        <v>6</v>
      </c>
      <c r="E8" s="60">
        <f>condition3etape86!E8</f>
        <v>4</v>
      </c>
      <c r="F8" s="60">
        <f>condition3etape86!F8</f>
        <v>10</v>
      </c>
      <c r="G8" s="60">
        <f>condition3etape86!G8</f>
        <v>12</v>
      </c>
      <c r="H8" s="60"/>
      <c r="I8" s="60"/>
      <c r="J8" s="60"/>
      <c r="K8" s="60"/>
      <c r="V8" s="55">
        <v>7</v>
      </c>
      <c r="W8" s="55" t="s">
        <v>122</v>
      </c>
      <c r="X8" s="55">
        <v>4</v>
      </c>
      <c r="Z8" s="55">
        <v>1</v>
      </c>
    </row>
    <row r="9" spans="1:26" x14ac:dyDescent="0.25">
      <c r="A9" s="56" t="s">
        <v>136</v>
      </c>
      <c r="B9" s="60">
        <f>condition3etape86!B9</f>
        <v>7</v>
      </c>
      <c r="C9" s="60">
        <f>condition3etape86!C9</f>
        <v>8</v>
      </c>
      <c r="D9" s="60">
        <f>condition3etape86!D9</f>
        <v>9</v>
      </c>
      <c r="E9" s="60">
        <f>condition3etape86!E9</f>
        <v>16</v>
      </c>
      <c r="F9" s="60">
        <f>condition3etape86!F9</f>
        <v>15</v>
      </c>
      <c r="G9" s="60">
        <f>condition3etape86!G9</f>
        <v>19</v>
      </c>
      <c r="H9" s="60"/>
      <c r="I9" s="60"/>
      <c r="J9" s="60"/>
      <c r="K9" s="60"/>
      <c r="V9" s="55">
        <v>8</v>
      </c>
      <c r="W9" s="55" t="s">
        <v>122</v>
      </c>
      <c r="X9" s="55">
        <v>4</v>
      </c>
      <c r="Z9" s="55">
        <v>1</v>
      </c>
    </row>
    <row r="10" spans="1:26" x14ac:dyDescent="0.25">
      <c r="A10" s="56" t="s">
        <v>136</v>
      </c>
      <c r="B10" s="60">
        <f>condition3etape86!B10</f>
        <v>14</v>
      </c>
      <c r="C10" s="60">
        <f>condition3etape86!C10</f>
        <v>9</v>
      </c>
      <c r="D10" s="60">
        <f>condition3etape86!D10</f>
        <v>12</v>
      </c>
      <c r="E10" s="60">
        <f>condition3etape86!E10</f>
        <v>2</v>
      </c>
      <c r="F10" s="60">
        <f>condition3etape86!F10</f>
        <v>10</v>
      </c>
      <c r="G10" s="60">
        <f>condition3etape86!G10</f>
        <v>6</v>
      </c>
      <c r="H10" s="60"/>
      <c r="I10" s="60"/>
      <c r="J10" s="60"/>
      <c r="K10" s="60"/>
      <c r="V10" s="55">
        <v>9</v>
      </c>
      <c r="W10" s="55" t="s">
        <v>122</v>
      </c>
      <c r="X10" s="55">
        <v>4</v>
      </c>
      <c r="Z10" s="55">
        <v>1</v>
      </c>
    </row>
    <row r="11" spans="1:26" x14ac:dyDescent="0.25">
      <c r="A11" s="56" t="s">
        <v>136</v>
      </c>
      <c r="B11" s="60">
        <f>condition3etape86!B11</f>
        <v>9</v>
      </c>
      <c r="C11" s="60">
        <f>condition3etape86!C11</f>
        <v>8</v>
      </c>
      <c r="D11" s="60">
        <f>condition3etape86!D11</f>
        <v>7</v>
      </c>
      <c r="E11" s="60">
        <f>condition3etape86!E11</f>
        <v>6</v>
      </c>
      <c r="F11" s="60">
        <f>condition3etape86!F11</f>
        <v>5</v>
      </c>
      <c r="G11" s="60">
        <f>condition3etape86!G11</f>
        <v>4</v>
      </c>
      <c r="H11" s="60"/>
      <c r="I11" s="60"/>
      <c r="J11" s="60"/>
      <c r="K11" s="60"/>
      <c r="V11" s="55">
        <v>10</v>
      </c>
      <c r="W11" s="55" t="s">
        <v>122</v>
      </c>
      <c r="X11" s="55">
        <v>4</v>
      </c>
      <c r="Z11" s="55">
        <v>1</v>
      </c>
    </row>
    <row r="12" spans="1:26" x14ac:dyDescent="0.25">
      <c r="A12" s="56" t="s">
        <v>136</v>
      </c>
      <c r="B12" s="60">
        <f>condition3etape86!B12</f>
        <v>14</v>
      </c>
      <c r="C12" s="60">
        <f>condition3etape86!C12</f>
        <v>9</v>
      </c>
      <c r="D12" s="60">
        <f>condition3etape86!D12</f>
        <v>12</v>
      </c>
      <c r="E12" s="60">
        <f>condition3etape86!E12</f>
        <v>2</v>
      </c>
      <c r="F12" s="60">
        <f>condition3etape86!F12</f>
        <v>10</v>
      </c>
      <c r="G12" s="60">
        <f>condition3etape86!G12</f>
        <v>6</v>
      </c>
      <c r="H12" s="60"/>
      <c r="I12" s="60"/>
      <c r="J12" s="60"/>
      <c r="K12" s="60"/>
      <c r="V12" s="55">
        <v>11</v>
      </c>
      <c r="W12" s="55" t="s">
        <v>122</v>
      </c>
      <c r="X12" s="55">
        <v>4</v>
      </c>
      <c r="Z12" s="55">
        <v>1</v>
      </c>
    </row>
    <row r="13" spans="1:26" x14ac:dyDescent="0.25">
      <c r="A13" s="56" t="s">
        <v>136</v>
      </c>
      <c r="B13" s="60">
        <f>condition3etape86!B13</f>
        <v>7</v>
      </c>
      <c r="C13" s="60">
        <f>condition3etape86!C13</f>
        <v>8</v>
      </c>
      <c r="D13" s="60">
        <f>condition3etape86!D13</f>
        <v>9</v>
      </c>
      <c r="E13" s="60">
        <f>condition3etape86!E13</f>
        <v>10</v>
      </c>
      <c r="F13" s="60">
        <f>condition3etape86!F13</f>
        <v>11</v>
      </c>
      <c r="G13" s="60">
        <f>condition3etape86!G13</f>
        <v>12</v>
      </c>
      <c r="H13" s="60"/>
      <c r="I13" s="60"/>
      <c r="J13" s="60"/>
      <c r="K13" s="60"/>
      <c r="V13" s="55">
        <v>12</v>
      </c>
      <c r="W13" s="55" t="s">
        <v>122</v>
      </c>
      <c r="X13" s="55">
        <v>4</v>
      </c>
      <c r="Z13" s="55">
        <v>1</v>
      </c>
    </row>
    <row r="14" spans="1:26" x14ac:dyDescent="0.25">
      <c r="A14" s="56" t="s">
        <v>136</v>
      </c>
      <c r="B14" s="60">
        <f>condition3etape86!B14</f>
        <v>13</v>
      </c>
      <c r="C14" s="60">
        <f>condition3etape86!C14</f>
        <v>15</v>
      </c>
      <c r="D14" s="60">
        <f>condition3etape86!D14</f>
        <v>10</v>
      </c>
      <c r="E14" s="60">
        <f>condition3etape86!E14</f>
        <v>1</v>
      </c>
      <c r="F14" s="60">
        <f>condition3etape86!F14</f>
        <v>6</v>
      </c>
      <c r="G14" s="60">
        <f>condition3etape86!G14</f>
        <v>8</v>
      </c>
      <c r="H14" s="60"/>
      <c r="I14" s="60"/>
      <c r="J14" s="60"/>
      <c r="K14" s="60"/>
      <c r="V14" s="55">
        <v>13</v>
      </c>
      <c r="W14" s="55" t="s">
        <v>122</v>
      </c>
      <c r="X14" s="55">
        <v>4</v>
      </c>
      <c r="Z14" s="55">
        <v>1</v>
      </c>
    </row>
    <row r="15" spans="1:26" x14ac:dyDescent="0.25">
      <c r="A15" s="56" t="s">
        <v>136</v>
      </c>
      <c r="B15" s="60">
        <f>condition3etape86!B15</f>
        <v>14</v>
      </c>
      <c r="C15" s="60">
        <f>condition3etape86!C15</f>
        <v>13</v>
      </c>
      <c r="D15" s="60">
        <f>condition3etape86!D15</f>
        <v>15</v>
      </c>
      <c r="E15" s="60">
        <f>condition3etape86!E15</f>
        <v>6</v>
      </c>
      <c r="F15" s="60">
        <f>condition3etape86!F15</f>
        <v>7</v>
      </c>
      <c r="G15" s="60">
        <f>condition3etape86!G15</f>
        <v>1</v>
      </c>
      <c r="H15" s="60"/>
      <c r="I15" s="60"/>
      <c r="J15" s="60"/>
      <c r="K15" s="60"/>
      <c r="V15" s="55">
        <v>14</v>
      </c>
      <c r="W15" s="55" t="s">
        <v>122</v>
      </c>
      <c r="X15" s="55">
        <v>4</v>
      </c>
      <c r="Z15" s="55">
        <v>1</v>
      </c>
    </row>
    <row r="16" spans="1:26" x14ac:dyDescent="0.25">
      <c r="A16" s="56" t="s">
        <v>136</v>
      </c>
      <c r="B16" s="60">
        <f>condition3etape86!B16</f>
        <v>14</v>
      </c>
      <c r="C16" s="60">
        <f>condition3etape86!C16</f>
        <v>9</v>
      </c>
      <c r="D16" s="60">
        <f>condition3etape86!D16</f>
        <v>12</v>
      </c>
      <c r="E16" s="60">
        <f>condition3etape86!E16</f>
        <v>2</v>
      </c>
      <c r="F16" s="60">
        <f>condition3etape86!F16</f>
        <v>10</v>
      </c>
      <c r="G16" s="60">
        <f>condition3etape86!G16</f>
        <v>6</v>
      </c>
      <c r="H16" s="60"/>
      <c r="I16" s="60"/>
      <c r="J16" s="60"/>
      <c r="K16" s="60"/>
      <c r="V16" s="55">
        <v>15</v>
      </c>
      <c r="W16" s="55" t="s">
        <v>122</v>
      </c>
      <c r="X16" s="55">
        <v>4</v>
      </c>
      <c r="Z16" s="55">
        <v>1</v>
      </c>
    </row>
    <row r="17" spans="1:26" x14ac:dyDescent="0.25">
      <c r="A17" s="56" t="s">
        <v>136</v>
      </c>
      <c r="B17" s="60">
        <f>condition3etape86!B17</f>
        <v>1</v>
      </c>
      <c r="C17" s="60">
        <f>condition3etape86!C17</f>
        <v>14</v>
      </c>
      <c r="D17" s="60">
        <f>condition3etape86!D17</f>
        <v>12</v>
      </c>
      <c r="E17" s="60">
        <f>condition3etape86!E17</f>
        <v>9</v>
      </c>
      <c r="F17" s="60">
        <f>condition3etape86!F17</f>
        <v>10</v>
      </c>
      <c r="G17" s="60">
        <f>condition3etape86!G17</f>
        <v>2</v>
      </c>
      <c r="H17" s="60"/>
      <c r="I17" s="60"/>
      <c r="J17" s="60"/>
      <c r="K17" s="60"/>
      <c r="V17" s="55">
        <v>16</v>
      </c>
      <c r="W17" s="55" t="s">
        <v>122</v>
      </c>
      <c r="X17" s="55">
        <v>4</v>
      </c>
      <c r="Z17" s="55">
        <v>1</v>
      </c>
    </row>
    <row r="18" spans="1:26" x14ac:dyDescent="0.25">
      <c r="A18" s="56" t="s">
        <v>136</v>
      </c>
      <c r="B18" s="60">
        <f>condition3etape86!B18</f>
        <v>1</v>
      </c>
      <c r="C18" s="60">
        <f>condition3etape86!C18</f>
        <v>9</v>
      </c>
      <c r="D18" s="60">
        <f>condition3etape86!D18</f>
        <v>12</v>
      </c>
      <c r="E18" s="60">
        <f>condition3etape86!E18</f>
        <v>2</v>
      </c>
      <c r="F18" s="60">
        <f>condition3etape86!F18</f>
        <v>10</v>
      </c>
      <c r="G18" s="60">
        <f>condition3etape86!G18</f>
        <v>6</v>
      </c>
      <c r="H18" s="60"/>
      <c r="I18" s="60"/>
      <c r="J18" s="60"/>
      <c r="K18" s="60"/>
      <c r="V18" s="55">
        <v>17</v>
      </c>
      <c r="W18" s="55" t="s">
        <v>122</v>
      </c>
      <c r="X18" s="55">
        <v>4</v>
      </c>
      <c r="Z18" s="55">
        <v>1</v>
      </c>
    </row>
    <row r="19" spans="1:26" x14ac:dyDescent="0.25">
      <c r="A19" s="56" t="s">
        <v>136</v>
      </c>
      <c r="B19" s="60">
        <f>condition3etape86!B19</f>
        <v>3</v>
      </c>
      <c r="C19" s="60">
        <f>condition3etape86!C19</f>
        <v>1</v>
      </c>
      <c r="D19" s="60">
        <f>condition3etape86!D19</f>
        <v>14</v>
      </c>
      <c r="E19" s="60">
        <f>condition3etape86!E19</f>
        <v>9</v>
      </c>
      <c r="F19" s="60">
        <f>condition3etape86!F19</f>
        <v>10</v>
      </c>
      <c r="G19" s="60">
        <f>condition3etape86!G19</f>
        <v>2</v>
      </c>
      <c r="H19" s="60"/>
      <c r="I19" s="60"/>
      <c r="J19" s="60"/>
      <c r="K19" s="60"/>
      <c r="V19" s="55">
        <v>18</v>
      </c>
      <c r="W19" s="55" t="s">
        <v>122</v>
      </c>
      <c r="X19" s="55">
        <v>4</v>
      </c>
      <c r="Z19" s="55">
        <v>1</v>
      </c>
    </row>
    <row r="20" spans="1:26" x14ac:dyDescent="0.25">
      <c r="A20" s="56" t="s">
        <v>136</v>
      </c>
      <c r="B20" s="60">
        <f>condition3etape86!B20</f>
        <v>3</v>
      </c>
      <c r="C20" s="60">
        <f>condition3etape86!C20</f>
        <v>1</v>
      </c>
      <c r="D20" s="60">
        <f>condition3etape86!D20</f>
        <v>14</v>
      </c>
      <c r="E20" s="60">
        <f>condition3etape86!E20</f>
        <v>9</v>
      </c>
      <c r="F20" s="60">
        <f>condition3etape86!F20</f>
        <v>10</v>
      </c>
      <c r="G20" s="60">
        <f>condition3etape86!G20</f>
        <v>2</v>
      </c>
      <c r="H20" s="60"/>
      <c r="I20" s="60"/>
      <c r="J20" s="60"/>
      <c r="K20" s="60"/>
      <c r="V20" s="55">
        <v>19</v>
      </c>
      <c r="W20" s="55" t="s">
        <v>122</v>
      </c>
      <c r="X20" s="55">
        <v>4</v>
      </c>
      <c r="Z20" s="55">
        <v>1</v>
      </c>
    </row>
    <row r="21" spans="1:26" x14ac:dyDescent="0.25">
      <c r="A21" s="56" t="s">
        <v>136</v>
      </c>
      <c r="B21" s="60">
        <f>condition3etape86!B21</f>
        <v>2</v>
      </c>
      <c r="C21" s="60">
        <f>condition3etape86!C21</f>
        <v>1</v>
      </c>
      <c r="D21" s="60">
        <f>condition3etape86!D21</f>
        <v>9</v>
      </c>
      <c r="E21" s="60">
        <f>condition3etape86!E21</f>
        <v>12</v>
      </c>
      <c r="F21" s="60">
        <f>condition3etape86!F21</f>
        <v>10</v>
      </c>
      <c r="G21" s="60">
        <f>condition3etape86!G21</f>
        <v>6</v>
      </c>
      <c r="H21" s="60"/>
      <c r="I21" s="60"/>
      <c r="J21" s="60"/>
      <c r="K21" s="60"/>
      <c r="V21" s="55">
        <v>20</v>
      </c>
      <c r="W21" s="55" t="s">
        <v>122</v>
      </c>
      <c r="X21" s="55">
        <v>4</v>
      </c>
      <c r="Z21" s="55">
        <v>1</v>
      </c>
    </row>
    <row r="22" spans="1:26" x14ac:dyDescent="0.25">
      <c r="A22" s="56" t="s">
        <v>136</v>
      </c>
      <c r="B22" s="60">
        <f>condition3etape86!B22</f>
        <v>10</v>
      </c>
      <c r="C22" s="60">
        <f>condition3etape86!C22</f>
        <v>1</v>
      </c>
      <c r="D22" s="60">
        <f>condition3etape86!D22</f>
        <v>14</v>
      </c>
      <c r="E22" s="60">
        <f>condition3etape86!E22</f>
        <v>12</v>
      </c>
      <c r="F22" s="60">
        <f>condition3etape86!F22</f>
        <v>2</v>
      </c>
      <c r="G22" s="60">
        <f>condition3etape86!G22</f>
        <v>6</v>
      </c>
      <c r="H22" s="60"/>
      <c r="I22" s="60"/>
      <c r="J22" s="60"/>
      <c r="K22" s="60"/>
      <c r="V22" s="55">
        <v>21</v>
      </c>
      <c r="W22" s="55" t="s">
        <v>122</v>
      </c>
      <c r="X22" s="55">
        <v>4</v>
      </c>
      <c r="Z22" s="55">
        <v>1</v>
      </c>
    </row>
    <row r="23" spans="1:26" x14ac:dyDescent="0.25">
      <c r="A23" s="56" t="s">
        <v>136</v>
      </c>
      <c r="B23" s="60">
        <f>condition3etape86!B23</f>
        <v>10</v>
      </c>
      <c r="C23" s="60">
        <f>condition3etape86!C23</f>
        <v>15</v>
      </c>
      <c r="D23" s="60">
        <f>condition3etape86!D23</f>
        <v>16</v>
      </c>
      <c r="E23" s="60">
        <f>condition3etape86!E23</f>
        <v>12</v>
      </c>
      <c r="F23" s="60">
        <f>condition3etape86!F23</f>
        <v>2</v>
      </c>
      <c r="G23" s="60">
        <f>condition3etape86!G23</f>
        <v>6</v>
      </c>
      <c r="H23" s="60"/>
      <c r="I23" s="60"/>
      <c r="J23" s="60"/>
      <c r="K23" s="60"/>
      <c r="V23" s="55">
        <v>22</v>
      </c>
      <c r="W23" s="55" t="s">
        <v>122</v>
      </c>
      <c r="X23" s="55">
        <v>4</v>
      </c>
      <c r="Z23" s="55">
        <v>1</v>
      </c>
    </row>
    <row r="24" spans="1:26" x14ac:dyDescent="0.25">
      <c r="A24" s="56" t="s">
        <v>136</v>
      </c>
      <c r="B24" s="60">
        <f>condition3etape86!B24</f>
        <v>16</v>
      </c>
      <c r="C24" s="60">
        <f>condition3etape86!C24</f>
        <v>14</v>
      </c>
      <c r="D24" s="60">
        <f>condition3etape86!D24</f>
        <v>1</v>
      </c>
      <c r="E24" s="60">
        <f>condition3etape86!E24</f>
        <v>12</v>
      </c>
      <c r="F24" s="60">
        <f>condition3etape86!F24</f>
        <v>2</v>
      </c>
      <c r="G24" s="60">
        <f>condition3etape86!G24</f>
        <v>6</v>
      </c>
      <c r="H24" s="60"/>
      <c r="I24" s="60"/>
      <c r="J24" s="60"/>
      <c r="K24" s="60"/>
      <c r="V24" s="55">
        <v>23</v>
      </c>
      <c r="W24" s="55" t="s">
        <v>122</v>
      </c>
      <c r="X24" s="55">
        <v>4</v>
      </c>
      <c r="Z24" s="55">
        <v>1</v>
      </c>
    </row>
    <row r="25" spans="1:26" x14ac:dyDescent="0.25">
      <c r="A25" s="56" t="s">
        <v>136</v>
      </c>
      <c r="B25" s="60">
        <f>condition3etape86!B25</f>
        <v>15</v>
      </c>
      <c r="C25" s="60">
        <f>condition3etape86!C25</f>
        <v>9</v>
      </c>
      <c r="D25" s="60">
        <f>condition3etape86!D25</f>
        <v>3</v>
      </c>
      <c r="E25" s="60">
        <f>condition3etape86!E25</f>
        <v>1</v>
      </c>
      <c r="F25" s="60">
        <f>condition3etape86!F25</f>
        <v>12</v>
      </c>
      <c r="G25" s="60">
        <f>condition3etape86!G25</f>
        <v>2</v>
      </c>
      <c r="H25" s="60"/>
      <c r="I25" s="60"/>
      <c r="J25" s="60"/>
      <c r="K25" s="60"/>
      <c r="V25" s="55">
        <v>24</v>
      </c>
      <c r="W25" s="55" t="s">
        <v>122</v>
      </c>
      <c r="X25" s="55">
        <v>4</v>
      </c>
      <c r="Z25" s="55">
        <v>1</v>
      </c>
    </row>
    <row r="26" spans="1:26" x14ac:dyDescent="0.25">
      <c r="A26" s="56" t="s">
        <v>136</v>
      </c>
      <c r="B26" s="60">
        <f>condition3etape86!B26</f>
        <v>9</v>
      </c>
      <c r="C26" s="60">
        <f>condition3etape86!C26</f>
        <v>3</v>
      </c>
      <c r="D26" s="60">
        <f>condition3etape86!D26</f>
        <v>1</v>
      </c>
      <c r="E26" s="60">
        <f>condition3etape86!E26</f>
        <v>14</v>
      </c>
      <c r="F26" s="60">
        <f>condition3etape86!F26</f>
        <v>12</v>
      </c>
      <c r="G26" s="60">
        <f>condition3etape86!G26</f>
        <v>2</v>
      </c>
      <c r="H26" s="60"/>
      <c r="I26" s="60"/>
      <c r="J26" s="60"/>
      <c r="K26" s="60"/>
      <c r="V26" s="55">
        <v>25</v>
      </c>
      <c r="W26" s="55" t="s">
        <v>122</v>
      </c>
      <c r="X26" s="55">
        <v>4</v>
      </c>
      <c r="Z26" s="55">
        <v>1</v>
      </c>
    </row>
    <row r="27" spans="1:26" x14ac:dyDescent="0.25">
      <c r="A27" s="56" t="s">
        <v>136</v>
      </c>
      <c r="B27" s="60">
        <f>condition3etape86!B27</f>
        <v>1</v>
      </c>
      <c r="C27" s="60">
        <f>condition3etape86!C27</f>
        <v>16</v>
      </c>
      <c r="D27" s="60">
        <f>condition3etape86!D27</f>
        <v>3</v>
      </c>
      <c r="E27" s="60">
        <f>condition3etape86!E27</f>
        <v>14</v>
      </c>
      <c r="F27" s="60">
        <f>condition3etape86!F27</f>
        <v>12</v>
      </c>
      <c r="G27" s="60">
        <f>condition3etape86!G27</f>
        <v>2</v>
      </c>
      <c r="H27" s="60"/>
      <c r="I27" s="60"/>
      <c r="J27" s="60"/>
      <c r="K27" s="60"/>
      <c r="V27" s="55">
        <v>26</v>
      </c>
      <c r="W27" s="55" t="s">
        <v>122</v>
      </c>
      <c r="X27" s="55">
        <v>4</v>
      </c>
      <c r="Z27" s="55">
        <v>1</v>
      </c>
    </row>
    <row r="28" spans="1:26" x14ac:dyDescent="0.25">
      <c r="A28" s="56" t="s">
        <v>136</v>
      </c>
      <c r="B28" s="60">
        <f>condition3etape86!B28</f>
        <v>16</v>
      </c>
      <c r="C28" s="60">
        <f>condition3etape86!C28</f>
        <v>1</v>
      </c>
      <c r="D28" s="60">
        <f>condition3etape86!D28</f>
        <v>12</v>
      </c>
      <c r="E28" s="60">
        <f>condition3etape86!E28</f>
        <v>3</v>
      </c>
      <c r="F28" s="60">
        <f>condition3etape86!F28</f>
        <v>14</v>
      </c>
      <c r="G28" s="60">
        <f>condition3etape86!G28</f>
        <v>2</v>
      </c>
      <c r="H28" s="60"/>
      <c r="I28" s="60"/>
      <c r="J28" s="60"/>
      <c r="K28" s="60"/>
      <c r="V28" s="55">
        <v>27</v>
      </c>
      <c r="W28" s="55" t="s">
        <v>122</v>
      </c>
      <c r="X28" s="55">
        <v>4</v>
      </c>
      <c r="Z28" s="55">
        <v>1</v>
      </c>
    </row>
    <row r="29" spans="1:26" x14ac:dyDescent="0.25">
      <c r="A29" s="56" t="s">
        <v>136</v>
      </c>
      <c r="B29" s="60">
        <f>condition3etape86!B29</f>
        <v>11</v>
      </c>
      <c r="C29" s="60">
        <f>condition3etape86!C29</f>
        <v>15</v>
      </c>
      <c r="D29" s="60">
        <f>condition3etape86!D29</f>
        <v>12</v>
      </c>
      <c r="E29" s="60">
        <f>condition3etape86!E29</f>
        <v>3</v>
      </c>
      <c r="F29" s="60">
        <f>condition3etape86!F29</f>
        <v>14</v>
      </c>
      <c r="G29" s="60">
        <f>condition3etape86!G29</f>
        <v>2</v>
      </c>
      <c r="H29" s="60"/>
      <c r="I29" s="60"/>
      <c r="J29" s="60"/>
      <c r="K29" s="60"/>
      <c r="V29" s="55">
        <v>28</v>
      </c>
      <c r="W29" s="55" t="s">
        <v>122</v>
      </c>
      <c r="X29" s="55">
        <v>4</v>
      </c>
      <c r="Z29" s="55">
        <v>1</v>
      </c>
    </row>
    <row r="30" spans="1:26" x14ac:dyDescent="0.25">
      <c r="A30" s="56" t="s">
        <v>136</v>
      </c>
      <c r="B30" s="60">
        <f>condition3etape86!B30</f>
        <v>15</v>
      </c>
      <c r="C30" s="60">
        <f>condition3etape86!C30</f>
        <v>14</v>
      </c>
      <c r="D30" s="60">
        <f>condition3etape86!D30</f>
        <v>12</v>
      </c>
      <c r="E30" s="60">
        <f>condition3etape86!E30</f>
        <v>3</v>
      </c>
      <c r="F30" s="60">
        <f>condition3etape86!F30</f>
        <v>1</v>
      </c>
      <c r="G30" s="60">
        <f>condition3etape86!G30</f>
        <v>2</v>
      </c>
      <c r="H30" s="60"/>
      <c r="I30" s="60"/>
      <c r="J30" s="60"/>
      <c r="K30" s="60"/>
      <c r="V30" s="55">
        <v>29</v>
      </c>
      <c r="W30" s="55" t="s">
        <v>122</v>
      </c>
      <c r="X30" s="55">
        <v>4</v>
      </c>
      <c r="Z30" s="55">
        <v>1</v>
      </c>
    </row>
    <row r="31" spans="1:26" x14ac:dyDescent="0.25">
      <c r="A31" s="56" t="s">
        <v>136</v>
      </c>
      <c r="B31" s="60">
        <f>condition3etape86!B31</f>
        <v>16</v>
      </c>
      <c r="C31" s="60">
        <f>condition3etape86!C31</f>
        <v>10</v>
      </c>
      <c r="D31" s="60">
        <f>condition3etape86!D31</f>
        <v>14</v>
      </c>
      <c r="E31" s="60">
        <f>condition3etape86!E31</f>
        <v>12</v>
      </c>
      <c r="F31" s="60">
        <f>condition3etape86!F31</f>
        <v>3</v>
      </c>
      <c r="G31" s="60">
        <f>condition3etape86!G31</f>
        <v>2</v>
      </c>
      <c r="H31" s="60"/>
      <c r="I31" s="60"/>
      <c r="J31" s="60"/>
      <c r="K31" s="60"/>
      <c r="V31" s="55">
        <v>30</v>
      </c>
      <c r="W31" s="55" t="s">
        <v>122</v>
      </c>
      <c r="X31" s="55">
        <v>4</v>
      </c>
      <c r="Z31" s="55">
        <v>1</v>
      </c>
    </row>
    <row r="32" spans="1:26" x14ac:dyDescent="0.25">
      <c r="A32" s="56" t="s">
        <v>136</v>
      </c>
      <c r="B32" s="60">
        <f>condition3etape86!B32</f>
        <v>14</v>
      </c>
      <c r="C32" s="60">
        <f>condition3etape86!C32</f>
        <v>1</v>
      </c>
      <c r="D32" s="60">
        <f>condition3etape86!D32</f>
        <v>16</v>
      </c>
      <c r="E32" s="60">
        <f>condition3etape86!E32</f>
        <v>12</v>
      </c>
      <c r="F32" s="60">
        <f>condition3etape86!F32</f>
        <v>3</v>
      </c>
      <c r="G32" s="60">
        <f>condition3etape86!G32</f>
        <v>2</v>
      </c>
      <c r="H32" s="60"/>
      <c r="I32" s="60"/>
      <c r="J32" s="60"/>
      <c r="K32" s="60"/>
      <c r="V32" s="55">
        <v>31</v>
      </c>
      <c r="W32" s="55" t="s">
        <v>122</v>
      </c>
      <c r="X32" s="55">
        <v>4</v>
      </c>
      <c r="Z32" s="55">
        <v>1</v>
      </c>
    </row>
    <row r="33" spans="1:26" x14ac:dyDescent="0.25">
      <c r="A33" s="56" t="s">
        <v>136</v>
      </c>
      <c r="B33" s="60">
        <f>condition3etape86!B33</f>
        <v>14</v>
      </c>
      <c r="C33" s="60">
        <f>condition3etape86!C33</f>
        <v>9</v>
      </c>
      <c r="D33" s="60">
        <f>condition3etape86!D33</f>
        <v>16</v>
      </c>
      <c r="E33" s="60">
        <f>condition3etape86!E33</f>
        <v>12</v>
      </c>
      <c r="F33" s="60">
        <f>condition3etape86!F33</f>
        <v>15</v>
      </c>
      <c r="G33" s="60">
        <f>condition3etape86!G33</f>
        <v>2</v>
      </c>
      <c r="H33" s="60"/>
      <c r="I33" s="60"/>
      <c r="J33" s="60"/>
      <c r="K33" s="60"/>
      <c r="V33" s="55">
        <v>32</v>
      </c>
      <c r="W33" s="55" t="s">
        <v>122</v>
      </c>
      <c r="X33" s="55">
        <v>4</v>
      </c>
      <c r="Z33" s="55">
        <v>1</v>
      </c>
    </row>
    <row r="34" spans="1:26" x14ac:dyDescent="0.25">
      <c r="A34" s="56" t="s">
        <v>136</v>
      </c>
      <c r="B34" s="60">
        <f>condition3etape86!B34</f>
        <v>10</v>
      </c>
      <c r="C34" s="60">
        <f>condition3etape86!C34</f>
        <v>3</v>
      </c>
      <c r="D34" s="60">
        <f>condition3etape86!D34</f>
        <v>1</v>
      </c>
      <c r="E34" s="60">
        <f>condition3etape86!E34</f>
        <v>14</v>
      </c>
      <c r="F34" s="60">
        <f>condition3etape86!F34</f>
        <v>12</v>
      </c>
      <c r="G34" s="60">
        <f>condition3etape86!G34</f>
        <v>2</v>
      </c>
      <c r="H34" s="60"/>
      <c r="I34" s="60"/>
      <c r="J34" s="60"/>
      <c r="K34" s="60"/>
      <c r="V34" s="55">
        <v>33</v>
      </c>
      <c r="W34" s="55" t="s">
        <v>122</v>
      </c>
      <c r="X34" s="55">
        <v>4</v>
      </c>
      <c r="Z34" s="55">
        <v>1</v>
      </c>
    </row>
    <row r="35" spans="1:26" x14ac:dyDescent="0.25">
      <c r="A35" s="56" t="s">
        <v>136</v>
      </c>
      <c r="B35" s="60">
        <f>condition3etape86!B35</f>
        <v>5</v>
      </c>
      <c r="C35" s="60">
        <f>condition3etape86!C35</f>
        <v>14</v>
      </c>
      <c r="D35" s="60">
        <f>condition3etape86!D35</f>
        <v>1</v>
      </c>
      <c r="E35" s="60">
        <f>condition3etape86!E35</f>
        <v>12</v>
      </c>
      <c r="F35" s="60">
        <f>condition3etape86!F35</f>
        <v>2</v>
      </c>
      <c r="G35" s="60">
        <f>condition3etape86!G35</f>
        <v>6</v>
      </c>
      <c r="H35" s="60"/>
      <c r="I35" s="60"/>
      <c r="J35" s="60"/>
      <c r="K35" s="60"/>
      <c r="V35" s="55">
        <v>34</v>
      </c>
      <c r="W35" s="55" t="s">
        <v>122</v>
      </c>
      <c r="X35" s="55">
        <v>4</v>
      </c>
      <c r="Z35" s="55">
        <v>1</v>
      </c>
    </row>
    <row r="36" spans="1:26" x14ac:dyDescent="0.25">
      <c r="A36" s="56" t="s">
        <v>136</v>
      </c>
      <c r="B36" s="60">
        <f>condition3etape86!B36</f>
        <v>14</v>
      </c>
      <c r="C36" s="60">
        <f>condition3etape86!C36</f>
        <v>9</v>
      </c>
      <c r="D36" s="60">
        <f>condition3etape86!D36</f>
        <v>1</v>
      </c>
      <c r="E36" s="60">
        <f>condition3etape86!E36</f>
        <v>12</v>
      </c>
      <c r="F36" s="60">
        <f>condition3etape86!F36</f>
        <v>2</v>
      </c>
      <c r="G36" s="60">
        <f>condition3etape86!G36</f>
        <v>6</v>
      </c>
      <c r="H36" s="60"/>
      <c r="I36" s="60"/>
      <c r="J36" s="60"/>
      <c r="K36" s="60"/>
      <c r="V36" s="55">
        <v>35</v>
      </c>
      <c r="W36" s="55" t="s">
        <v>122</v>
      </c>
      <c r="X36" s="55">
        <v>4</v>
      </c>
      <c r="Z36" s="55">
        <v>1</v>
      </c>
    </row>
    <row r="37" spans="1:26" x14ac:dyDescent="0.25">
      <c r="A37" s="56" t="s">
        <v>136</v>
      </c>
      <c r="B37" s="60">
        <f>condition3etape86!B37</f>
        <v>3</v>
      </c>
      <c r="C37" s="60">
        <f>condition3etape86!C37</f>
        <v>14</v>
      </c>
      <c r="D37" s="60">
        <f>condition3etape86!D37</f>
        <v>1</v>
      </c>
      <c r="E37" s="60">
        <f>condition3etape86!E37</f>
        <v>12</v>
      </c>
      <c r="F37" s="60">
        <f>condition3etape86!F37</f>
        <v>2</v>
      </c>
      <c r="G37" s="60">
        <f>condition3etape86!G37</f>
        <v>10</v>
      </c>
      <c r="H37" s="60"/>
      <c r="I37" s="60"/>
      <c r="J37" s="60"/>
      <c r="K37" s="60"/>
      <c r="V37" s="55">
        <v>36</v>
      </c>
      <c r="W37" s="55" t="s">
        <v>122</v>
      </c>
      <c r="X37" s="55">
        <v>4</v>
      </c>
      <c r="Z37" s="55">
        <v>1</v>
      </c>
    </row>
    <row r="38" spans="1:26" x14ac:dyDescent="0.25">
      <c r="A38" s="56" t="s">
        <v>136</v>
      </c>
      <c r="B38" s="60">
        <f>condition3etape86!B38</f>
        <v>11</v>
      </c>
      <c r="C38" s="60">
        <f>condition3etape86!C38</f>
        <v>9</v>
      </c>
      <c r="D38" s="60">
        <f>condition3etape86!D38</f>
        <v>1</v>
      </c>
      <c r="E38" s="60">
        <f>condition3etape86!E38</f>
        <v>12</v>
      </c>
      <c r="F38" s="60">
        <f>condition3etape86!F38</f>
        <v>2</v>
      </c>
      <c r="G38" s="60">
        <f>condition3etape86!G38</f>
        <v>6</v>
      </c>
      <c r="H38" s="60"/>
      <c r="I38" s="60"/>
      <c r="J38" s="60"/>
      <c r="K38" s="60"/>
      <c r="V38" s="55">
        <v>37</v>
      </c>
      <c r="W38" s="55" t="s">
        <v>122</v>
      </c>
      <c r="X38" s="55">
        <v>4</v>
      </c>
      <c r="Z38" s="55">
        <v>1</v>
      </c>
    </row>
    <row r="39" spans="1:26" x14ac:dyDescent="0.25">
      <c r="A39" s="56" t="s">
        <v>136</v>
      </c>
      <c r="B39" s="60">
        <f>condition3etape86!B39</f>
        <v>15</v>
      </c>
      <c r="C39" s="60">
        <f>condition3etape86!C39</f>
        <v>9</v>
      </c>
      <c r="D39" s="60">
        <f>condition3etape86!D39</f>
        <v>12</v>
      </c>
      <c r="E39" s="60">
        <f>condition3etape86!E39</f>
        <v>2</v>
      </c>
      <c r="F39" s="60">
        <f>condition3etape86!F39</f>
        <v>10</v>
      </c>
      <c r="G39" s="60">
        <f>condition3etape86!G39</f>
        <v>6</v>
      </c>
      <c r="H39" s="60"/>
      <c r="I39" s="60"/>
      <c r="J39" s="60"/>
      <c r="K39" s="60"/>
      <c r="V39" s="55">
        <v>38</v>
      </c>
      <c r="W39" s="55" t="s">
        <v>122</v>
      </c>
      <c r="X39" s="55">
        <v>4</v>
      </c>
      <c r="Z39" s="55">
        <v>1</v>
      </c>
    </row>
    <row r="40" spans="1:26" x14ac:dyDescent="0.25">
      <c r="A40" s="56" t="s">
        <v>136</v>
      </c>
      <c r="B40" s="60">
        <f>condition3etape86!B40</f>
        <v>9</v>
      </c>
      <c r="C40" s="60">
        <f>condition3etape86!C40</f>
        <v>1</v>
      </c>
      <c r="D40" s="60">
        <f>condition3etape86!D40</f>
        <v>3</v>
      </c>
      <c r="E40" s="60">
        <f>condition3etape86!E40</f>
        <v>4</v>
      </c>
      <c r="F40" s="60">
        <f>condition3etape86!F40</f>
        <v>2</v>
      </c>
      <c r="G40" s="60">
        <f>condition3etape86!G40</f>
        <v>6</v>
      </c>
      <c r="H40" s="60"/>
      <c r="I40" s="60"/>
      <c r="J40" s="60"/>
      <c r="K40" s="60"/>
      <c r="V40" s="55">
        <v>39</v>
      </c>
      <c r="W40" s="55" t="s">
        <v>122</v>
      </c>
      <c r="X40" s="55">
        <v>4</v>
      </c>
      <c r="Z40" s="55">
        <v>1</v>
      </c>
    </row>
    <row r="41" spans="1:26" x14ac:dyDescent="0.25">
      <c r="A41" s="56" t="s">
        <v>136</v>
      </c>
      <c r="B41" s="60">
        <f>condition3etape86!B41</f>
        <v>10</v>
      </c>
      <c r="C41" s="60">
        <f>condition3etape86!C41</f>
        <v>14</v>
      </c>
      <c r="D41" s="60">
        <f>condition3etape86!D41</f>
        <v>3</v>
      </c>
      <c r="E41" s="60">
        <f>condition3etape86!E41</f>
        <v>4</v>
      </c>
      <c r="F41" s="60">
        <f>condition3etape86!F41</f>
        <v>2</v>
      </c>
      <c r="G41" s="60">
        <f>condition3etape86!G41</f>
        <v>6</v>
      </c>
      <c r="H41" s="60"/>
      <c r="I41" s="60"/>
      <c r="J41" s="60"/>
      <c r="K41" s="60"/>
      <c r="V41" s="55">
        <v>40</v>
      </c>
      <c r="W41" s="55" t="s">
        <v>122</v>
      </c>
      <c r="X41" s="55">
        <v>4</v>
      </c>
      <c r="Z41" s="55">
        <v>1</v>
      </c>
    </row>
    <row r="42" spans="1:26" x14ac:dyDescent="0.25">
      <c r="A42" s="56" t="s">
        <v>136</v>
      </c>
      <c r="B42" s="60">
        <f>condition3etape86!B42</f>
        <v>16</v>
      </c>
      <c r="C42" s="60">
        <f>condition3etape86!C42</f>
        <v>15</v>
      </c>
      <c r="D42" s="60">
        <f>condition3etape86!D42</f>
        <v>3</v>
      </c>
      <c r="E42" s="60">
        <f>condition3etape86!E42</f>
        <v>4</v>
      </c>
      <c r="F42" s="60">
        <f>condition3etape86!F42</f>
        <v>2</v>
      </c>
      <c r="G42" s="60">
        <f>condition3etape86!G42</f>
        <v>6</v>
      </c>
      <c r="H42" s="60"/>
      <c r="I42" s="60"/>
      <c r="J42" s="60"/>
      <c r="K42" s="60"/>
      <c r="V42" s="55">
        <v>41</v>
      </c>
      <c r="W42" s="55" t="s">
        <v>122</v>
      </c>
      <c r="X42" s="55">
        <v>4</v>
      </c>
      <c r="Z42" s="55">
        <v>1</v>
      </c>
    </row>
    <row r="43" spans="1:26" x14ac:dyDescent="0.25">
      <c r="A43" s="56" t="s">
        <v>136</v>
      </c>
      <c r="B43" s="60">
        <f>condition3etape86!B43</f>
        <v>14</v>
      </c>
      <c r="C43" s="60">
        <f>condition3etape86!C43</f>
        <v>16</v>
      </c>
      <c r="D43" s="60">
        <f>condition3etape86!D43</f>
        <v>6</v>
      </c>
      <c r="E43" s="60">
        <f>condition3etape86!E43</f>
        <v>4</v>
      </c>
      <c r="F43" s="60">
        <f>condition3etape86!F43</f>
        <v>8</v>
      </c>
      <c r="G43" s="60">
        <f>condition3etape86!G43</f>
        <v>1</v>
      </c>
      <c r="H43" s="60"/>
      <c r="I43" s="60"/>
      <c r="J43" s="60"/>
      <c r="K43" s="60"/>
      <c r="V43" s="55">
        <v>42</v>
      </c>
      <c r="W43" s="55" t="s">
        <v>122</v>
      </c>
      <c r="X43" s="55">
        <v>4</v>
      </c>
      <c r="Z43" s="55">
        <v>1</v>
      </c>
    </row>
    <row r="44" spans="1:26" x14ac:dyDescent="0.25">
      <c r="A44" s="56" t="s">
        <v>136</v>
      </c>
      <c r="B44" s="60">
        <f>condition3etape86!B44</f>
        <v>11</v>
      </c>
      <c r="C44" s="60">
        <f>condition3etape86!C44</f>
        <v>16</v>
      </c>
      <c r="D44" s="60">
        <f>condition3etape86!D44</f>
        <v>6</v>
      </c>
      <c r="E44" s="60">
        <f>condition3etape86!E44</f>
        <v>4</v>
      </c>
      <c r="F44" s="60">
        <f>condition3etape86!F44</f>
        <v>8</v>
      </c>
      <c r="G44" s="60">
        <f>condition3etape86!G44</f>
        <v>2</v>
      </c>
      <c r="H44" s="60"/>
      <c r="I44" s="60"/>
      <c r="J44" s="60"/>
      <c r="K44" s="60"/>
      <c r="V44" s="55">
        <v>43</v>
      </c>
      <c r="W44" s="55" t="s">
        <v>122</v>
      </c>
      <c r="X44" s="55">
        <v>4</v>
      </c>
      <c r="Z44" s="55">
        <v>1</v>
      </c>
    </row>
    <row r="45" spans="1:26" x14ac:dyDescent="0.25">
      <c r="A45" s="56" t="s">
        <v>136</v>
      </c>
      <c r="B45" s="60">
        <f>condition3etape86!B45</f>
        <v>16</v>
      </c>
      <c r="C45" s="60">
        <f>condition3etape86!C45</f>
        <v>10</v>
      </c>
      <c r="D45" s="60">
        <f>condition3etape86!D45</f>
        <v>4</v>
      </c>
      <c r="E45" s="60">
        <f>condition3etape86!E45</f>
        <v>8</v>
      </c>
      <c r="F45" s="60">
        <f>condition3etape86!F45</f>
        <v>1</v>
      </c>
      <c r="G45" s="60">
        <f>condition3etape86!G45</f>
        <v>2</v>
      </c>
      <c r="H45" s="60"/>
      <c r="I45" s="60"/>
      <c r="J45" s="60"/>
      <c r="K45" s="60"/>
      <c r="V45" s="55">
        <v>44</v>
      </c>
      <c r="W45" s="55" t="s">
        <v>122</v>
      </c>
      <c r="X45" s="55">
        <v>4</v>
      </c>
      <c r="Z45" s="55">
        <v>1</v>
      </c>
    </row>
    <row r="46" spans="1:26" x14ac:dyDescent="0.25">
      <c r="A46" s="56" t="s">
        <v>136</v>
      </c>
      <c r="B46" s="60">
        <f>condition3etape86!B46</f>
        <v>14</v>
      </c>
      <c r="C46" s="60">
        <f>condition3etape86!C46</f>
        <v>10</v>
      </c>
      <c r="D46" s="60">
        <f>condition3etape86!D46</f>
        <v>4</v>
      </c>
      <c r="E46" s="60">
        <f>condition3etape86!E46</f>
        <v>3</v>
      </c>
      <c r="F46" s="60">
        <f>condition3etape86!F46</f>
        <v>6</v>
      </c>
      <c r="G46" s="60">
        <f>condition3etape86!G46</f>
        <v>2</v>
      </c>
      <c r="H46" s="60"/>
      <c r="I46" s="60"/>
      <c r="J46" s="60"/>
      <c r="K46" s="60"/>
      <c r="V46" s="55">
        <v>45</v>
      </c>
      <c r="W46" s="55" t="s">
        <v>122</v>
      </c>
      <c r="X46" s="55">
        <v>4</v>
      </c>
      <c r="Z46" s="55">
        <v>1</v>
      </c>
    </row>
    <row r="47" spans="1:26" x14ac:dyDescent="0.25">
      <c r="A47" s="56" t="s">
        <v>136</v>
      </c>
      <c r="B47" s="60">
        <f>condition3etape86!B47</f>
        <v>15</v>
      </c>
      <c r="C47" s="60">
        <f>condition3etape86!C47</f>
        <v>14</v>
      </c>
      <c r="D47" s="60">
        <f>condition3etape86!D47</f>
        <v>4</v>
      </c>
      <c r="E47" s="60">
        <f>condition3etape86!E47</f>
        <v>3</v>
      </c>
      <c r="F47" s="60">
        <f>condition3etape86!F47</f>
        <v>6</v>
      </c>
      <c r="G47" s="60">
        <f>condition3etape86!G47</f>
        <v>2</v>
      </c>
      <c r="H47" s="60"/>
      <c r="I47" s="60"/>
      <c r="J47" s="60"/>
      <c r="K47" s="60"/>
      <c r="V47" s="55">
        <v>46</v>
      </c>
      <c r="W47" s="55" t="s">
        <v>122</v>
      </c>
      <c r="X47" s="55">
        <v>4</v>
      </c>
      <c r="Z47" s="55">
        <v>1</v>
      </c>
    </row>
    <row r="48" spans="1:26" x14ac:dyDescent="0.25">
      <c r="A48" s="56" t="s">
        <v>136</v>
      </c>
      <c r="B48" s="60">
        <f>condition3etape86!B48</f>
        <v>1</v>
      </c>
      <c r="C48" s="60">
        <f>condition3etape86!C48</f>
        <v>16</v>
      </c>
      <c r="D48" s="60">
        <f>condition3etape86!D48</f>
        <v>4</v>
      </c>
      <c r="E48" s="60">
        <f>condition3etape86!E48</f>
        <v>3</v>
      </c>
      <c r="F48" s="60">
        <f>condition3etape86!F48</f>
        <v>6</v>
      </c>
      <c r="G48" s="60">
        <f>condition3etape86!G48</f>
        <v>14</v>
      </c>
      <c r="H48" s="60"/>
      <c r="I48" s="60"/>
      <c r="J48" s="60"/>
      <c r="K48" s="60"/>
      <c r="V48" s="55">
        <v>47</v>
      </c>
      <c r="W48" s="55" t="s">
        <v>122</v>
      </c>
      <c r="X48" s="55">
        <v>4</v>
      </c>
      <c r="Z48" s="55">
        <v>1</v>
      </c>
    </row>
    <row r="49" spans="1:26" x14ac:dyDescent="0.25">
      <c r="A49" s="56" t="s">
        <v>136</v>
      </c>
      <c r="B49" s="60">
        <f>condition3etape86!B49</f>
        <v>1</v>
      </c>
      <c r="C49" s="60">
        <f>condition3etape86!C49</f>
        <v>16</v>
      </c>
      <c r="D49" s="60">
        <f>condition3etape86!D49</f>
        <v>8</v>
      </c>
      <c r="E49" s="60">
        <f>condition3etape86!E49</f>
        <v>3</v>
      </c>
      <c r="F49" s="60">
        <f>condition3etape86!F49</f>
        <v>6</v>
      </c>
      <c r="G49" s="60">
        <f>condition3etape86!G49</f>
        <v>4</v>
      </c>
      <c r="H49" s="60"/>
      <c r="I49" s="60"/>
      <c r="J49" s="60"/>
      <c r="K49" s="60"/>
      <c r="V49" s="55">
        <v>48</v>
      </c>
      <c r="W49" s="55" t="s">
        <v>122</v>
      </c>
      <c r="X49" s="55">
        <v>4</v>
      </c>
      <c r="Z49" s="55">
        <v>1</v>
      </c>
    </row>
    <row r="50" spans="1:26" x14ac:dyDescent="0.25">
      <c r="A50" s="56" t="s">
        <v>136</v>
      </c>
      <c r="B50" s="60">
        <f>condition3etape86!B50</f>
        <v>10</v>
      </c>
      <c r="C50" s="60">
        <f>condition3etape86!C50</f>
        <v>1</v>
      </c>
      <c r="D50" s="60">
        <f>condition3etape86!D50</f>
        <v>16</v>
      </c>
      <c r="E50" s="60">
        <f>condition3etape86!E50</f>
        <v>3</v>
      </c>
      <c r="F50" s="60">
        <f>condition3etape86!F50</f>
        <v>6</v>
      </c>
      <c r="G50" s="60">
        <f>condition3etape86!G50</f>
        <v>4</v>
      </c>
      <c r="H50" s="60"/>
      <c r="I50" s="60"/>
      <c r="J50" s="60"/>
      <c r="K50" s="60"/>
      <c r="V50" s="55">
        <v>49</v>
      </c>
      <c r="W50" s="55" t="s">
        <v>122</v>
      </c>
      <c r="X50" s="55">
        <v>4</v>
      </c>
      <c r="Z50" s="55">
        <v>1</v>
      </c>
    </row>
    <row r="51" spans="1:26" x14ac:dyDescent="0.25">
      <c r="A51" s="56" t="s">
        <v>136</v>
      </c>
      <c r="B51" s="60">
        <f>condition3etape86!B51</f>
        <v>14</v>
      </c>
      <c r="C51" s="60">
        <f>condition3etape86!C51</f>
        <v>12</v>
      </c>
      <c r="D51" s="60">
        <f>condition3etape86!D51</f>
        <v>3</v>
      </c>
      <c r="E51" s="60">
        <f>condition3etape86!E51</f>
        <v>6</v>
      </c>
      <c r="F51" s="60">
        <f>condition3etape86!F51</f>
        <v>1</v>
      </c>
      <c r="G51" s="60">
        <f>condition3etape86!G51</f>
        <v>4</v>
      </c>
      <c r="H51" s="60"/>
      <c r="I51" s="60"/>
      <c r="J51" s="60"/>
      <c r="K51" s="60"/>
      <c r="V51" s="55">
        <v>50</v>
      </c>
      <c r="W51" s="55" t="s">
        <v>122</v>
      </c>
      <c r="X51" s="55">
        <v>4</v>
      </c>
      <c r="Z51" s="55">
        <v>1</v>
      </c>
    </row>
  </sheetData>
  <conditionalFormatting sqref="B1:P1">
    <cfRule type="cellIs" dxfId="329" priority="16" operator="equal">
      <formula>#REF!</formula>
    </cfRule>
    <cfRule type="cellIs" dxfId="328" priority="17" operator="equal">
      <formula>#REF!</formula>
    </cfRule>
    <cfRule type="cellIs" dxfId="327" priority="18" operator="equal">
      <formula>#REF!</formula>
    </cfRule>
    <cfRule type="cellIs" dxfId="326" priority="19" operator="equal">
      <formula>#REF!</formula>
    </cfRule>
    <cfRule type="cellIs" dxfId="325" priority="20" operator="equal">
      <formula>#REF!</formula>
    </cfRule>
  </conditionalFormatting>
  <conditionalFormatting sqref="B1:P1">
    <cfRule type="cellIs" dxfId="324" priority="21" operator="equal">
      <formula>#REF!</formula>
    </cfRule>
    <cfRule type="cellIs" dxfId="323" priority="22" operator="equal">
      <formula>#REF!</formula>
    </cfRule>
    <cfRule type="cellIs" dxfId="322" priority="23" operator="equal">
      <formula>#REF!</formula>
    </cfRule>
    <cfRule type="cellIs" dxfId="321" priority="24" operator="equal">
      <formula>#REF!</formula>
    </cfRule>
    <cfRule type="cellIs" dxfId="320" priority="25" operator="equal">
      <formula>#REF!</formula>
    </cfRule>
  </conditionalFormatting>
  <conditionalFormatting sqref="A2:A51">
    <cfRule type="cellIs" dxfId="319" priority="6" operator="equal">
      <formula>#REF!</formula>
    </cfRule>
    <cfRule type="cellIs" dxfId="318" priority="7" operator="equal">
      <formula>#REF!</formula>
    </cfRule>
    <cfRule type="cellIs" dxfId="317" priority="8" operator="equal">
      <formula>#REF!</formula>
    </cfRule>
    <cfRule type="cellIs" dxfId="316" priority="9" operator="equal">
      <formula>#REF!</formula>
    </cfRule>
    <cfRule type="cellIs" dxfId="315" priority="10" operator="equal">
      <formula>#REF!</formula>
    </cfRule>
  </conditionalFormatting>
  <conditionalFormatting sqref="A2:A51">
    <cfRule type="cellIs" dxfId="314" priority="11" operator="equal">
      <formula>#REF!</formula>
    </cfRule>
    <cfRule type="cellIs" dxfId="313" priority="12" operator="equal">
      <formula>#REF!</formula>
    </cfRule>
    <cfRule type="cellIs" dxfId="312" priority="13" operator="equal">
      <formula>#REF!</formula>
    </cfRule>
    <cfRule type="cellIs" dxfId="311" priority="14" operator="equal">
      <formula>#REF!</formula>
    </cfRule>
    <cfRule type="cellIs" dxfId="310" priority="15" operator="equal">
      <formula>#REF!</formula>
    </cfRule>
  </conditionalFormatting>
  <conditionalFormatting sqref="B2:K51">
    <cfRule type="cellIs" dxfId="309" priority="26" operator="equal">
      <formula>#REF!</formula>
    </cfRule>
    <cfRule type="cellIs" dxfId="308" priority="27" operator="equal">
      <formula>#REF!</formula>
    </cfRule>
    <cfRule type="cellIs" dxfId="307" priority="28" operator="equal">
      <formula>#REF!</formula>
    </cfRule>
    <cfRule type="cellIs" dxfId="306" priority="29" operator="equal">
      <formula>#REF!</formula>
    </cfRule>
    <cfRule type="cellIs" dxfId="30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212288B-A591-413C-903A-DF678BA60BD3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955A4FC-42F3-4F9E-AE34-3559F8AF875E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4B0CFF4-EDAE-4027-977C-F8F736EA86A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35C3E10-1ABC-4AF1-91A3-15E6AE90671E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F45A1B1-4A86-4BEE-B7A4-7ABDEAA067FF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G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base1!J13</f>
        <v>11</v>
      </c>
      <c r="C2" s="60">
        <f>base1!K13</f>
        <v>7</v>
      </c>
      <c r="D2" s="60">
        <f>base1!L13</f>
        <v>12</v>
      </c>
      <c r="E2" s="60">
        <f>base1!M13</f>
        <v>13</v>
      </c>
      <c r="F2" s="60">
        <f>base1!N13</f>
        <v>15</v>
      </c>
      <c r="G2" s="60">
        <f>base1!O13</f>
        <v>8</v>
      </c>
      <c r="H2" s="60"/>
      <c r="I2" s="60"/>
      <c r="J2" s="60"/>
      <c r="K2" s="60"/>
      <c r="V2" s="55">
        <v>1</v>
      </c>
      <c r="W2" s="55" t="s">
        <v>122</v>
      </c>
      <c r="X2" s="55">
        <v>4</v>
      </c>
      <c r="Z2" s="55">
        <v>1</v>
      </c>
    </row>
    <row r="3" spans="1:26" x14ac:dyDescent="0.25">
      <c r="A3" s="56" t="s">
        <v>136</v>
      </c>
      <c r="B3" s="60">
        <f>base1!J14</f>
        <v>3</v>
      </c>
      <c r="C3" s="60">
        <f>base1!K14</f>
        <v>10</v>
      </c>
      <c r="D3" s="60">
        <f>base1!L14</f>
        <v>7</v>
      </c>
      <c r="E3" s="60">
        <f>base1!M14</f>
        <v>12</v>
      </c>
      <c r="F3" s="60">
        <f>base1!N14</f>
        <v>14</v>
      </c>
      <c r="G3" s="60">
        <f>base1!O14</f>
        <v>11</v>
      </c>
      <c r="H3" s="60"/>
      <c r="I3" s="60"/>
      <c r="J3" s="60"/>
      <c r="K3" s="60"/>
      <c r="V3" s="55">
        <v>2</v>
      </c>
      <c r="W3" s="55" t="s">
        <v>122</v>
      </c>
      <c r="X3" s="55">
        <v>4</v>
      </c>
      <c r="Z3" s="55">
        <v>1</v>
      </c>
    </row>
    <row r="4" spans="1:26" x14ac:dyDescent="0.25">
      <c r="A4" s="56" t="s">
        <v>136</v>
      </c>
      <c r="B4" s="60">
        <f>base1!J15</f>
        <v>14</v>
      </c>
      <c r="C4" s="60">
        <f>base1!K15</f>
        <v>11</v>
      </c>
      <c r="D4" s="60">
        <f>base1!L15</f>
        <v>2</v>
      </c>
      <c r="E4" s="60">
        <f>base1!M15</f>
        <v>1</v>
      </c>
      <c r="F4" s="60">
        <f>base1!N15</f>
        <v>13</v>
      </c>
      <c r="G4" s="60">
        <f>base1!O15</f>
        <v>8</v>
      </c>
      <c r="H4" s="60"/>
      <c r="I4" s="60"/>
      <c r="J4" s="60"/>
      <c r="K4" s="60"/>
      <c r="V4" s="55">
        <v>3</v>
      </c>
      <c r="W4" s="55" t="s">
        <v>122</v>
      </c>
      <c r="X4" s="55">
        <v>4</v>
      </c>
      <c r="Z4" s="55">
        <v>1</v>
      </c>
    </row>
    <row r="5" spans="1:26" x14ac:dyDescent="0.25">
      <c r="A5" s="56" t="s">
        <v>136</v>
      </c>
      <c r="B5" s="60">
        <f>base1!J16</f>
        <v>4</v>
      </c>
      <c r="C5" s="60">
        <f>base1!K16</f>
        <v>9</v>
      </c>
      <c r="D5" s="60">
        <f>base1!L16</f>
        <v>12</v>
      </c>
      <c r="E5" s="60">
        <f>base1!M16</f>
        <v>7</v>
      </c>
      <c r="F5" s="60">
        <f>base1!N16</f>
        <v>13</v>
      </c>
      <c r="G5" s="60">
        <f>base1!O16</f>
        <v>14</v>
      </c>
      <c r="H5" s="60"/>
      <c r="I5" s="60"/>
      <c r="J5" s="60"/>
      <c r="K5" s="60"/>
      <c r="V5" s="55">
        <v>4</v>
      </c>
      <c r="W5" s="55" t="s">
        <v>122</v>
      </c>
      <c r="X5" s="55">
        <v>4</v>
      </c>
      <c r="Z5" s="55">
        <v>1</v>
      </c>
    </row>
    <row r="6" spans="1:26" x14ac:dyDescent="0.25">
      <c r="A6" s="56" t="s">
        <v>136</v>
      </c>
      <c r="B6" s="60">
        <f>base1!J17</f>
        <v>8</v>
      </c>
      <c r="C6" s="60">
        <f>base1!K17</f>
        <v>11</v>
      </c>
      <c r="D6" s="60">
        <f>base1!L17</f>
        <v>7</v>
      </c>
      <c r="E6" s="60">
        <f>base1!M17</f>
        <v>15</v>
      </c>
      <c r="F6" s="60">
        <f>base1!N17</f>
        <v>14</v>
      </c>
      <c r="G6" s="60">
        <f>base1!O17</f>
        <v>9</v>
      </c>
      <c r="H6" s="60"/>
      <c r="I6" s="60"/>
      <c r="J6" s="60"/>
      <c r="K6" s="60"/>
      <c r="V6" s="55">
        <v>5</v>
      </c>
      <c r="W6" s="55" t="s">
        <v>122</v>
      </c>
      <c r="X6" s="55">
        <v>4</v>
      </c>
      <c r="Z6" s="55">
        <v>1</v>
      </c>
    </row>
    <row r="7" spans="1:26" x14ac:dyDescent="0.25">
      <c r="A7" s="56" t="s">
        <v>136</v>
      </c>
      <c r="B7" s="60">
        <f>base1!J18</f>
        <v>13</v>
      </c>
      <c r="C7" s="60">
        <f>base1!K18</f>
        <v>1</v>
      </c>
      <c r="D7" s="60">
        <f>base1!L18</f>
        <v>7</v>
      </c>
      <c r="E7" s="60">
        <f>base1!M18</f>
        <v>2</v>
      </c>
      <c r="F7" s="60">
        <f>base1!N18</f>
        <v>14</v>
      </c>
      <c r="G7" s="60">
        <f>base1!O18</f>
        <v>12</v>
      </c>
      <c r="H7" s="60"/>
      <c r="I7" s="60"/>
      <c r="J7" s="60"/>
      <c r="K7" s="60"/>
      <c r="V7" s="55">
        <v>6</v>
      </c>
      <c r="W7" s="55" t="s">
        <v>122</v>
      </c>
      <c r="X7" s="55">
        <v>4</v>
      </c>
      <c r="Z7" s="55">
        <v>1</v>
      </c>
    </row>
    <row r="8" spans="1:26" x14ac:dyDescent="0.25">
      <c r="A8" s="56" t="s">
        <v>136</v>
      </c>
      <c r="B8" s="60">
        <f>base1!J19</f>
        <v>15</v>
      </c>
      <c r="C8" s="60">
        <f>base1!K19</f>
        <v>6</v>
      </c>
      <c r="D8" s="60">
        <f>base1!L19</f>
        <v>4</v>
      </c>
      <c r="E8" s="60">
        <f>base1!M19</f>
        <v>10</v>
      </c>
      <c r="F8" s="60">
        <f>base1!N19</f>
        <v>12</v>
      </c>
      <c r="G8" s="60">
        <f>base1!O19</f>
        <v>14</v>
      </c>
      <c r="H8" s="60"/>
      <c r="I8" s="60"/>
      <c r="J8" s="60"/>
      <c r="K8" s="60"/>
      <c r="V8" s="55">
        <v>7</v>
      </c>
      <c r="W8" s="55" t="s">
        <v>122</v>
      </c>
      <c r="X8" s="55">
        <v>4</v>
      </c>
      <c r="Z8" s="55">
        <v>1</v>
      </c>
    </row>
    <row r="9" spans="1:26" x14ac:dyDescent="0.25">
      <c r="A9" s="56" t="s">
        <v>136</v>
      </c>
      <c r="B9" s="60">
        <f>base1!J20</f>
        <v>8</v>
      </c>
      <c r="C9" s="60">
        <f>base1!K20</f>
        <v>9</v>
      </c>
      <c r="D9" s="60">
        <f>base1!L20</f>
        <v>16</v>
      </c>
      <c r="E9" s="60">
        <f>base1!M20</f>
        <v>15</v>
      </c>
      <c r="F9" s="60">
        <f>base1!N20</f>
        <v>19</v>
      </c>
      <c r="G9" s="60">
        <f>base1!O20</f>
        <v>18</v>
      </c>
      <c r="H9" s="60"/>
      <c r="I9" s="60"/>
      <c r="J9" s="60"/>
      <c r="K9" s="60"/>
      <c r="V9" s="55">
        <v>8</v>
      </c>
      <c r="W9" s="55" t="s">
        <v>122</v>
      </c>
      <c r="X9" s="55">
        <v>4</v>
      </c>
      <c r="Z9" s="55">
        <v>1</v>
      </c>
    </row>
    <row r="10" spans="1:26" x14ac:dyDescent="0.25">
      <c r="A10" s="56" t="s">
        <v>136</v>
      </c>
      <c r="B10" s="60">
        <f>base1!J21</f>
        <v>9</v>
      </c>
      <c r="C10" s="60">
        <f>base1!K21</f>
        <v>12</v>
      </c>
      <c r="D10" s="60">
        <f>base1!L21</f>
        <v>2</v>
      </c>
      <c r="E10" s="60">
        <f>base1!M21</f>
        <v>10</v>
      </c>
      <c r="F10" s="60">
        <f>base1!N21</f>
        <v>6</v>
      </c>
      <c r="G10" s="60">
        <f>base1!O21</f>
        <v>3</v>
      </c>
      <c r="H10" s="60"/>
      <c r="I10" s="60"/>
      <c r="J10" s="60"/>
      <c r="K10" s="60"/>
      <c r="V10" s="55">
        <v>9</v>
      </c>
      <c r="W10" s="55" t="s">
        <v>122</v>
      </c>
      <c r="X10" s="55">
        <v>4</v>
      </c>
      <c r="Z10" s="55">
        <v>1</v>
      </c>
    </row>
    <row r="11" spans="1:26" x14ac:dyDescent="0.25">
      <c r="A11" s="56" t="s">
        <v>136</v>
      </c>
      <c r="B11" s="60">
        <f>base1!J22</f>
        <v>8</v>
      </c>
      <c r="C11" s="60">
        <f>base1!K22</f>
        <v>7</v>
      </c>
      <c r="D11" s="60">
        <f>base1!L22</f>
        <v>6</v>
      </c>
      <c r="E11" s="60">
        <f>base1!M22</f>
        <v>5</v>
      </c>
      <c r="F11" s="60">
        <f>base1!N22</f>
        <v>4</v>
      </c>
      <c r="G11" s="60">
        <f>base1!O22</f>
        <v>3</v>
      </c>
      <c r="H11" s="60"/>
      <c r="I11" s="60"/>
      <c r="J11" s="60"/>
      <c r="K11" s="60"/>
      <c r="V11" s="55">
        <v>10</v>
      </c>
      <c r="W11" s="55" t="s">
        <v>122</v>
      </c>
      <c r="X11" s="55">
        <v>4</v>
      </c>
      <c r="Z11" s="55">
        <v>1</v>
      </c>
    </row>
    <row r="12" spans="1:26" x14ac:dyDescent="0.25">
      <c r="A12" s="56" t="s">
        <v>136</v>
      </c>
      <c r="B12" s="60">
        <f>base1!J23</f>
        <v>9</v>
      </c>
      <c r="C12" s="60">
        <f>base1!K23</f>
        <v>12</v>
      </c>
      <c r="D12" s="60">
        <f>base1!L23</f>
        <v>2</v>
      </c>
      <c r="E12" s="60">
        <f>base1!M23</f>
        <v>10</v>
      </c>
      <c r="F12" s="60">
        <f>base1!N23</f>
        <v>6</v>
      </c>
      <c r="G12" s="60">
        <f>base1!O23</f>
        <v>3</v>
      </c>
      <c r="H12" s="60"/>
      <c r="I12" s="60"/>
      <c r="J12" s="60"/>
      <c r="K12" s="60"/>
      <c r="V12" s="55">
        <v>11</v>
      </c>
      <c r="W12" s="55" t="s">
        <v>122</v>
      </c>
      <c r="X12" s="55">
        <v>4</v>
      </c>
      <c r="Z12" s="55">
        <v>1</v>
      </c>
    </row>
    <row r="13" spans="1:26" x14ac:dyDescent="0.25">
      <c r="A13" s="56" t="s">
        <v>136</v>
      </c>
      <c r="B13" s="60">
        <f>base1!J24</f>
        <v>8</v>
      </c>
      <c r="C13" s="60">
        <f>base1!K24</f>
        <v>9</v>
      </c>
      <c r="D13" s="60">
        <f>base1!L24</f>
        <v>10</v>
      </c>
      <c r="E13" s="60">
        <f>base1!M24</f>
        <v>11</v>
      </c>
      <c r="F13" s="60">
        <f>base1!N24</f>
        <v>12</v>
      </c>
      <c r="G13" s="60">
        <f>base1!O24</f>
        <v>13</v>
      </c>
      <c r="H13" s="60"/>
      <c r="I13" s="60"/>
      <c r="J13" s="60"/>
      <c r="K13" s="60"/>
      <c r="V13" s="55">
        <v>12</v>
      </c>
      <c r="W13" s="55" t="s">
        <v>122</v>
      </c>
      <c r="X13" s="55">
        <v>4</v>
      </c>
      <c r="Z13" s="55">
        <v>1</v>
      </c>
    </row>
    <row r="14" spans="1:26" x14ac:dyDescent="0.25">
      <c r="A14" s="56" t="s">
        <v>136</v>
      </c>
      <c r="B14" s="60">
        <f>base1!J25</f>
        <v>15</v>
      </c>
      <c r="C14" s="60">
        <f>base1!K25</f>
        <v>10</v>
      </c>
      <c r="D14" s="60">
        <f>base1!L25</f>
        <v>1</v>
      </c>
      <c r="E14" s="60">
        <f>base1!M25</f>
        <v>6</v>
      </c>
      <c r="F14" s="60">
        <f>base1!N25</f>
        <v>8</v>
      </c>
      <c r="G14" s="60">
        <f>base1!O25</f>
        <v>2</v>
      </c>
      <c r="H14" s="60"/>
      <c r="I14" s="60"/>
      <c r="J14" s="60"/>
      <c r="K14" s="60"/>
      <c r="V14" s="55">
        <v>13</v>
      </c>
      <c r="W14" s="55" t="s">
        <v>122</v>
      </c>
      <c r="X14" s="55">
        <v>4</v>
      </c>
      <c r="Z14" s="55">
        <v>1</v>
      </c>
    </row>
    <row r="15" spans="1:26" x14ac:dyDescent="0.25">
      <c r="A15" s="56" t="s">
        <v>136</v>
      </c>
      <c r="B15" s="60">
        <f>base1!J26</f>
        <v>13</v>
      </c>
      <c r="C15" s="60">
        <f>base1!K26</f>
        <v>15</v>
      </c>
      <c r="D15" s="60">
        <f>base1!L26</f>
        <v>6</v>
      </c>
      <c r="E15" s="60">
        <f>base1!M26</f>
        <v>7</v>
      </c>
      <c r="F15" s="60">
        <f>base1!N26</f>
        <v>1</v>
      </c>
      <c r="G15" s="60">
        <f>base1!O26</f>
        <v>2</v>
      </c>
      <c r="H15" s="60"/>
      <c r="I15" s="60"/>
      <c r="J15" s="60"/>
      <c r="K15" s="60"/>
      <c r="V15" s="55">
        <v>14</v>
      </c>
      <c r="W15" s="55" t="s">
        <v>122</v>
      </c>
      <c r="X15" s="55">
        <v>4</v>
      </c>
      <c r="Z15" s="55">
        <v>1</v>
      </c>
    </row>
    <row r="16" spans="1:26" x14ac:dyDescent="0.25">
      <c r="A16" s="56" t="s">
        <v>136</v>
      </c>
      <c r="B16" s="60">
        <f>base1!J27</f>
        <v>9</v>
      </c>
      <c r="C16" s="60">
        <f>base1!K27</f>
        <v>12</v>
      </c>
      <c r="D16" s="60">
        <f>base1!L27</f>
        <v>2</v>
      </c>
      <c r="E16" s="60">
        <f>base1!M27</f>
        <v>10</v>
      </c>
      <c r="F16" s="60">
        <f>base1!N27</f>
        <v>6</v>
      </c>
      <c r="G16" s="60">
        <f>base1!O27</f>
        <v>3</v>
      </c>
      <c r="H16" s="60"/>
      <c r="I16" s="60"/>
      <c r="J16" s="60"/>
      <c r="K16" s="60"/>
      <c r="V16" s="55">
        <v>15</v>
      </c>
      <c r="W16" s="55" t="s">
        <v>122</v>
      </c>
      <c r="X16" s="55">
        <v>4</v>
      </c>
      <c r="Z16" s="55">
        <v>1</v>
      </c>
    </row>
    <row r="17" spans="1:26" x14ac:dyDescent="0.25">
      <c r="A17" s="56" t="s">
        <v>136</v>
      </c>
      <c r="B17" s="60">
        <f>base1!J28</f>
        <v>14</v>
      </c>
      <c r="C17" s="60">
        <f>base1!K28</f>
        <v>12</v>
      </c>
      <c r="D17" s="60">
        <f>base1!L28</f>
        <v>9</v>
      </c>
      <c r="E17" s="60">
        <f>base1!M28</f>
        <v>10</v>
      </c>
      <c r="F17" s="60">
        <f>base1!N28</f>
        <v>2</v>
      </c>
      <c r="G17" s="60">
        <f>base1!O28</f>
        <v>8</v>
      </c>
      <c r="H17" s="60"/>
      <c r="I17" s="60"/>
      <c r="J17" s="60"/>
      <c r="K17" s="60"/>
      <c r="V17" s="55">
        <v>16</v>
      </c>
      <c r="W17" s="55" t="s">
        <v>122</v>
      </c>
      <c r="X17" s="55">
        <v>4</v>
      </c>
      <c r="Z17" s="55">
        <v>1</v>
      </c>
    </row>
    <row r="18" spans="1:26" x14ac:dyDescent="0.25">
      <c r="A18" s="56" t="s">
        <v>136</v>
      </c>
      <c r="B18" s="60">
        <f>base1!J29</f>
        <v>9</v>
      </c>
      <c r="C18" s="60">
        <f>base1!K29</f>
        <v>12</v>
      </c>
      <c r="D18" s="60">
        <f>base1!L29</f>
        <v>2</v>
      </c>
      <c r="E18" s="60">
        <f>base1!M29</f>
        <v>10</v>
      </c>
      <c r="F18" s="60">
        <f>base1!N29</f>
        <v>6</v>
      </c>
      <c r="G18" s="60">
        <f>base1!O29</f>
        <v>3</v>
      </c>
      <c r="H18" s="60"/>
      <c r="I18" s="60"/>
      <c r="J18" s="60"/>
      <c r="K18" s="60"/>
      <c r="V18" s="55">
        <v>17</v>
      </c>
      <c r="W18" s="55" t="s">
        <v>122</v>
      </c>
      <c r="X18" s="55">
        <v>4</v>
      </c>
      <c r="Z18" s="55">
        <v>1</v>
      </c>
    </row>
    <row r="19" spans="1:26" x14ac:dyDescent="0.25">
      <c r="A19" s="56" t="s">
        <v>136</v>
      </c>
      <c r="B19" s="60">
        <f>base1!J30</f>
        <v>1</v>
      </c>
      <c r="C19" s="60">
        <f>base1!K30</f>
        <v>14</v>
      </c>
      <c r="D19" s="60">
        <f>base1!L30</f>
        <v>9</v>
      </c>
      <c r="E19" s="60">
        <f>base1!M30</f>
        <v>10</v>
      </c>
      <c r="F19" s="60">
        <f>base1!N30</f>
        <v>2</v>
      </c>
      <c r="G19" s="60">
        <f>base1!O30</f>
        <v>8</v>
      </c>
      <c r="H19" s="60"/>
      <c r="I19" s="60"/>
      <c r="J19" s="60"/>
      <c r="K19" s="60"/>
      <c r="V19" s="55">
        <v>18</v>
      </c>
      <c r="W19" s="55" t="s">
        <v>122</v>
      </c>
      <c r="X19" s="55">
        <v>4</v>
      </c>
      <c r="Z19" s="55">
        <v>1</v>
      </c>
    </row>
    <row r="20" spans="1:26" x14ac:dyDescent="0.25">
      <c r="A20" s="56" t="s">
        <v>136</v>
      </c>
      <c r="B20" s="60">
        <f>base1!J31</f>
        <v>1</v>
      </c>
      <c r="C20" s="60">
        <f>base1!K31</f>
        <v>14</v>
      </c>
      <c r="D20" s="60">
        <f>base1!L31</f>
        <v>9</v>
      </c>
      <c r="E20" s="60">
        <f>base1!M31</f>
        <v>10</v>
      </c>
      <c r="F20" s="60">
        <f>base1!N31</f>
        <v>2</v>
      </c>
      <c r="G20" s="60">
        <f>base1!O31</f>
        <v>8</v>
      </c>
      <c r="H20" s="60"/>
      <c r="I20" s="60"/>
      <c r="J20" s="60"/>
      <c r="K20" s="60"/>
      <c r="V20" s="55">
        <v>19</v>
      </c>
      <c r="W20" s="55" t="s">
        <v>122</v>
      </c>
      <c r="X20" s="55">
        <v>4</v>
      </c>
      <c r="Z20" s="55">
        <v>1</v>
      </c>
    </row>
    <row r="21" spans="1:26" x14ac:dyDescent="0.25">
      <c r="A21" s="56" t="s">
        <v>136</v>
      </c>
      <c r="B21" s="60">
        <f>base1!J32</f>
        <v>1</v>
      </c>
      <c r="C21" s="60">
        <f>base1!K32</f>
        <v>9</v>
      </c>
      <c r="D21" s="60">
        <f>base1!L32</f>
        <v>12</v>
      </c>
      <c r="E21" s="60">
        <f>base1!M32</f>
        <v>10</v>
      </c>
      <c r="F21" s="60">
        <f>base1!N32</f>
        <v>6</v>
      </c>
      <c r="G21" s="60">
        <f>base1!O32</f>
        <v>3</v>
      </c>
      <c r="H21" s="60"/>
      <c r="I21" s="60"/>
      <c r="J21" s="60"/>
      <c r="K21" s="60"/>
      <c r="V21" s="55">
        <v>20</v>
      </c>
      <c r="W21" s="55" t="s">
        <v>122</v>
      </c>
      <c r="X21" s="55">
        <v>4</v>
      </c>
      <c r="Z21" s="55">
        <v>1</v>
      </c>
    </row>
    <row r="22" spans="1:26" x14ac:dyDescent="0.25">
      <c r="A22" s="56" t="s">
        <v>136</v>
      </c>
      <c r="B22" s="60">
        <f>base1!J33</f>
        <v>1</v>
      </c>
      <c r="C22" s="60">
        <f>base1!K33</f>
        <v>14</v>
      </c>
      <c r="D22" s="60">
        <f>base1!L33</f>
        <v>12</v>
      </c>
      <c r="E22" s="60">
        <f>base1!M33</f>
        <v>2</v>
      </c>
      <c r="F22" s="60">
        <f>base1!N33</f>
        <v>6</v>
      </c>
      <c r="G22" s="60">
        <f>base1!O33</f>
        <v>3</v>
      </c>
      <c r="H22" s="60"/>
      <c r="I22" s="60"/>
      <c r="J22" s="60"/>
      <c r="K22" s="60"/>
      <c r="V22" s="55">
        <v>21</v>
      </c>
      <c r="W22" s="55" t="s">
        <v>122</v>
      </c>
      <c r="X22" s="55">
        <v>4</v>
      </c>
      <c r="Z22" s="55">
        <v>1</v>
      </c>
    </row>
    <row r="23" spans="1:26" x14ac:dyDescent="0.25">
      <c r="A23" s="56" t="s">
        <v>136</v>
      </c>
      <c r="B23" s="60">
        <f>base1!J34</f>
        <v>15</v>
      </c>
      <c r="C23" s="60">
        <f>base1!K34</f>
        <v>16</v>
      </c>
      <c r="D23" s="60">
        <f>base1!L34</f>
        <v>12</v>
      </c>
      <c r="E23" s="60">
        <f>base1!M34</f>
        <v>2</v>
      </c>
      <c r="F23" s="60">
        <f>base1!N34</f>
        <v>6</v>
      </c>
      <c r="G23" s="60">
        <f>base1!O34</f>
        <v>3</v>
      </c>
      <c r="H23" s="60"/>
      <c r="I23" s="60"/>
      <c r="J23" s="60"/>
      <c r="K23" s="60"/>
      <c r="V23" s="55">
        <v>22</v>
      </c>
      <c r="W23" s="55" t="s">
        <v>122</v>
      </c>
      <c r="X23" s="55">
        <v>4</v>
      </c>
      <c r="Z23" s="55">
        <v>1</v>
      </c>
    </row>
    <row r="24" spans="1:26" x14ac:dyDescent="0.25">
      <c r="A24" s="56" t="s">
        <v>136</v>
      </c>
      <c r="B24" s="60">
        <f>base1!J35</f>
        <v>14</v>
      </c>
      <c r="C24" s="60">
        <f>base1!K35</f>
        <v>1</v>
      </c>
      <c r="D24" s="60">
        <f>base1!L35</f>
        <v>12</v>
      </c>
      <c r="E24" s="60">
        <f>base1!M35</f>
        <v>2</v>
      </c>
      <c r="F24" s="60">
        <f>base1!N35</f>
        <v>6</v>
      </c>
      <c r="G24" s="60">
        <f>base1!O35</f>
        <v>3</v>
      </c>
      <c r="H24" s="60"/>
      <c r="I24" s="60"/>
      <c r="J24" s="60"/>
      <c r="K24" s="60"/>
      <c r="V24" s="55">
        <v>23</v>
      </c>
      <c r="W24" s="55" t="s">
        <v>122</v>
      </c>
      <c r="X24" s="55">
        <v>4</v>
      </c>
      <c r="Z24" s="55">
        <v>1</v>
      </c>
    </row>
    <row r="25" spans="1:26" x14ac:dyDescent="0.25">
      <c r="A25" s="56" t="s">
        <v>136</v>
      </c>
      <c r="B25" s="60">
        <f>base1!J36</f>
        <v>9</v>
      </c>
      <c r="C25" s="60">
        <f>base1!K36</f>
        <v>3</v>
      </c>
      <c r="D25" s="60">
        <f>base1!L36</f>
        <v>1</v>
      </c>
      <c r="E25" s="60">
        <f>base1!M36</f>
        <v>12</v>
      </c>
      <c r="F25" s="60">
        <f>base1!N36</f>
        <v>2</v>
      </c>
      <c r="G25" s="60">
        <f>base1!O36</f>
        <v>8</v>
      </c>
      <c r="H25" s="60"/>
      <c r="I25" s="60"/>
      <c r="J25" s="60"/>
      <c r="K25" s="60"/>
      <c r="V25" s="55">
        <v>24</v>
      </c>
      <c r="W25" s="55" t="s">
        <v>122</v>
      </c>
      <c r="X25" s="55">
        <v>4</v>
      </c>
      <c r="Z25" s="55">
        <v>1</v>
      </c>
    </row>
    <row r="26" spans="1:26" x14ac:dyDescent="0.25">
      <c r="A26" s="56" t="s">
        <v>136</v>
      </c>
      <c r="B26" s="60">
        <f>base1!J37</f>
        <v>3</v>
      </c>
      <c r="C26" s="60">
        <f>base1!K37</f>
        <v>1</v>
      </c>
      <c r="D26" s="60">
        <f>base1!L37</f>
        <v>14</v>
      </c>
      <c r="E26" s="60">
        <f>base1!M37</f>
        <v>12</v>
      </c>
      <c r="F26" s="60">
        <f>base1!N37</f>
        <v>2</v>
      </c>
      <c r="G26" s="60">
        <f>base1!O37</f>
        <v>8</v>
      </c>
      <c r="H26" s="60"/>
      <c r="I26" s="60"/>
      <c r="J26" s="60"/>
      <c r="K26" s="60"/>
      <c r="V26" s="55">
        <v>25</v>
      </c>
      <c r="W26" s="55" t="s">
        <v>122</v>
      </c>
      <c r="X26" s="55">
        <v>4</v>
      </c>
      <c r="Z26" s="55">
        <v>1</v>
      </c>
    </row>
    <row r="27" spans="1:26" x14ac:dyDescent="0.25">
      <c r="A27" s="56" t="s">
        <v>136</v>
      </c>
      <c r="B27" s="60">
        <f>base1!J38</f>
        <v>16</v>
      </c>
      <c r="C27" s="60">
        <f>base1!K38</f>
        <v>3</v>
      </c>
      <c r="D27" s="60">
        <f>base1!L38</f>
        <v>14</v>
      </c>
      <c r="E27" s="60">
        <f>base1!M38</f>
        <v>12</v>
      </c>
      <c r="F27" s="60">
        <f>base1!N38</f>
        <v>2</v>
      </c>
      <c r="G27" s="60">
        <f>base1!O38</f>
        <v>8</v>
      </c>
      <c r="H27" s="60"/>
      <c r="I27" s="60"/>
      <c r="J27" s="60"/>
      <c r="K27" s="60"/>
      <c r="V27" s="55">
        <v>26</v>
      </c>
      <c r="W27" s="55" t="s">
        <v>122</v>
      </c>
      <c r="X27" s="55">
        <v>4</v>
      </c>
      <c r="Z27" s="55">
        <v>1</v>
      </c>
    </row>
    <row r="28" spans="1:26" x14ac:dyDescent="0.25">
      <c r="A28" s="56" t="s">
        <v>136</v>
      </c>
      <c r="B28" s="60">
        <f>base1!J39</f>
        <v>1</v>
      </c>
      <c r="C28" s="60">
        <f>base1!K39</f>
        <v>12</v>
      </c>
      <c r="D28" s="60">
        <f>base1!L39</f>
        <v>3</v>
      </c>
      <c r="E28" s="60">
        <f>base1!M39</f>
        <v>14</v>
      </c>
      <c r="F28" s="60">
        <f>base1!N39</f>
        <v>2</v>
      </c>
      <c r="G28" s="60">
        <f>base1!O39</f>
        <v>8</v>
      </c>
      <c r="H28" s="60"/>
      <c r="I28" s="60"/>
      <c r="J28" s="60"/>
      <c r="K28" s="60"/>
      <c r="V28" s="55">
        <v>27</v>
      </c>
      <c r="W28" s="55" t="s">
        <v>122</v>
      </c>
      <c r="X28" s="55">
        <v>4</v>
      </c>
      <c r="Z28" s="55">
        <v>1</v>
      </c>
    </row>
    <row r="29" spans="1:26" x14ac:dyDescent="0.25">
      <c r="A29" s="56" t="s">
        <v>136</v>
      </c>
      <c r="B29" s="60">
        <f>base1!J40</f>
        <v>15</v>
      </c>
      <c r="C29" s="60">
        <f>base1!K40</f>
        <v>12</v>
      </c>
      <c r="D29" s="60">
        <f>base1!L40</f>
        <v>3</v>
      </c>
      <c r="E29" s="60">
        <f>base1!M40</f>
        <v>14</v>
      </c>
      <c r="F29" s="60">
        <f>base1!N40</f>
        <v>2</v>
      </c>
      <c r="G29" s="60">
        <f>base1!O40</f>
        <v>8</v>
      </c>
      <c r="H29" s="60"/>
      <c r="I29" s="60"/>
      <c r="J29" s="60"/>
      <c r="K29" s="60"/>
      <c r="V29" s="55">
        <v>28</v>
      </c>
      <c r="W29" s="55" t="s">
        <v>122</v>
      </c>
      <c r="X29" s="55">
        <v>4</v>
      </c>
      <c r="Z29" s="55">
        <v>1</v>
      </c>
    </row>
    <row r="30" spans="1:26" x14ac:dyDescent="0.25">
      <c r="A30" s="56" t="s">
        <v>136</v>
      </c>
      <c r="B30" s="60">
        <f>base1!J41</f>
        <v>14</v>
      </c>
      <c r="C30" s="60">
        <f>base1!K41</f>
        <v>12</v>
      </c>
      <c r="D30" s="60">
        <f>base1!L41</f>
        <v>3</v>
      </c>
      <c r="E30" s="60">
        <f>base1!M41</f>
        <v>1</v>
      </c>
      <c r="F30" s="60">
        <f>base1!N41</f>
        <v>2</v>
      </c>
      <c r="G30" s="60">
        <f>base1!O41</f>
        <v>8</v>
      </c>
      <c r="H30" s="60"/>
      <c r="I30" s="60"/>
      <c r="J30" s="60"/>
      <c r="K30" s="60"/>
      <c r="V30" s="55">
        <v>29</v>
      </c>
      <c r="W30" s="55" t="s">
        <v>122</v>
      </c>
      <c r="X30" s="55">
        <v>4</v>
      </c>
      <c r="Z30" s="55">
        <v>1</v>
      </c>
    </row>
    <row r="31" spans="1:26" x14ac:dyDescent="0.25">
      <c r="A31" s="56" t="s">
        <v>136</v>
      </c>
      <c r="B31" s="60">
        <f>base1!J42</f>
        <v>10</v>
      </c>
      <c r="C31" s="60">
        <f>base1!K42</f>
        <v>14</v>
      </c>
      <c r="D31" s="60">
        <f>base1!L42</f>
        <v>12</v>
      </c>
      <c r="E31" s="60">
        <f>base1!M42</f>
        <v>3</v>
      </c>
      <c r="F31" s="60">
        <f>base1!N42</f>
        <v>2</v>
      </c>
      <c r="G31" s="60">
        <f>base1!O42</f>
        <v>8</v>
      </c>
      <c r="H31" s="60"/>
      <c r="I31" s="60"/>
      <c r="J31" s="60"/>
      <c r="K31" s="60"/>
      <c r="V31" s="55">
        <v>30</v>
      </c>
      <c r="W31" s="55" t="s">
        <v>122</v>
      </c>
      <c r="X31" s="55">
        <v>4</v>
      </c>
      <c r="Z31" s="55">
        <v>1</v>
      </c>
    </row>
    <row r="32" spans="1:26" x14ac:dyDescent="0.25">
      <c r="A32" s="56" t="s">
        <v>136</v>
      </c>
      <c r="B32" s="60">
        <f>base1!J43</f>
        <v>1</v>
      </c>
      <c r="C32" s="60">
        <f>base1!K43</f>
        <v>16</v>
      </c>
      <c r="D32" s="60">
        <f>base1!L43</f>
        <v>12</v>
      </c>
      <c r="E32" s="60">
        <f>base1!M43</f>
        <v>3</v>
      </c>
      <c r="F32" s="60">
        <f>base1!N43</f>
        <v>2</v>
      </c>
      <c r="G32" s="60">
        <f>base1!O43</f>
        <v>8</v>
      </c>
      <c r="H32" s="60"/>
      <c r="I32" s="60"/>
      <c r="J32" s="60"/>
      <c r="K32" s="60"/>
      <c r="V32" s="55">
        <v>31</v>
      </c>
      <c r="W32" s="55" t="s">
        <v>122</v>
      </c>
      <c r="X32" s="55">
        <v>4</v>
      </c>
      <c r="Z32" s="55">
        <v>1</v>
      </c>
    </row>
    <row r="33" spans="1:26" x14ac:dyDescent="0.25">
      <c r="A33" s="56" t="s">
        <v>136</v>
      </c>
      <c r="B33" s="60">
        <f>base1!J44</f>
        <v>9</v>
      </c>
      <c r="C33" s="60">
        <f>base1!K44</f>
        <v>16</v>
      </c>
      <c r="D33" s="60">
        <f>base1!L44</f>
        <v>12</v>
      </c>
      <c r="E33" s="60">
        <f>base1!M44</f>
        <v>15</v>
      </c>
      <c r="F33" s="60">
        <f>base1!N44</f>
        <v>2</v>
      </c>
      <c r="G33" s="60">
        <f>base1!O44</f>
        <v>8</v>
      </c>
      <c r="H33" s="60"/>
      <c r="I33" s="60"/>
      <c r="J33" s="60"/>
      <c r="K33" s="60"/>
      <c r="V33" s="55">
        <v>32</v>
      </c>
      <c r="W33" s="55" t="s">
        <v>122</v>
      </c>
      <c r="X33" s="55">
        <v>4</v>
      </c>
      <c r="Z33" s="55">
        <v>1</v>
      </c>
    </row>
    <row r="34" spans="1:26" x14ac:dyDescent="0.25">
      <c r="A34" s="56" t="s">
        <v>136</v>
      </c>
      <c r="B34" s="60">
        <f>base1!J45</f>
        <v>3</v>
      </c>
      <c r="C34" s="60">
        <f>base1!K45</f>
        <v>1</v>
      </c>
      <c r="D34" s="60">
        <f>base1!L45</f>
        <v>14</v>
      </c>
      <c r="E34" s="60">
        <f>base1!M45</f>
        <v>12</v>
      </c>
      <c r="F34" s="60">
        <f>base1!N45</f>
        <v>2</v>
      </c>
      <c r="G34" s="60">
        <f>base1!O45</f>
        <v>6</v>
      </c>
      <c r="H34" s="60"/>
      <c r="I34" s="60"/>
      <c r="J34" s="60"/>
      <c r="K34" s="60"/>
      <c r="V34" s="55">
        <v>33</v>
      </c>
      <c r="W34" s="55" t="s">
        <v>122</v>
      </c>
      <c r="X34" s="55">
        <v>4</v>
      </c>
      <c r="Z34" s="55">
        <v>1</v>
      </c>
    </row>
    <row r="35" spans="1:26" x14ac:dyDescent="0.25">
      <c r="A35" s="56" t="s">
        <v>136</v>
      </c>
      <c r="B35" s="60">
        <f>base1!J46</f>
        <v>14</v>
      </c>
      <c r="C35" s="60">
        <f>base1!K46</f>
        <v>1</v>
      </c>
      <c r="D35" s="60">
        <f>base1!L46</f>
        <v>12</v>
      </c>
      <c r="E35" s="60">
        <f>base1!M46</f>
        <v>2</v>
      </c>
      <c r="F35" s="60">
        <f>base1!N46</f>
        <v>6</v>
      </c>
      <c r="G35" s="60">
        <f>base1!O46</f>
        <v>3</v>
      </c>
      <c r="H35" s="60"/>
      <c r="I35" s="60"/>
      <c r="J35" s="60"/>
      <c r="K35" s="60"/>
      <c r="V35" s="55">
        <v>34</v>
      </c>
      <c r="W35" s="55" t="s">
        <v>122</v>
      </c>
      <c r="X35" s="55">
        <v>4</v>
      </c>
      <c r="Z35" s="55">
        <v>1</v>
      </c>
    </row>
    <row r="36" spans="1:26" x14ac:dyDescent="0.25">
      <c r="A36" s="56" t="s">
        <v>136</v>
      </c>
      <c r="B36" s="60">
        <f>base1!J47</f>
        <v>9</v>
      </c>
      <c r="C36" s="60">
        <f>base1!K47</f>
        <v>1</v>
      </c>
      <c r="D36" s="60">
        <f>base1!L47</f>
        <v>12</v>
      </c>
      <c r="E36" s="60">
        <f>base1!M47</f>
        <v>2</v>
      </c>
      <c r="F36" s="60">
        <f>base1!N47</f>
        <v>6</v>
      </c>
      <c r="G36" s="60">
        <f>base1!O47</f>
        <v>3</v>
      </c>
      <c r="H36" s="60"/>
      <c r="I36" s="60"/>
      <c r="J36" s="60"/>
      <c r="K36" s="60"/>
      <c r="V36" s="55">
        <v>35</v>
      </c>
      <c r="W36" s="55" t="s">
        <v>122</v>
      </c>
      <c r="X36" s="55">
        <v>4</v>
      </c>
      <c r="Z36" s="55">
        <v>1</v>
      </c>
    </row>
    <row r="37" spans="1:26" x14ac:dyDescent="0.25">
      <c r="A37" s="56" t="s">
        <v>136</v>
      </c>
      <c r="B37" s="60">
        <f>base1!J48</f>
        <v>14</v>
      </c>
      <c r="C37" s="60">
        <f>base1!K48</f>
        <v>1</v>
      </c>
      <c r="D37" s="60">
        <f>base1!L48</f>
        <v>12</v>
      </c>
      <c r="E37" s="60">
        <f>base1!M48</f>
        <v>2</v>
      </c>
      <c r="F37" s="60">
        <f>base1!N48</f>
        <v>10</v>
      </c>
      <c r="G37" s="60">
        <f>base1!O48</f>
        <v>6</v>
      </c>
      <c r="H37" s="60"/>
      <c r="I37" s="60"/>
      <c r="J37" s="60"/>
      <c r="K37" s="60"/>
      <c r="V37" s="55">
        <v>36</v>
      </c>
      <c r="W37" s="55" t="s">
        <v>122</v>
      </c>
      <c r="X37" s="55">
        <v>4</v>
      </c>
      <c r="Z37" s="55">
        <v>1</v>
      </c>
    </row>
    <row r="38" spans="1:26" x14ac:dyDescent="0.25">
      <c r="A38" s="56" t="s">
        <v>136</v>
      </c>
      <c r="B38" s="60">
        <f>base1!J49</f>
        <v>9</v>
      </c>
      <c r="C38" s="60">
        <f>base1!K49</f>
        <v>1</v>
      </c>
      <c r="D38" s="60">
        <f>base1!L49</f>
        <v>12</v>
      </c>
      <c r="E38" s="60">
        <f>base1!M49</f>
        <v>2</v>
      </c>
      <c r="F38" s="60">
        <f>base1!N49</f>
        <v>6</v>
      </c>
      <c r="G38" s="60">
        <f>base1!O49</f>
        <v>3</v>
      </c>
      <c r="H38" s="60"/>
      <c r="I38" s="60"/>
      <c r="J38" s="60"/>
      <c r="K38" s="60"/>
      <c r="V38" s="55">
        <v>37</v>
      </c>
      <c r="W38" s="55" t="s">
        <v>122</v>
      </c>
      <c r="X38" s="55">
        <v>4</v>
      </c>
      <c r="Z38" s="55">
        <v>1</v>
      </c>
    </row>
    <row r="39" spans="1:26" x14ac:dyDescent="0.25">
      <c r="A39" s="56" t="s">
        <v>136</v>
      </c>
      <c r="B39" s="60">
        <f>base1!J50</f>
        <v>9</v>
      </c>
      <c r="C39" s="60">
        <f>base1!K50</f>
        <v>12</v>
      </c>
      <c r="D39" s="60">
        <f>base1!L50</f>
        <v>2</v>
      </c>
      <c r="E39" s="60">
        <f>base1!M50</f>
        <v>10</v>
      </c>
      <c r="F39" s="60">
        <f>base1!N50</f>
        <v>6</v>
      </c>
      <c r="G39" s="60">
        <f>base1!O50</f>
        <v>3</v>
      </c>
      <c r="H39" s="60"/>
      <c r="I39" s="60"/>
      <c r="J39" s="60"/>
      <c r="K39" s="60"/>
      <c r="V39" s="55">
        <v>38</v>
      </c>
      <c r="W39" s="55" t="s">
        <v>122</v>
      </c>
      <c r="X39" s="55">
        <v>4</v>
      </c>
      <c r="Z39" s="55">
        <v>1</v>
      </c>
    </row>
    <row r="40" spans="1:26" x14ac:dyDescent="0.25">
      <c r="A40" s="56" t="s">
        <v>136</v>
      </c>
      <c r="B40" s="60">
        <f>base1!J51</f>
        <v>1</v>
      </c>
      <c r="C40" s="60">
        <f>base1!K51</f>
        <v>3</v>
      </c>
      <c r="D40" s="60">
        <f>base1!L51</f>
        <v>4</v>
      </c>
      <c r="E40" s="60">
        <f>base1!M51</f>
        <v>2</v>
      </c>
      <c r="F40" s="60">
        <f>base1!N51</f>
        <v>6</v>
      </c>
      <c r="G40" s="60">
        <f>base1!O51</f>
        <v>7</v>
      </c>
      <c r="H40" s="60"/>
      <c r="I40" s="60"/>
      <c r="J40" s="60"/>
      <c r="K40" s="60"/>
      <c r="V40" s="55">
        <v>39</v>
      </c>
      <c r="W40" s="55" t="s">
        <v>122</v>
      </c>
      <c r="X40" s="55">
        <v>4</v>
      </c>
      <c r="Z40" s="55">
        <v>1</v>
      </c>
    </row>
    <row r="41" spans="1:26" x14ac:dyDescent="0.25">
      <c r="A41" s="56" t="s">
        <v>136</v>
      </c>
      <c r="B41" s="60">
        <f>base1!J52</f>
        <v>14</v>
      </c>
      <c r="C41" s="60">
        <f>base1!K52</f>
        <v>3</v>
      </c>
      <c r="D41" s="60">
        <f>base1!L52</f>
        <v>4</v>
      </c>
      <c r="E41" s="60">
        <f>base1!M52</f>
        <v>2</v>
      </c>
      <c r="F41" s="60">
        <f>base1!N52</f>
        <v>6</v>
      </c>
      <c r="G41" s="60">
        <f>base1!O52</f>
        <v>7</v>
      </c>
      <c r="H41" s="60"/>
      <c r="I41" s="60"/>
      <c r="J41" s="60"/>
      <c r="K41" s="60"/>
      <c r="V41" s="55">
        <v>40</v>
      </c>
      <c r="W41" s="55" t="s">
        <v>122</v>
      </c>
      <c r="X41" s="55">
        <v>4</v>
      </c>
      <c r="Z41" s="55">
        <v>1</v>
      </c>
    </row>
    <row r="42" spans="1:26" x14ac:dyDescent="0.25">
      <c r="A42" s="56" t="s">
        <v>136</v>
      </c>
      <c r="B42" s="60">
        <f>base1!J53</f>
        <v>15</v>
      </c>
      <c r="C42" s="60">
        <f>base1!K53</f>
        <v>3</v>
      </c>
      <c r="D42" s="60">
        <f>base1!L53</f>
        <v>4</v>
      </c>
      <c r="E42" s="60">
        <f>base1!M53</f>
        <v>2</v>
      </c>
      <c r="F42" s="60">
        <f>base1!N53</f>
        <v>6</v>
      </c>
      <c r="G42" s="60">
        <f>base1!O53</f>
        <v>7</v>
      </c>
      <c r="H42" s="60"/>
      <c r="I42" s="60"/>
      <c r="J42" s="60"/>
      <c r="K42" s="60"/>
      <c r="V42" s="55">
        <v>41</v>
      </c>
      <c r="W42" s="55" t="s">
        <v>122</v>
      </c>
      <c r="X42" s="55">
        <v>4</v>
      </c>
      <c r="Z42" s="55">
        <v>1</v>
      </c>
    </row>
    <row r="43" spans="1:26" x14ac:dyDescent="0.25">
      <c r="A43" s="56" t="s">
        <v>136</v>
      </c>
      <c r="B43" s="60">
        <f>base1!J54</f>
        <v>16</v>
      </c>
      <c r="C43" s="60">
        <f>base1!K54</f>
        <v>6</v>
      </c>
      <c r="D43" s="60">
        <f>base1!L54</f>
        <v>4</v>
      </c>
      <c r="E43" s="60">
        <f>base1!M54</f>
        <v>8</v>
      </c>
      <c r="F43" s="60">
        <f>base1!N54</f>
        <v>1</v>
      </c>
      <c r="G43" s="60">
        <f>base1!O54</f>
        <v>2</v>
      </c>
      <c r="H43" s="60"/>
      <c r="I43" s="60"/>
      <c r="J43" s="60"/>
      <c r="K43" s="60"/>
      <c r="V43" s="55">
        <v>42</v>
      </c>
      <c r="W43" s="55" t="s">
        <v>122</v>
      </c>
      <c r="X43" s="55">
        <v>4</v>
      </c>
      <c r="Z43" s="55">
        <v>1</v>
      </c>
    </row>
    <row r="44" spans="1:26" x14ac:dyDescent="0.25">
      <c r="A44" s="56" t="s">
        <v>136</v>
      </c>
      <c r="B44" s="60">
        <f>base1!J55</f>
        <v>16</v>
      </c>
      <c r="C44" s="60">
        <f>base1!K55</f>
        <v>6</v>
      </c>
      <c r="D44" s="60">
        <f>base1!L55</f>
        <v>4</v>
      </c>
      <c r="E44" s="60">
        <f>base1!M55</f>
        <v>8</v>
      </c>
      <c r="F44" s="60">
        <f>base1!N55</f>
        <v>2</v>
      </c>
      <c r="G44" s="60">
        <f>base1!O55</f>
        <v>3</v>
      </c>
      <c r="H44" s="60"/>
      <c r="I44" s="60"/>
      <c r="J44" s="60"/>
      <c r="K44" s="60"/>
      <c r="V44" s="55">
        <v>43</v>
      </c>
      <c r="W44" s="55" t="s">
        <v>122</v>
      </c>
      <c r="X44" s="55">
        <v>4</v>
      </c>
      <c r="Z44" s="55">
        <v>1</v>
      </c>
    </row>
    <row r="45" spans="1:26" x14ac:dyDescent="0.25">
      <c r="A45" s="56" t="s">
        <v>136</v>
      </c>
      <c r="B45" s="60">
        <f>base1!J56</f>
        <v>10</v>
      </c>
      <c r="C45" s="60">
        <f>base1!K56</f>
        <v>4</v>
      </c>
      <c r="D45" s="60">
        <f>base1!L56</f>
        <v>8</v>
      </c>
      <c r="E45" s="60">
        <f>base1!M56</f>
        <v>1</v>
      </c>
      <c r="F45" s="60">
        <f>base1!N56</f>
        <v>2</v>
      </c>
      <c r="G45" s="60">
        <f>base1!O56</f>
        <v>3</v>
      </c>
      <c r="H45" s="60"/>
      <c r="I45" s="60"/>
      <c r="J45" s="60"/>
      <c r="K45" s="60"/>
      <c r="V45" s="55">
        <v>44</v>
      </c>
      <c r="W45" s="55" t="s">
        <v>122</v>
      </c>
      <c r="X45" s="55">
        <v>4</v>
      </c>
      <c r="Z45" s="55">
        <v>1</v>
      </c>
    </row>
    <row r="46" spans="1:26" x14ac:dyDescent="0.25">
      <c r="A46" s="56" t="s">
        <v>136</v>
      </c>
      <c r="B46" s="60">
        <f>base1!J57</f>
        <v>10</v>
      </c>
      <c r="C46" s="60">
        <f>base1!K57</f>
        <v>4</v>
      </c>
      <c r="D46" s="60">
        <f>base1!L57</f>
        <v>3</v>
      </c>
      <c r="E46" s="60">
        <f>base1!M57</f>
        <v>6</v>
      </c>
      <c r="F46" s="60">
        <f>base1!N57</f>
        <v>2</v>
      </c>
      <c r="G46" s="60">
        <f>base1!O57</f>
        <v>1</v>
      </c>
      <c r="H46" s="60"/>
      <c r="I46" s="60"/>
      <c r="J46" s="60"/>
      <c r="K46" s="60"/>
      <c r="V46" s="55">
        <v>45</v>
      </c>
      <c r="W46" s="55" t="s">
        <v>122</v>
      </c>
      <c r="X46" s="55">
        <v>4</v>
      </c>
      <c r="Z46" s="55">
        <v>1</v>
      </c>
    </row>
    <row r="47" spans="1:26" x14ac:dyDescent="0.25">
      <c r="A47" s="56" t="s">
        <v>136</v>
      </c>
      <c r="B47" s="60">
        <f>base1!J58</f>
        <v>14</v>
      </c>
      <c r="C47" s="60">
        <f>base1!K58</f>
        <v>4</v>
      </c>
      <c r="D47" s="60">
        <f>base1!L58</f>
        <v>3</v>
      </c>
      <c r="E47" s="60">
        <f>base1!M58</f>
        <v>6</v>
      </c>
      <c r="F47" s="60">
        <f>base1!N58</f>
        <v>2</v>
      </c>
      <c r="G47" s="60">
        <f>base1!O58</f>
        <v>8</v>
      </c>
      <c r="H47" s="60"/>
      <c r="I47" s="60"/>
      <c r="J47" s="60"/>
      <c r="K47" s="60"/>
      <c r="V47" s="55">
        <v>46</v>
      </c>
      <c r="W47" s="55" t="s">
        <v>122</v>
      </c>
      <c r="X47" s="55">
        <v>4</v>
      </c>
      <c r="Z47" s="55">
        <v>1</v>
      </c>
    </row>
    <row r="48" spans="1:26" x14ac:dyDescent="0.25">
      <c r="A48" s="56" t="s">
        <v>136</v>
      </c>
      <c r="B48" s="60">
        <f>base1!J59</f>
        <v>16</v>
      </c>
      <c r="C48" s="60">
        <f>base1!K59</f>
        <v>4</v>
      </c>
      <c r="D48" s="60">
        <f>base1!L59</f>
        <v>3</v>
      </c>
      <c r="E48" s="60">
        <f>base1!M59</f>
        <v>6</v>
      </c>
      <c r="F48" s="60">
        <f>base1!N59</f>
        <v>14</v>
      </c>
      <c r="G48" s="60">
        <f>base1!O59</f>
        <v>2</v>
      </c>
      <c r="H48" s="60"/>
      <c r="I48" s="60"/>
      <c r="J48" s="60"/>
      <c r="K48" s="60"/>
      <c r="V48" s="55">
        <v>47</v>
      </c>
      <c r="W48" s="55" t="s">
        <v>122</v>
      </c>
      <c r="X48" s="55">
        <v>4</v>
      </c>
      <c r="Z48" s="55">
        <v>1</v>
      </c>
    </row>
    <row r="49" spans="1:26" x14ac:dyDescent="0.25">
      <c r="A49" s="56" t="s">
        <v>136</v>
      </c>
      <c r="B49" s="60">
        <f>base1!J60</f>
        <v>16</v>
      </c>
      <c r="C49" s="60">
        <f>base1!K60</f>
        <v>8</v>
      </c>
      <c r="D49" s="60">
        <f>base1!L60</f>
        <v>3</v>
      </c>
      <c r="E49" s="60">
        <f>base1!M60</f>
        <v>6</v>
      </c>
      <c r="F49" s="60">
        <f>base1!N60</f>
        <v>4</v>
      </c>
      <c r="G49" s="60">
        <f>base1!O60</f>
        <v>12</v>
      </c>
      <c r="H49" s="60"/>
      <c r="I49" s="60"/>
      <c r="J49" s="60"/>
      <c r="K49" s="60"/>
      <c r="V49" s="55">
        <v>48</v>
      </c>
      <c r="W49" s="55" t="s">
        <v>122</v>
      </c>
      <c r="X49" s="55">
        <v>4</v>
      </c>
      <c r="Z49" s="55">
        <v>1</v>
      </c>
    </row>
    <row r="50" spans="1:26" x14ac:dyDescent="0.25">
      <c r="A50" s="56" t="s">
        <v>136</v>
      </c>
      <c r="B50" s="60">
        <f>base1!J61</f>
        <v>1</v>
      </c>
      <c r="C50" s="60">
        <f>base1!K61</f>
        <v>16</v>
      </c>
      <c r="D50" s="60">
        <f>base1!L61</f>
        <v>3</v>
      </c>
      <c r="E50" s="60">
        <f>base1!M61</f>
        <v>6</v>
      </c>
      <c r="F50" s="60">
        <f>base1!N61</f>
        <v>4</v>
      </c>
      <c r="G50" s="60">
        <f>base1!O61</f>
        <v>12</v>
      </c>
      <c r="H50" s="60"/>
      <c r="I50" s="60"/>
      <c r="J50" s="60"/>
      <c r="K50" s="60"/>
      <c r="V50" s="55">
        <v>49</v>
      </c>
      <c r="W50" s="55" t="s">
        <v>122</v>
      </c>
      <c r="X50" s="55">
        <v>4</v>
      </c>
      <c r="Z50" s="55">
        <v>1</v>
      </c>
    </row>
    <row r="51" spans="1:26" x14ac:dyDescent="0.25">
      <c r="A51" s="56" t="s">
        <v>136</v>
      </c>
      <c r="B51" s="60">
        <f>base1!J62</f>
        <v>12</v>
      </c>
      <c r="C51" s="60">
        <f>base1!K62</f>
        <v>3</v>
      </c>
      <c r="D51" s="60">
        <f>base1!L62</f>
        <v>6</v>
      </c>
      <c r="E51" s="60">
        <f>base1!M62</f>
        <v>1</v>
      </c>
      <c r="F51" s="60">
        <f>base1!N62</f>
        <v>4</v>
      </c>
      <c r="G51" s="60">
        <f>base1!O62</f>
        <v>7</v>
      </c>
      <c r="H51" s="60"/>
      <c r="I51" s="60"/>
      <c r="J51" s="60"/>
      <c r="K51" s="60"/>
      <c r="V51" s="55">
        <v>50</v>
      </c>
      <c r="W51" s="55" t="s">
        <v>122</v>
      </c>
      <c r="X51" s="55">
        <v>4</v>
      </c>
      <c r="Z51" s="55">
        <v>1</v>
      </c>
    </row>
  </sheetData>
  <conditionalFormatting sqref="B1:P1">
    <cfRule type="cellIs" dxfId="299" priority="16" operator="equal">
      <formula>#REF!</formula>
    </cfRule>
    <cfRule type="cellIs" dxfId="298" priority="17" operator="equal">
      <formula>#REF!</formula>
    </cfRule>
    <cfRule type="cellIs" dxfId="297" priority="18" operator="equal">
      <formula>#REF!</formula>
    </cfRule>
    <cfRule type="cellIs" dxfId="296" priority="19" operator="equal">
      <formula>#REF!</formula>
    </cfRule>
    <cfRule type="cellIs" dxfId="295" priority="20" operator="equal">
      <formula>#REF!</formula>
    </cfRule>
  </conditionalFormatting>
  <conditionalFormatting sqref="B1:P1">
    <cfRule type="cellIs" dxfId="294" priority="21" operator="equal">
      <formula>#REF!</formula>
    </cfRule>
    <cfRule type="cellIs" dxfId="293" priority="22" operator="equal">
      <formula>#REF!</formula>
    </cfRule>
    <cfRule type="cellIs" dxfId="292" priority="23" operator="equal">
      <formula>#REF!</formula>
    </cfRule>
    <cfRule type="cellIs" dxfId="291" priority="24" operator="equal">
      <formula>#REF!</formula>
    </cfRule>
    <cfRule type="cellIs" dxfId="290" priority="25" operator="equal">
      <formula>#REF!</formula>
    </cfRule>
  </conditionalFormatting>
  <conditionalFormatting sqref="A2:A51">
    <cfRule type="cellIs" dxfId="289" priority="6" operator="equal">
      <formula>#REF!</formula>
    </cfRule>
    <cfRule type="cellIs" dxfId="288" priority="7" operator="equal">
      <formula>#REF!</formula>
    </cfRule>
    <cfRule type="cellIs" dxfId="287" priority="8" operator="equal">
      <formula>#REF!</formula>
    </cfRule>
    <cfRule type="cellIs" dxfId="286" priority="9" operator="equal">
      <formula>#REF!</formula>
    </cfRule>
    <cfRule type="cellIs" dxfId="285" priority="10" operator="equal">
      <formula>#REF!</formula>
    </cfRule>
  </conditionalFormatting>
  <conditionalFormatting sqref="A2:A51">
    <cfRule type="cellIs" dxfId="284" priority="11" operator="equal">
      <formula>#REF!</formula>
    </cfRule>
    <cfRule type="cellIs" dxfId="283" priority="12" operator="equal">
      <formula>#REF!</formula>
    </cfRule>
    <cfRule type="cellIs" dxfId="282" priority="13" operator="equal">
      <formula>#REF!</formula>
    </cfRule>
    <cfRule type="cellIs" dxfId="281" priority="14" operator="equal">
      <formula>#REF!</formula>
    </cfRule>
    <cfRule type="cellIs" dxfId="280" priority="15" operator="equal">
      <formula>#REF!</formula>
    </cfRule>
  </conditionalFormatting>
  <conditionalFormatting sqref="B2:K51">
    <cfRule type="cellIs" dxfId="279" priority="26" operator="equal">
      <formula>#REF!</formula>
    </cfRule>
    <cfRule type="cellIs" dxfId="278" priority="27" operator="equal">
      <formula>#REF!</formula>
    </cfRule>
    <cfRule type="cellIs" dxfId="277" priority="28" operator="equal">
      <formula>#REF!</formula>
    </cfRule>
    <cfRule type="cellIs" dxfId="276" priority="29" operator="equal">
      <formula>#REF!</formula>
    </cfRule>
    <cfRule type="cellIs" dxfId="27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C4CA840-5734-4248-A6E6-628FFA890DB7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AA77647-A7FE-477F-B479-124AE7F846A9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579FCC1-8E22-4EFB-8070-6E74B79770E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19D6C4F-4C73-4A70-A854-053B6088A2DF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16A3ADF-4C4E-4E35-A694-87204FD5310D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G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condition3etape91!B2</f>
        <v>11</v>
      </c>
      <c r="C2" s="60">
        <f>condition3etape91!C2</f>
        <v>7</v>
      </c>
      <c r="D2" s="60">
        <f>condition3etape91!D2</f>
        <v>12</v>
      </c>
      <c r="E2" s="60">
        <f>condition3etape91!E2</f>
        <v>13</v>
      </c>
      <c r="F2" s="60">
        <f>condition3etape91!F2</f>
        <v>15</v>
      </c>
      <c r="G2" s="60">
        <f>condition3etape91!G2</f>
        <v>8</v>
      </c>
      <c r="H2" s="60"/>
      <c r="I2" s="60"/>
      <c r="J2" s="60"/>
      <c r="K2" s="60"/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136</v>
      </c>
      <c r="B3" s="60">
        <f>condition3etape91!B3</f>
        <v>3</v>
      </c>
      <c r="C3" s="60">
        <f>condition3etape91!C3</f>
        <v>10</v>
      </c>
      <c r="D3" s="60">
        <f>condition3etape91!D3</f>
        <v>7</v>
      </c>
      <c r="E3" s="60">
        <f>condition3etape91!E3</f>
        <v>12</v>
      </c>
      <c r="F3" s="60">
        <f>condition3etape91!F3</f>
        <v>14</v>
      </c>
      <c r="G3" s="60">
        <f>condition3etape91!G3</f>
        <v>11</v>
      </c>
      <c r="H3" s="60"/>
      <c r="I3" s="60"/>
      <c r="J3" s="60"/>
      <c r="K3" s="60"/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136</v>
      </c>
      <c r="B4" s="60">
        <f>condition3etape91!B4</f>
        <v>14</v>
      </c>
      <c r="C4" s="60">
        <f>condition3etape91!C4</f>
        <v>11</v>
      </c>
      <c r="D4" s="60">
        <f>condition3etape91!D4</f>
        <v>2</v>
      </c>
      <c r="E4" s="60">
        <f>condition3etape91!E4</f>
        <v>1</v>
      </c>
      <c r="F4" s="60">
        <f>condition3etape91!F4</f>
        <v>13</v>
      </c>
      <c r="G4" s="60">
        <f>condition3etape91!G4</f>
        <v>8</v>
      </c>
      <c r="H4" s="60"/>
      <c r="I4" s="60"/>
      <c r="J4" s="60"/>
      <c r="K4" s="60"/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136</v>
      </c>
      <c r="B5" s="60">
        <f>condition3etape91!B5</f>
        <v>4</v>
      </c>
      <c r="C5" s="60">
        <f>condition3etape91!C5</f>
        <v>9</v>
      </c>
      <c r="D5" s="60">
        <f>condition3etape91!D5</f>
        <v>12</v>
      </c>
      <c r="E5" s="60">
        <f>condition3etape91!E5</f>
        <v>7</v>
      </c>
      <c r="F5" s="60">
        <f>condition3etape91!F5</f>
        <v>13</v>
      </c>
      <c r="G5" s="60">
        <f>condition3etape91!G5</f>
        <v>14</v>
      </c>
      <c r="H5" s="60"/>
      <c r="I5" s="60"/>
      <c r="J5" s="60"/>
      <c r="K5" s="60"/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136</v>
      </c>
      <c r="B6" s="60">
        <f>condition3etape91!B6</f>
        <v>8</v>
      </c>
      <c r="C6" s="60">
        <f>condition3etape91!C6</f>
        <v>11</v>
      </c>
      <c r="D6" s="60">
        <f>condition3etape91!D6</f>
        <v>7</v>
      </c>
      <c r="E6" s="60">
        <f>condition3etape91!E6</f>
        <v>15</v>
      </c>
      <c r="F6" s="60">
        <f>condition3etape91!F6</f>
        <v>14</v>
      </c>
      <c r="G6" s="60">
        <f>condition3etape91!G6</f>
        <v>9</v>
      </c>
      <c r="H6" s="60"/>
      <c r="I6" s="60"/>
      <c r="J6" s="60"/>
      <c r="K6" s="60"/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136</v>
      </c>
      <c r="B7" s="60">
        <f>condition3etape91!B7</f>
        <v>13</v>
      </c>
      <c r="C7" s="60">
        <f>condition3etape91!C7</f>
        <v>1</v>
      </c>
      <c r="D7" s="60">
        <f>condition3etape91!D7</f>
        <v>7</v>
      </c>
      <c r="E7" s="60">
        <f>condition3etape91!E7</f>
        <v>2</v>
      </c>
      <c r="F7" s="60">
        <f>condition3etape91!F7</f>
        <v>14</v>
      </c>
      <c r="G7" s="60">
        <f>condition3etape91!G7</f>
        <v>12</v>
      </c>
      <c r="H7" s="60"/>
      <c r="I7" s="60"/>
      <c r="J7" s="60"/>
      <c r="K7" s="60"/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136</v>
      </c>
      <c r="B8" s="60">
        <f>condition3etape91!B8</f>
        <v>15</v>
      </c>
      <c r="C8" s="60">
        <f>condition3etape91!C8</f>
        <v>6</v>
      </c>
      <c r="D8" s="60">
        <f>condition3etape91!D8</f>
        <v>4</v>
      </c>
      <c r="E8" s="60">
        <f>condition3etape91!E8</f>
        <v>10</v>
      </c>
      <c r="F8" s="60">
        <f>condition3etape91!F8</f>
        <v>12</v>
      </c>
      <c r="G8" s="60">
        <f>condition3etape91!G8</f>
        <v>14</v>
      </c>
      <c r="H8" s="60"/>
      <c r="I8" s="60"/>
      <c r="J8" s="60"/>
      <c r="K8" s="60"/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136</v>
      </c>
      <c r="B9" s="60">
        <f>condition3etape91!B9</f>
        <v>8</v>
      </c>
      <c r="C9" s="60">
        <f>condition3etape91!C9</f>
        <v>9</v>
      </c>
      <c r="D9" s="60">
        <f>condition3etape91!D9</f>
        <v>16</v>
      </c>
      <c r="E9" s="60">
        <f>condition3etape91!E9</f>
        <v>15</v>
      </c>
      <c r="F9" s="60">
        <f>condition3etape91!F9</f>
        <v>19</v>
      </c>
      <c r="G9" s="60">
        <f>condition3etape91!G9</f>
        <v>18</v>
      </c>
      <c r="H9" s="60"/>
      <c r="I9" s="60"/>
      <c r="J9" s="60"/>
      <c r="K9" s="60"/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136</v>
      </c>
      <c r="B10" s="60">
        <f>condition3etape91!B10</f>
        <v>9</v>
      </c>
      <c r="C10" s="60">
        <f>condition3etape91!C10</f>
        <v>12</v>
      </c>
      <c r="D10" s="60">
        <f>condition3etape91!D10</f>
        <v>2</v>
      </c>
      <c r="E10" s="60">
        <f>condition3etape91!E10</f>
        <v>10</v>
      </c>
      <c r="F10" s="60">
        <f>condition3etape91!F10</f>
        <v>6</v>
      </c>
      <c r="G10" s="60">
        <f>condition3etape91!G10</f>
        <v>3</v>
      </c>
      <c r="H10" s="60"/>
      <c r="I10" s="60"/>
      <c r="J10" s="60"/>
      <c r="K10" s="60"/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136</v>
      </c>
      <c r="B11" s="60">
        <f>condition3etape91!B11</f>
        <v>8</v>
      </c>
      <c r="C11" s="60">
        <f>condition3etape91!C11</f>
        <v>7</v>
      </c>
      <c r="D11" s="60">
        <f>condition3etape91!D11</f>
        <v>6</v>
      </c>
      <c r="E11" s="60">
        <f>condition3etape91!E11</f>
        <v>5</v>
      </c>
      <c r="F11" s="60">
        <f>condition3etape91!F11</f>
        <v>4</v>
      </c>
      <c r="G11" s="60">
        <f>condition3etape91!G11</f>
        <v>3</v>
      </c>
      <c r="H11" s="60"/>
      <c r="I11" s="60"/>
      <c r="J11" s="60"/>
      <c r="K11" s="60"/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136</v>
      </c>
      <c r="B12" s="60">
        <f>condition3etape91!B12</f>
        <v>9</v>
      </c>
      <c r="C12" s="60">
        <f>condition3etape91!C12</f>
        <v>12</v>
      </c>
      <c r="D12" s="60">
        <f>condition3etape91!D12</f>
        <v>2</v>
      </c>
      <c r="E12" s="60">
        <f>condition3etape91!E12</f>
        <v>10</v>
      </c>
      <c r="F12" s="60">
        <f>condition3etape91!F12</f>
        <v>6</v>
      </c>
      <c r="G12" s="60">
        <f>condition3etape91!G12</f>
        <v>3</v>
      </c>
      <c r="H12" s="60"/>
      <c r="I12" s="60"/>
      <c r="J12" s="60"/>
      <c r="K12" s="60"/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136</v>
      </c>
      <c r="B13" s="60">
        <f>condition3etape91!B13</f>
        <v>8</v>
      </c>
      <c r="C13" s="60">
        <f>condition3etape91!C13</f>
        <v>9</v>
      </c>
      <c r="D13" s="60">
        <f>condition3etape91!D13</f>
        <v>10</v>
      </c>
      <c r="E13" s="60">
        <f>condition3etape91!E13</f>
        <v>11</v>
      </c>
      <c r="F13" s="60">
        <f>condition3etape91!F13</f>
        <v>12</v>
      </c>
      <c r="G13" s="60">
        <f>condition3etape91!G13</f>
        <v>13</v>
      </c>
      <c r="H13" s="60"/>
      <c r="I13" s="60"/>
      <c r="J13" s="60"/>
      <c r="K13" s="60"/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136</v>
      </c>
      <c r="B14" s="60">
        <f>condition3etape91!B14</f>
        <v>15</v>
      </c>
      <c r="C14" s="60">
        <f>condition3etape91!C14</f>
        <v>10</v>
      </c>
      <c r="D14" s="60">
        <f>condition3etape91!D14</f>
        <v>1</v>
      </c>
      <c r="E14" s="60">
        <f>condition3etape91!E14</f>
        <v>6</v>
      </c>
      <c r="F14" s="60">
        <f>condition3etape91!F14</f>
        <v>8</v>
      </c>
      <c r="G14" s="60">
        <f>condition3etape91!G14</f>
        <v>2</v>
      </c>
      <c r="H14" s="60"/>
      <c r="I14" s="60"/>
      <c r="J14" s="60"/>
      <c r="K14" s="60"/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136</v>
      </c>
      <c r="B15" s="60">
        <f>condition3etape91!B15</f>
        <v>13</v>
      </c>
      <c r="C15" s="60">
        <f>condition3etape91!C15</f>
        <v>15</v>
      </c>
      <c r="D15" s="60">
        <f>condition3etape91!D15</f>
        <v>6</v>
      </c>
      <c r="E15" s="60">
        <f>condition3etape91!E15</f>
        <v>7</v>
      </c>
      <c r="F15" s="60">
        <f>condition3etape91!F15</f>
        <v>1</v>
      </c>
      <c r="G15" s="60">
        <f>condition3etape91!G15</f>
        <v>2</v>
      </c>
      <c r="H15" s="60"/>
      <c r="I15" s="60"/>
      <c r="J15" s="60"/>
      <c r="K15" s="60"/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136</v>
      </c>
      <c r="B16" s="60">
        <f>condition3etape91!B16</f>
        <v>9</v>
      </c>
      <c r="C16" s="60">
        <f>condition3etape91!C16</f>
        <v>12</v>
      </c>
      <c r="D16" s="60">
        <f>condition3etape91!D16</f>
        <v>2</v>
      </c>
      <c r="E16" s="60">
        <f>condition3etape91!E16</f>
        <v>10</v>
      </c>
      <c r="F16" s="60">
        <f>condition3etape91!F16</f>
        <v>6</v>
      </c>
      <c r="G16" s="60">
        <f>condition3etape91!G16</f>
        <v>3</v>
      </c>
      <c r="H16" s="60"/>
      <c r="I16" s="60"/>
      <c r="J16" s="60"/>
      <c r="K16" s="60"/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136</v>
      </c>
      <c r="B17" s="60">
        <f>condition3etape91!B17</f>
        <v>14</v>
      </c>
      <c r="C17" s="60">
        <f>condition3etape91!C17</f>
        <v>12</v>
      </c>
      <c r="D17" s="60">
        <f>condition3etape91!D17</f>
        <v>9</v>
      </c>
      <c r="E17" s="60">
        <f>condition3etape91!E17</f>
        <v>10</v>
      </c>
      <c r="F17" s="60">
        <f>condition3etape91!F17</f>
        <v>2</v>
      </c>
      <c r="G17" s="60">
        <f>condition3etape91!G17</f>
        <v>8</v>
      </c>
      <c r="H17" s="60"/>
      <c r="I17" s="60"/>
      <c r="J17" s="60"/>
      <c r="K17" s="60"/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136</v>
      </c>
      <c r="B18" s="60">
        <f>condition3etape91!B18</f>
        <v>9</v>
      </c>
      <c r="C18" s="60">
        <f>condition3etape91!C18</f>
        <v>12</v>
      </c>
      <c r="D18" s="60">
        <f>condition3etape91!D18</f>
        <v>2</v>
      </c>
      <c r="E18" s="60">
        <f>condition3etape91!E18</f>
        <v>10</v>
      </c>
      <c r="F18" s="60">
        <f>condition3etape91!F18</f>
        <v>6</v>
      </c>
      <c r="G18" s="60">
        <f>condition3etape91!G18</f>
        <v>3</v>
      </c>
      <c r="H18" s="60"/>
      <c r="I18" s="60"/>
      <c r="J18" s="60"/>
      <c r="K18" s="60"/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136</v>
      </c>
      <c r="B19" s="60">
        <f>condition3etape91!B19</f>
        <v>1</v>
      </c>
      <c r="C19" s="60">
        <f>condition3etape91!C19</f>
        <v>14</v>
      </c>
      <c r="D19" s="60">
        <f>condition3etape91!D19</f>
        <v>9</v>
      </c>
      <c r="E19" s="60">
        <f>condition3etape91!E19</f>
        <v>10</v>
      </c>
      <c r="F19" s="60">
        <f>condition3etape91!F19</f>
        <v>2</v>
      </c>
      <c r="G19" s="60">
        <f>condition3etape91!G19</f>
        <v>8</v>
      </c>
      <c r="H19" s="60"/>
      <c r="I19" s="60"/>
      <c r="J19" s="60"/>
      <c r="K19" s="60"/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136</v>
      </c>
      <c r="B20" s="60">
        <f>condition3etape91!B20</f>
        <v>1</v>
      </c>
      <c r="C20" s="60">
        <f>condition3etape91!C20</f>
        <v>14</v>
      </c>
      <c r="D20" s="60">
        <f>condition3etape91!D20</f>
        <v>9</v>
      </c>
      <c r="E20" s="60">
        <f>condition3etape91!E20</f>
        <v>10</v>
      </c>
      <c r="F20" s="60">
        <f>condition3etape91!F20</f>
        <v>2</v>
      </c>
      <c r="G20" s="60">
        <f>condition3etape91!G20</f>
        <v>8</v>
      </c>
      <c r="H20" s="60"/>
      <c r="I20" s="60"/>
      <c r="J20" s="60"/>
      <c r="K20" s="60"/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136</v>
      </c>
      <c r="B21" s="60">
        <f>condition3etape91!B21</f>
        <v>1</v>
      </c>
      <c r="C21" s="60">
        <f>condition3etape91!C21</f>
        <v>9</v>
      </c>
      <c r="D21" s="60">
        <f>condition3etape91!D21</f>
        <v>12</v>
      </c>
      <c r="E21" s="60">
        <f>condition3etape91!E21</f>
        <v>10</v>
      </c>
      <c r="F21" s="60">
        <f>condition3etape91!F21</f>
        <v>6</v>
      </c>
      <c r="G21" s="60">
        <f>condition3etape91!G21</f>
        <v>3</v>
      </c>
      <c r="H21" s="60"/>
      <c r="I21" s="60"/>
      <c r="J21" s="60"/>
      <c r="K21" s="60"/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136</v>
      </c>
      <c r="B22" s="60">
        <f>condition3etape91!B22</f>
        <v>1</v>
      </c>
      <c r="C22" s="60">
        <f>condition3etape91!C22</f>
        <v>14</v>
      </c>
      <c r="D22" s="60">
        <f>condition3etape91!D22</f>
        <v>12</v>
      </c>
      <c r="E22" s="60">
        <f>condition3etape91!E22</f>
        <v>2</v>
      </c>
      <c r="F22" s="60">
        <f>condition3etape91!F22</f>
        <v>6</v>
      </c>
      <c r="G22" s="60">
        <f>condition3etape91!G22</f>
        <v>3</v>
      </c>
      <c r="H22" s="60"/>
      <c r="I22" s="60"/>
      <c r="J22" s="60"/>
      <c r="K22" s="60"/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136</v>
      </c>
      <c r="B23" s="60">
        <f>condition3etape91!B23</f>
        <v>15</v>
      </c>
      <c r="C23" s="60">
        <f>condition3etape91!C23</f>
        <v>16</v>
      </c>
      <c r="D23" s="60">
        <f>condition3etape91!D23</f>
        <v>12</v>
      </c>
      <c r="E23" s="60">
        <f>condition3etape91!E23</f>
        <v>2</v>
      </c>
      <c r="F23" s="60">
        <f>condition3etape91!F23</f>
        <v>6</v>
      </c>
      <c r="G23" s="60">
        <f>condition3etape91!G23</f>
        <v>3</v>
      </c>
      <c r="H23" s="60"/>
      <c r="I23" s="60"/>
      <c r="J23" s="60"/>
      <c r="K23" s="60"/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136</v>
      </c>
      <c r="B24" s="60">
        <f>condition3etape91!B24</f>
        <v>14</v>
      </c>
      <c r="C24" s="60">
        <f>condition3etape91!C24</f>
        <v>1</v>
      </c>
      <c r="D24" s="60">
        <f>condition3etape91!D24</f>
        <v>12</v>
      </c>
      <c r="E24" s="60">
        <f>condition3etape91!E24</f>
        <v>2</v>
      </c>
      <c r="F24" s="60">
        <f>condition3etape91!F24</f>
        <v>6</v>
      </c>
      <c r="G24" s="60">
        <f>condition3etape91!G24</f>
        <v>3</v>
      </c>
      <c r="H24" s="60"/>
      <c r="I24" s="60"/>
      <c r="J24" s="60"/>
      <c r="K24" s="60"/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136</v>
      </c>
      <c r="B25" s="60">
        <f>condition3etape91!B25</f>
        <v>9</v>
      </c>
      <c r="C25" s="60">
        <f>condition3etape91!C25</f>
        <v>3</v>
      </c>
      <c r="D25" s="60">
        <f>condition3etape91!D25</f>
        <v>1</v>
      </c>
      <c r="E25" s="60">
        <f>condition3etape91!E25</f>
        <v>12</v>
      </c>
      <c r="F25" s="60">
        <f>condition3etape91!F25</f>
        <v>2</v>
      </c>
      <c r="G25" s="60">
        <f>condition3etape91!G25</f>
        <v>8</v>
      </c>
      <c r="H25" s="60"/>
      <c r="I25" s="60"/>
      <c r="J25" s="60"/>
      <c r="K25" s="60"/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136</v>
      </c>
      <c r="B26" s="60">
        <f>condition3etape91!B26</f>
        <v>3</v>
      </c>
      <c r="C26" s="60">
        <f>condition3etape91!C26</f>
        <v>1</v>
      </c>
      <c r="D26" s="60">
        <f>condition3etape91!D26</f>
        <v>14</v>
      </c>
      <c r="E26" s="60">
        <f>condition3etape91!E26</f>
        <v>12</v>
      </c>
      <c r="F26" s="60">
        <f>condition3etape91!F26</f>
        <v>2</v>
      </c>
      <c r="G26" s="60">
        <f>condition3etape91!G26</f>
        <v>8</v>
      </c>
      <c r="H26" s="60"/>
      <c r="I26" s="60"/>
      <c r="J26" s="60"/>
      <c r="K26" s="60"/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136</v>
      </c>
      <c r="B27" s="60">
        <f>condition3etape91!B27</f>
        <v>16</v>
      </c>
      <c r="C27" s="60">
        <f>condition3etape91!C27</f>
        <v>3</v>
      </c>
      <c r="D27" s="60">
        <f>condition3etape91!D27</f>
        <v>14</v>
      </c>
      <c r="E27" s="60">
        <f>condition3etape91!E27</f>
        <v>12</v>
      </c>
      <c r="F27" s="60">
        <f>condition3etape91!F27</f>
        <v>2</v>
      </c>
      <c r="G27" s="60">
        <f>condition3etape91!G27</f>
        <v>8</v>
      </c>
      <c r="H27" s="60"/>
      <c r="I27" s="60"/>
      <c r="J27" s="60"/>
      <c r="K27" s="60"/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136</v>
      </c>
      <c r="B28" s="60">
        <f>condition3etape91!B28</f>
        <v>1</v>
      </c>
      <c r="C28" s="60">
        <f>condition3etape91!C28</f>
        <v>12</v>
      </c>
      <c r="D28" s="60">
        <f>condition3etape91!D28</f>
        <v>3</v>
      </c>
      <c r="E28" s="60">
        <f>condition3etape91!E28</f>
        <v>14</v>
      </c>
      <c r="F28" s="60">
        <f>condition3etape91!F28</f>
        <v>2</v>
      </c>
      <c r="G28" s="60">
        <f>condition3etape91!G28</f>
        <v>8</v>
      </c>
      <c r="H28" s="60"/>
      <c r="I28" s="60"/>
      <c r="J28" s="60"/>
      <c r="K28" s="60"/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136</v>
      </c>
      <c r="B29" s="60">
        <f>condition3etape91!B29</f>
        <v>15</v>
      </c>
      <c r="C29" s="60">
        <f>condition3etape91!C29</f>
        <v>12</v>
      </c>
      <c r="D29" s="60">
        <f>condition3etape91!D29</f>
        <v>3</v>
      </c>
      <c r="E29" s="60">
        <f>condition3etape91!E29</f>
        <v>14</v>
      </c>
      <c r="F29" s="60">
        <f>condition3etape91!F29</f>
        <v>2</v>
      </c>
      <c r="G29" s="60">
        <f>condition3etape91!G29</f>
        <v>8</v>
      </c>
      <c r="H29" s="60"/>
      <c r="I29" s="60"/>
      <c r="J29" s="60"/>
      <c r="K29" s="60"/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136</v>
      </c>
      <c r="B30" s="60">
        <f>condition3etape91!B30</f>
        <v>14</v>
      </c>
      <c r="C30" s="60">
        <f>condition3etape91!C30</f>
        <v>12</v>
      </c>
      <c r="D30" s="60">
        <f>condition3etape91!D30</f>
        <v>3</v>
      </c>
      <c r="E30" s="60">
        <f>condition3etape91!E30</f>
        <v>1</v>
      </c>
      <c r="F30" s="60">
        <f>condition3etape91!F30</f>
        <v>2</v>
      </c>
      <c r="G30" s="60">
        <f>condition3etape91!G30</f>
        <v>8</v>
      </c>
      <c r="H30" s="60"/>
      <c r="I30" s="60"/>
      <c r="J30" s="60"/>
      <c r="K30" s="60"/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136</v>
      </c>
      <c r="B31" s="60">
        <f>condition3etape91!B31</f>
        <v>10</v>
      </c>
      <c r="C31" s="60">
        <f>condition3etape91!C31</f>
        <v>14</v>
      </c>
      <c r="D31" s="60">
        <f>condition3etape91!D31</f>
        <v>12</v>
      </c>
      <c r="E31" s="60">
        <f>condition3etape91!E31</f>
        <v>3</v>
      </c>
      <c r="F31" s="60">
        <f>condition3etape91!F31</f>
        <v>2</v>
      </c>
      <c r="G31" s="60">
        <f>condition3etape91!G31</f>
        <v>8</v>
      </c>
      <c r="H31" s="60"/>
      <c r="I31" s="60"/>
      <c r="J31" s="60"/>
      <c r="K31" s="60"/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136</v>
      </c>
      <c r="B32" s="60">
        <f>condition3etape91!B32</f>
        <v>1</v>
      </c>
      <c r="C32" s="60">
        <f>condition3etape91!C32</f>
        <v>16</v>
      </c>
      <c r="D32" s="60">
        <f>condition3etape91!D32</f>
        <v>12</v>
      </c>
      <c r="E32" s="60">
        <f>condition3etape91!E32</f>
        <v>3</v>
      </c>
      <c r="F32" s="60">
        <f>condition3etape91!F32</f>
        <v>2</v>
      </c>
      <c r="G32" s="60">
        <f>condition3etape91!G32</f>
        <v>8</v>
      </c>
      <c r="H32" s="60"/>
      <c r="I32" s="60"/>
      <c r="J32" s="60"/>
      <c r="K32" s="60"/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136</v>
      </c>
      <c r="B33" s="60">
        <f>condition3etape91!B33</f>
        <v>9</v>
      </c>
      <c r="C33" s="60">
        <f>condition3etape91!C33</f>
        <v>16</v>
      </c>
      <c r="D33" s="60">
        <f>condition3etape91!D33</f>
        <v>12</v>
      </c>
      <c r="E33" s="60">
        <f>condition3etape91!E33</f>
        <v>15</v>
      </c>
      <c r="F33" s="60">
        <f>condition3etape91!F33</f>
        <v>2</v>
      </c>
      <c r="G33" s="60">
        <f>condition3etape91!G33</f>
        <v>8</v>
      </c>
      <c r="H33" s="60"/>
      <c r="I33" s="60"/>
      <c r="J33" s="60"/>
      <c r="K33" s="60"/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136</v>
      </c>
      <c r="B34" s="60">
        <f>condition3etape91!B34</f>
        <v>3</v>
      </c>
      <c r="C34" s="60">
        <f>condition3etape91!C34</f>
        <v>1</v>
      </c>
      <c r="D34" s="60">
        <f>condition3etape91!D34</f>
        <v>14</v>
      </c>
      <c r="E34" s="60">
        <f>condition3etape91!E34</f>
        <v>12</v>
      </c>
      <c r="F34" s="60">
        <f>condition3etape91!F34</f>
        <v>2</v>
      </c>
      <c r="G34" s="60">
        <f>condition3etape91!G34</f>
        <v>6</v>
      </c>
      <c r="H34" s="60"/>
      <c r="I34" s="60"/>
      <c r="J34" s="60"/>
      <c r="K34" s="60"/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136</v>
      </c>
      <c r="B35" s="60">
        <f>condition3etape91!B35</f>
        <v>14</v>
      </c>
      <c r="C35" s="60">
        <f>condition3etape91!C35</f>
        <v>1</v>
      </c>
      <c r="D35" s="60">
        <f>condition3etape91!D35</f>
        <v>12</v>
      </c>
      <c r="E35" s="60">
        <f>condition3etape91!E35</f>
        <v>2</v>
      </c>
      <c r="F35" s="60">
        <f>condition3etape91!F35</f>
        <v>6</v>
      </c>
      <c r="G35" s="60">
        <f>condition3etape91!G35</f>
        <v>3</v>
      </c>
      <c r="H35" s="60"/>
      <c r="I35" s="60"/>
      <c r="J35" s="60"/>
      <c r="K35" s="60"/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136</v>
      </c>
      <c r="B36" s="60">
        <f>condition3etape91!B36</f>
        <v>9</v>
      </c>
      <c r="C36" s="60">
        <f>condition3etape91!C36</f>
        <v>1</v>
      </c>
      <c r="D36" s="60">
        <f>condition3etape91!D36</f>
        <v>12</v>
      </c>
      <c r="E36" s="60">
        <f>condition3etape91!E36</f>
        <v>2</v>
      </c>
      <c r="F36" s="60">
        <f>condition3etape91!F36</f>
        <v>6</v>
      </c>
      <c r="G36" s="60">
        <f>condition3etape91!G36</f>
        <v>3</v>
      </c>
      <c r="H36" s="60"/>
      <c r="I36" s="60"/>
      <c r="J36" s="60"/>
      <c r="K36" s="60"/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136</v>
      </c>
      <c r="B37" s="60">
        <f>condition3etape91!B37</f>
        <v>14</v>
      </c>
      <c r="C37" s="60">
        <f>condition3etape91!C37</f>
        <v>1</v>
      </c>
      <c r="D37" s="60">
        <f>condition3etape91!D37</f>
        <v>12</v>
      </c>
      <c r="E37" s="60">
        <f>condition3etape91!E37</f>
        <v>2</v>
      </c>
      <c r="F37" s="60">
        <f>condition3etape91!F37</f>
        <v>10</v>
      </c>
      <c r="G37" s="60">
        <f>condition3etape91!G37</f>
        <v>6</v>
      </c>
      <c r="H37" s="60"/>
      <c r="I37" s="60"/>
      <c r="J37" s="60"/>
      <c r="K37" s="60"/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136</v>
      </c>
      <c r="B38" s="60">
        <f>condition3etape91!B38</f>
        <v>9</v>
      </c>
      <c r="C38" s="60">
        <f>condition3etape91!C38</f>
        <v>1</v>
      </c>
      <c r="D38" s="60">
        <f>condition3etape91!D38</f>
        <v>12</v>
      </c>
      <c r="E38" s="60">
        <f>condition3etape91!E38</f>
        <v>2</v>
      </c>
      <c r="F38" s="60">
        <f>condition3etape91!F38</f>
        <v>6</v>
      </c>
      <c r="G38" s="60">
        <f>condition3etape91!G38</f>
        <v>3</v>
      </c>
      <c r="H38" s="60"/>
      <c r="I38" s="60"/>
      <c r="J38" s="60"/>
      <c r="K38" s="60"/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136</v>
      </c>
      <c r="B39" s="60">
        <f>condition3etape91!B39</f>
        <v>9</v>
      </c>
      <c r="C39" s="60">
        <f>condition3etape91!C39</f>
        <v>12</v>
      </c>
      <c r="D39" s="60">
        <f>condition3etape91!D39</f>
        <v>2</v>
      </c>
      <c r="E39" s="60">
        <f>condition3etape91!E39</f>
        <v>10</v>
      </c>
      <c r="F39" s="60">
        <f>condition3etape91!F39</f>
        <v>6</v>
      </c>
      <c r="G39" s="60">
        <f>condition3etape91!G39</f>
        <v>3</v>
      </c>
      <c r="H39" s="60"/>
      <c r="I39" s="60"/>
      <c r="J39" s="60"/>
      <c r="K39" s="60"/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136</v>
      </c>
      <c r="B40" s="60">
        <f>condition3etape91!B40</f>
        <v>1</v>
      </c>
      <c r="C40" s="60">
        <f>condition3etape91!C40</f>
        <v>3</v>
      </c>
      <c r="D40" s="60">
        <f>condition3etape91!D40</f>
        <v>4</v>
      </c>
      <c r="E40" s="60">
        <f>condition3etape91!E40</f>
        <v>2</v>
      </c>
      <c r="F40" s="60">
        <f>condition3etape91!F40</f>
        <v>6</v>
      </c>
      <c r="G40" s="60">
        <f>condition3etape91!G40</f>
        <v>7</v>
      </c>
      <c r="H40" s="60"/>
      <c r="I40" s="60"/>
      <c r="J40" s="60"/>
      <c r="K40" s="60"/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136</v>
      </c>
      <c r="B41" s="60">
        <f>condition3etape91!B41</f>
        <v>14</v>
      </c>
      <c r="C41" s="60">
        <f>condition3etape91!C41</f>
        <v>3</v>
      </c>
      <c r="D41" s="60">
        <f>condition3etape91!D41</f>
        <v>4</v>
      </c>
      <c r="E41" s="60">
        <f>condition3etape91!E41</f>
        <v>2</v>
      </c>
      <c r="F41" s="60">
        <f>condition3etape91!F41</f>
        <v>6</v>
      </c>
      <c r="G41" s="60">
        <f>condition3etape91!G41</f>
        <v>7</v>
      </c>
      <c r="H41" s="60"/>
      <c r="I41" s="60"/>
      <c r="J41" s="60"/>
      <c r="K41" s="60"/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136</v>
      </c>
      <c r="B42" s="60">
        <f>condition3etape91!B42</f>
        <v>15</v>
      </c>
      <c r="C42" s="60">
        <f>condition3etape91!C42</f>
        <v>3</v>
      </c>
      <c r="D42" s="60">
        <f>condition3etape91!D42</f>
        <v>4</v>
      </c>
      <c r="E42" s="60">
        <f>condition3etape91!E42</f>
        <v>2</v>
      </c>
      <c r="F42" s="60">
        <f>condition3etape91!F42</f>
        <v>6</v>
      </c>
      <c r="G42" s="60">
        <f>condition3etape91!G42</f>
        <v>7</v>
      </c>
      <c r="H42" s="60"/>
      <c r="I42" s="60"/>
      <c r="J42" s="60"/>
      <c r="K42" s="60"/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136</v>
      </c>
      <c r="B43" s="60">
        <f>condition3etape91!B43</f>
        <v>16</v>
      </c>
      <c r="C43" s="60">
        <f>condition3etape91!C43</f>
        <v>6</v>
      </c>
      <c r="D43" s="60">
        <f>condition3etape91!D43</f>
        <v>4</v>
      </c>
      <c r="E43" s="60">
        <f>condition3etape91!E43</f>
        <v>8</v>
      </c>
      <c r="F43" s="60">
        <f>condition3etape91!F43</f>
        <v>1</v>
      </c>
      <c r="G43" s="60">
        <f>condition3etape91!G43</f>
        <v>2</v>
      </c>
      <c r="H43" s="60"/>
      <c r="I43" s="60"/>
      <c r="J43" s="60"/>
      <c r="K43" s="60"/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136</v>
      </c>
      <c r="B44" s="60">
        <f>condition3etape91!B44</f>
        <v>16</v>
      </c>
      <c r="C44" s="60">
        <f>condition3etape91!C44</f>
        <v>6</v>
      </c>
      <c r="D44" s="60">
        <f>condition3etape91!D44</f>
        <v>4</v>
      </c>
      <c r="E44" s="60">
        <f>condition3etape91!E44</f>
        <v>8</v>
      </c>
      <c r="F44" s="60">
        <f>condition3etape91!F44</f>
        <v>2</v>
      </c>
      <c r="G44" s="60">
        <f>condition3etape91!G44</f>
        <v>3</v>
      </c>
      <c r="H44" s="60"/>
      <c r="I44" s="60"/>
      <c r="J44" s="60"/>
      <c r="K44" s="60"/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136</v>
      </c>
      <c r="B45" s="60">
        <f>condition3etape91!B45</f>
        <v>10</v>
      </c>
      <c r="C45" s="60">
        <f>condition3etape91!C45</f>
        <v>4</v>
      </c>
      <c r="D45" s="60">
        <f>condition3etape91!D45</f>
        <v>8</v>
      </c>
      <c r="E45" s="60">
        <f>condition3etape91!E45</f>
        <v>1</v>
      </c>
      <c r="F45" s="60">
        <f>condition3etape91!F45</f>
        <v>2</v>
      </c>
      <c r="G45" s="60">
        <f>condition3etape91!G45</f>
        <v>3</v>
      </c>
      <c r="H45" s="60"/>
      <c r="I45" s="60"/>
      <c r="J45" s="60"/>
      <c r="K45" s="60"/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136</v>
      </c>
      <c r="B46" s="60">
        <f>condition3etape91!B46</f>
        <v>10</v>
      </c>
      <c r="C46" s="60">
        <f>condition3etape91!C46</f>
        <v>4</v>
      </c>
      <c r="D46" s="60">
        <f>condition3etape91!D46</f>
        <v>3</v>
      </c>
      <c r="E46" s="60">
        <f>condition3etape91!E46</f>
        <v>6</v>
      </c>
      <c r="F46" s="60">
        <f>condition3etape91!F46</f>
        <v>2</v>
      </c>
      <c r="G46" s="60">
        <f>condition3etape91!G46</f>
        <v>1</v>
      </c>
      <c r="H46" s="60"/>
      <c r="I46" s="60"/>
      <c r="J46" s="60"/>
      <c r="K46" s="60"/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136</v>
      </c>
      <c r="B47" s="60">
        <f>condition3etape91!B47</f>
        <v>14</v>
      </c>
      <c r="C47" s="60">
        <f>condition3etape91!C47</f>
        <v>4</v>
      </c>
      <c r="D47" s="60">
        <f>condition3etape91!D47</f>
        <v>3</v>
      </c>
      <c r="E47" s="60">
        <f>condition3etape91!E47</f>
        <v>6</v>
      </c>
      <c r="F47" s="60">
        <f>condition3etape91!F47</f>
        <v>2</v>
      </c>
      <c r="G47" s="60">
        <f>condition3etape91!G47</f>
        <v>8</v>
      </c>
      <c r="H47" s="60"/>
      <c r="I47" s="60"/>
      <c r="J47" s="60"/>
      <c r="K47" s="60"/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136</v>
      </c>
      <c r="B48" s="60">
        <f>condition3etape91!B48</f>
        <v>16</v>
      </c>
      <c r="C48" s="60">
        <f>condition3etape91!C48</f>
        <v>4</v>
      </c>
      <c r="D48" s="60">
        <f>condition3etape91!D48</f>
        <v>3</v>
      </c>
      <c r="E48" s="60">
        <f>condition3etape91!E48</f>
        <v>6</v>
      </c>
      <c r="F48" s="60">
        <f>condition3etape91!F48</f>
        <v>14</v>
      </c>
      <c r="G48" s="60">
        <f>condition3etape91!G48</f>
        <v>2</v>
      </c>
      <c r="H48" s="60"/>
      <c r="I48" s="60"/>
      <c r="J48" s="60"/>
      <c r="K48" s="60"/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136</v>
      </c>
      <c r="B49" s="60">
        <f>condition3etape91!B49</f>
        <v>16</v>
      </c>
      <c r="C49" s="60">
        <f>condition3etape91!C49</f>
        <v>8</v>
      </c>
      <c r="D49" s="60">
        <f>condition3etape91!D49</f>
        <v>3</v>
      </c>
      <c r="E49" s="60">
        <f>condition3etape91!E49</f>
        <v>6</v>
      </c>
      <c r="F49" s="60">
        <f>condition3etape91!F49</f>
        <v>4</v>
      </c>
      <c r="G49" s="60">
        <f>condition3etape91!G49</f>
        <v>12</v>
      </c>
      <c r="H49" s="60"/>
      <c r="I49" s="60"/>
      <c r="J49" s="60"/>
      <c r="K49" s="60"/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136</v>
      </c>
      <c r="B50" s="60">
        <f>condition3etape91!B50</f>
        <v>1</v>
      </c>
      <c r="C50" s="60">
        <f>condition3etape91!C50</f>
        <v>16</v>
      </c>
      <c r="D50" s="60">
        <f>condition3etape91!D50</f>
        <v>3</v>
      </c>
      <c r="E50" s="60">
        <f>condition3etape91!E50</f>
        <v>6</v>
      </c>
      <c r="F50" s="60">
        <f>condition3etape91!F50</f>
        <v>4</v>
      </c>
      <c r="G50" s="60">
        <f>condition3etape91!G50</f>
        <v>12</v>
      </c>
      <c r="H50" s="60"/>
      <c r="I50" s="60"/>
      <c r="J50" s="60"/>
      <c r="K50" s="60"/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136</v>
      </c>
      <c r="B51" s="60">
        <f>condition3etape91!B51</f>
        <v>12</v>
      </c>
      <c r="C51" s="60">
        <f>condition3etape91!C51</f>
        <v>3</v>
      </c>
      <c r="D51" s="60">
        <f>condition3etape91!D51</f>
        <v>6</v>
      </c>
      <c r="E51" s="60">
        <f>condition3etape91!E51</f>
        <v>1</v>
      </c>
      <c r="F51" s="60">
        <f>condition3etape91!F51</f>
        <v>4</v>
      </c>
      <c r="G51" s="60">
        <f>condition3etape91!G51</f>
        <v>7</v>
      </c>
      <c r="H51" s="60"/>
      <c r="I51" s="60"/>
      <c r="J51" s="60"/>
      <c r="K51" s="60"/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">
    <cfRule type="cellIs" dxfId="269" priority="16" operator="equal">
      <formula>#REF!</formula>
    </cfRule>
    <cfRule type="cellIs" dxfId="268" priority="17" operator="equal">
      <formula>#REF!</formula>
    </cfRule>
    <cfRule type="cellIs" dxfId="267" priority="18" operator="equal">
      <formula>#REF!</formula>
    </cfRule>
    <cfRule type="cellIs" dxfId="266" priority="19" operator="equal">
      <formula>#REF!</formula>
    </cfRule>
    <cfRule type="cellIs" dxfId="265" priority="20" operator="equal">
      <formula>#REF!</formula>
    </cfRule>
  </conditionalFormatting>
  <conditionalFormatting sqref="B1:P1">
    <cfRule type="cellIs" dxfId="264" priority="21" operator="equal">
      <formula>#REF!</formula>
    </cfRule>
    <cfRule type="cellIs" dxfId="263" priority="22" operator="equal">
      <formula>#REF!</formula>
    </cfRule>
    <cfRule type="cellIs" dxfId="262" priority="23" operator="equal">
      <formula>#REF!</formula>
    </cfRule>
    <cfRule type="cellIs" dxfId="261" priority="24" operator="equal">
      <formula>#REF!</formula>
    </cfRule>
    <cfRule type="cellIs" dxfId="260" priority="25" operator="equal">
      <formula>#REF!</formula>
    </cfRule>
  </conditionalFormatting>
  <conditionalFormatting sqref="A2:A51">
    <cfRule type="cellIs" dxfId="259" priority="6" operator="equal">
      <formula>#REF!</formula>
    </cfRule>
    <cfRule type="cellIs" dxfId="258" priority="7" operator="equal">
      <formula>#REF!</formula>
    </cfRule>
    <cfRule type="cellIs" dxfId="257" priority="8" operator="equal">
      <formula>#REF!</formula>
    </cfRule>
    <cfRule type="cellIs" dxfId="256" priority="9" operator="equal">
      <formula>#REF!</formula>
    </cfRule>
    <cfRule type="cellIs" dxfId="255" priority="10" operator="equal">
      <formula>#REF!</formula>
    </cfRule>
  </conditionalFormatting>
  <conditionalFormatting sqref="A2:A51">
    <cfRule type="cellIs" dxfId="254" priority="11" operator="equal">
      <formula>#REF!</formula>
    </cfRule>
    <cfRule type="cellIs" dxfId="253" priority="12" operator="equal">
      <formula>#REF!</formula>
    </cfRule>
    <cfRule type="cellIs" dxfId="252" priority="13" operator="equal">
      <formula>#REF!</formula>
    </cfRule>
    <cfRule type="cellIs" dxfId="251" priority="14" operator="equal">
      <formula>#REF!</formula>
    </cfRule>
    <cfRule type="cellIs" dxfId="250" priority="15" operator="equal">
      <formula>#REF!</formula>
    </cfRule>
  </conditionalFormatting>
  <conditionalFormatting sqref="B2:K51">
    <cfRule type="cellIs" dxfId="249" priority="26" operator="equal">
      <formula>#REF!</formula>
    </cfRule>
    <cfRule type="cellIs" dxfId="248" priority="27" operator="equal">
      <formula>#REF!</formula>
    </cfRule>
    <cfRule type="cellIs" dxfId="247" priority="28" operator="equal">
      <formula>#REF!</formula>
    </cfRule>
    <cfRule type="cellIs" dxfId="246" priority="29" operator="equal">
      <formula>#REF!</formula>
    </cfRule>
    <cfRule type="cellIs" dxfId="24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5A281A9-022F-44F8-B2F5-1E848FD795F1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2DCAEE6-35BE-4530-B797-99809B12EB41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DC6E797-C543-43FA-8F8C-20440E9D177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EFEB685-43E6-4A88-9630-32ECFC244C40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583EC15-A94D-4ADB-89B6-549393544EBF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G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condition3etape91!B2</f>
        <v>11</v>
      </c>
      <c r="C2" s="60">
        <f>condition3etape91!C2</f>
        <v>7</v>
      </c>
      <c r="D2" s="60">
        <f>condition3etape91!D2</f>
        <v>12</v>
      </c>
      <c r="E2" s="60">
        <f>condition3etape91!E2</f>
        <v>13</v>
      </c>
      <c r="F2" s="60">
        <f>condition3etape91!F2</f>
        <v>15</v>
      </c>
      <c r="G2" s="60">
        <f>condition3etape91!G2</f>
        <v>8</v>
      </c>
      <c r="H2" s="60"/>
      <c r="I2" s="60"/>
      <c r="J2" s="60"/>
      <c r="K2" s="60"/>
      <c r="V2" s="55">
        <v>1</v>
      </c>
      <c r="W2" s="55" t="s">
        <v>122</v>
      </c>
      <c r="X2" s="55">
        <v>1</v>
      </c>
      <c r="Z2" s="55">
        <v>1</v>
      </c>
    </row>
    <row r="3" spans="1:26" x14ac:dyDescent="0.25">
      <c r="A3" s="56" t="s">
        <v>136</v>
      </c>
      <c r="B3" s="60">
        <f>condition3etape91!B3</f>
        <v>3</v>
      </c>
      <c r="C3" s="60">
        <f>condition3etape91!C3</f>
        <v>10</v>
      </c>
      <c r="D3" s="60">
        <f>condition3etape91!D3</f>
        <v>7</v>
      </c>
      <c r="E3" s="60">
        <f>condition3etape91!E3</f>
        <v>12</v>
      </c>
      <c r="F3" s="60">
        <f>condition3etape91!F3</f>
        <v>14</v>
      </c>
      <c r="G3" s="60">
        <f>condition3etape91!G3</f>
        <v>11</v>
      </c>
      <c r="H3" s="60"/>
      <c r="I3" s="60"/>
      <c r="J3" s="60"/>
      <c r="K3" s="60"/>
      <c r="V3" s="55">
        <v>2</v>
      </c>
      <c r="W3" s="55" t="s">
        <v>122</v>
      </c>
      <c r="X3" s="55">
        <v>1</v>
      </c>
      <c r="Z3" s="55">
        <v>1</v>
      </c>
    </row>
    <row r="4" spans="1:26" x14ac:dyDescent="0.25">
      <c r="A4" s="56" t="s">
        <v>136</v>
      </c>
      <c r="B4" s="60">
        <f>condition3etape91!B4</f>
        <v>14</v>
      </c>
      <c r="C4" s="60">
        <f>condition3etape91!C4</f>
        <v>11</v>
      </c>
      <c r="D4" s="60">
        <f>condition3etape91!D4</f>
        <v>2</v>
      </c>
      <c r="E4" s="60">
        <f>condition3etape91!E4</f>
        <v>1</v>
      </c>
      <c r="F4" s="60">
        <f>condition3etape91!F4</f>
        <v>13</v>
      </c>
      <c r="G4" s="60">
        <f>condition3etape91!G4</f>
        <v>8</v>
      </c>
      <c r="H4" s="60"/>
      <c r="I4" s="60"/>
      <c r="J4" s="60"/>
      <c r="K4" s="60"/>
      <c r="V4" s="55">
        <v>3</v>
      </c>
      <c r="W4" s="55" t="s">
        <v>122</v>
      </c>
      <c r="X4" s="55">
        <v>1</v>
      </c>
      <c r="Z4" s="55">
        <v>1</v>
      </c>
    </row>
    <row r="5" spans="1:26" x14ac:dyDescent="0.25">
      <c r="A5" s="56" t="s">
        <v>136</v>
      </c>
      <c r="B5" s="60">
        <f>condition3etape91!B5</f>
        <v>4</v>
      </c>
      <c r="C5" s="60">
        <f>condition3etape91!C5</f>
        <v>9</v>
      </c>
      <c r="D5" s="60">
        <f>condition3etape91!D5</f>
        <v>12</v>
      </c>
      <c r="E5" s="60">
        <f>condition3etape91!E5</f>
        <v>7</v>
      </c>
      <c r="F5" s="60">
        <f>condition3etape91!F5</f>
        <v>13</v>
      </c>
      <c r="G5" s="60">
        <f>condition3etape91!G5</f>
        <v>14</v>
      </c>
      <c r="H5" s="60"/>
      <c r="I5" s="60"/>
      <c r="J5" s="60"/>
      <c r="K5" s="60"/>
      <c r="V5" s="55">
        <v>4</v>
      </c>
      <c r="W5" s="55" t="s">
        <v>122</v>
      </c>
      <c r="X5" s="55">
        <v>1</v>
      </c>
      <c r="Z5" s="55">
        <v>1</v>
      </c>
    </row>
    <row r="6" spans="1:26" x14ac:dyDescent="0.25">
      <c r="A6" s="56" t="s">
        <v>136</v>
      </c>
      <c r="B6" s="60">
        <f>condition3etape91!B6</f>
        <v>8</v>
      </c>
      <c r="C6" s="60">
        <f>condition3etape91!C6</f>
        <v>11</v>
      </c>
      <c r="D6" s="60">
        <f>condition3etape91!D6</f>
        <v>7</v>
      </c>
      <c r="E6" s="60">
        <f>condition3etape91!E6</f>
        <v>15</v>
      </c>
      <c r="F6" s="60">
        <f>condition3etape91!F6</f>
        <v>14</v>
      </c>
      <c r="G6" s="60">
        <f>condition3etape91!G6</f>
        <v>9</v>
      </c>
      <c r="H6" s="60"/>
      <c r="I6" s="60"/>
      <c r="J6" s="60"/>
      <c r="K6" s="60"/>
      <c r="V6" s="55">
        <v>5</v>
      </c>
      <c r="W6" s="55" t="s">
        <v>122</v>
      </c>
      <c r="X6" s="55">
        <v>1</v>
      </c>
      <c r="Z6" s="55">
        <v>1</v>
      </c>
    </row>
    <row r="7" spans="1:26" x14ac:dyDescent="0.25">
      <c r="A7" s="56" t="s">
        <v>136</v>
      </c>
      <c r="B7" s="60">
        <f>condition3etape91!B7</f>
        <v>13</v>
      </c>
      <c r="C7" s="60">
        <f>condition3etape91!C7</f>
        <v>1</v>
      </c>
      <c r="D7" s="60">
        <f>condition3etape91!D7</f>
        <v>7</v>
      </c>
      <c r="E7" s="60">
        <f>condition3etape91!E7</f>
        <v>2</v>
      </c>
      <c r="F7" s="60">
        <f>condition3etape91!F7</f>
        <v>14</v>
      </c>
      <c r="G7" s="60">
        <f>condition3etape91!G7</f>
        <v>12</v>
      </c>
      <c r="H7" s="60"/>
      <c r="I7" s="60"/>
      <c r="J7" s="60"/>
      <c r="K7" s="60"/>
      <c r="V7" s="55">
        <v>6</v>
      </c>
      <c r="W7" s="55" t="s">
        <v>122</v>
      </c>
      <c r="X7" s="55">
        <v>1</v>
      </c>
      <c r="Z7" s="55">
        <v>1</v>
      </c>
    </row>
    <row r="8" spans="1:26" x14ac:dyDescent="0.25">
      <c r="A8" s="56" t="s">
        <v>136</v>
      </c>
      <c r="B8" s="60">
        <f>condition3etape91!B8</f>
        <v>15</v>
      </c>
      <c r="C8" s="60">
        <f>condition3etape91!C8</f>
        <v>6</v>
      </c>
      <c r="D8" s="60">
        <f>condition3etape91!D8</f>
        <v>4</v>
      </c>
      <c r="E8" s="60">
        <f>condition3etape91!E8</f>
        <v>10</v>
      </c>
      <c r="F8" s="60">
        <f>condition3etape91!F8</f>
        <v>12</v>
      </c>
      <c r="G8" s="60">
        <f>condition3etape91!G8</f>
        <v>14</v>
      </c>
      <c r="H8" s="60"/>
      <c r="I8" s="60"/>
      <c r="J8" s="60"/>
      <c r="K8" s="60"/>
      <c r="V8" s="55">
        <v>7</v>
      </c>
      <c r="W8" s="55" t="s">
        <v>122</v>
      </c>
      <c r="X8" s="55">
        <v>1</v>
      </c>
      <c r="Z8" s="55">
        <v>1</v>
      </c>
    </row>
    <row r="9" spans="1:26" x14ac:dyDescent="0.25">
      <c r="A9" s="56" t="s">
        <v>136</v>
      </c>
      <c r="B9" s="60">
        <f>condition3etape91!B9</f>
        <v>8</v>
      </c>
      <c r="C9" s="60">
        <f>condition3etape91!C9</f>
        <v>9</v>
      </c>
      <c r="D9" s="60">
        <f>condition3etape91!D9</f>
        <v>16</v>
      </c>
      <c r="E9" s="60">
        <f>condition3etape91!E9</f>
        <v>15</v>
      </c>
      <c r="F9" s="60">
        <f>condition3etape91!F9</f>
        <v>19</v>
      </c>
      <c r="G9" s="60">
        <f>condition3etape91!G9</f>
        <v>18</v>
      </c>
      <c r="H9" s="60"/>
      <c r="I9" s="60"/>
      <c r="J9" s="60"/>
      <c r="K9" s="60"/>
      <c r="V9" s="55">
        <v>8</v>
      </c>
      <c r="W9" s="55" t="s">
        <v>122</v>
      </c>
      <c r="X9" s="55">
        <v>1</v>
      </c>
      <c r="Z9" s="55">
        <v>1</v>
      </c>
    </row>
    <row r="10" spans="1:26" x14ac:dyDescent="0.25">
      <c r="A10" s="56" t="s">
        <v>136</v>
      </c>
      <c r="B10" s="60">
        <f>condition3etape91!B10</f>
        <v>9</v>
      </c>
      <c r="C10" s="60">
        <f>condition3etape91!C10</f>
        <v>12</v>
      </c>
      <c r="D10" s="60">
        <f>condition3etape91!D10</f>
        <v>2</v>
      </c>
      <c r="E10" s="60">
        <f>condition3etape91!E10</f>
        <v>10</v>
      </c>
      <c r="F10" s="60">
        <f>condition3etape91!F10</f>
        <v>6</v>
      </c>
      <c r="G10" s="60">
        <f>condition3etape91!G10</f>
        <v>3</v>
      </c>
      <c r="H10" s="60"/>
      <c r="I10" s="60"/>
      <c r="J10" s="60"/>
      <c r="K10" s="60"/>
      <c r="V10" s="55">
        <v>9</v>
      </c>
      <c r="W10" s="55" t="s">
        <v>122</v>
      </c>
      <c r="X10" s="55">
        <v>1</v>
      </c>
      <c r="Z10" s="55">
        <v>1</v>
      </c>
    </row>
    <row r="11" spans="1:26" x14ac:dyDescent="0.25">
      <c r="A11" s="56" t="s">
        <v>136</v>
      </c>
      <c r="B11" s="60">
        <f>condition3etape91!B11</f>
        <v>8</v>
      </c>
      <c r="C11" s="60">
        <f>condition3etape91!C11</f>
        <v>7</v>
      </c>
      <c r="D11" s="60">
        <f>condition3etape91!D11</f>
        <v>6</v>
      </c>
      <c r="E11" s="60">
        <f>condition3etape91!E11</f>
        <v>5</v>
      </c>
      <c r="F11" s="60">
        <f>condition3etape91!F11</f>
        <v>4</v>
      </c>
      <c r="G11" s="60">
        <f>condition3etape91!G11</f>
        <v>3</v>
      </c>
      <c r="H11" s="60"/>
      <c r="I11" s="60"/>
      <c r="J11" s="60"/>
      <c r="K11" s="60"/>
      <c r="V11" s="55">
        <v>10</v>
      </c>
      <c r="W11" s="55" t="s">
        <v>122</v>
      </c>
      <c r="X11" s="55">
        <v>1</v>
      </c>
      <c r="Z11" s="55">
        <v>1</v>
      </c>
    </row>
    <row r="12" spans="1:26" x14ac:dyDescent="0.25">
      <c r="A12" s="56" t="s">
        <v>136</v>
      </c>
      <c r="B12" s="60">
        <f>condition3etape91!B12</f>
        <v>9</v>
      </c>
      <c r="C12" s="60">
        <f>condition3etape91!C12</f>
        <v>12</v>
      </c>
      <c r="D12" s="60">
        <f>condition3etape91!D12</f>
        <v>2</v>
      </c>
      <c r="E12" s="60">
        <f>condition3etape91!E12</f>
        <v>10</v>
      </c>
      <c r="F12" s="60">
        <f>condition3etape91!F12</f>
        <v>6</v>
      </c>
      <c r="G12" s="60">
        <f>condition3etape91!G12</f>
        <v>3</v>
      </c>
      <c r="H12" s="60"/>
      <c r="I12" s="60"/>
      <c r="J12" s="60"/>
      <c r="K12" s="60"/>
      <c r="V12" s="55">
        <v>11</v>
      </c>
      <c r="W12" s="55" t="s">
        <v>122</v>
      </c>
      <c r="X12" s="55">
        <v>1</v>
      </c>
      <c r="Z12" s="55">
        <v>1</v>
      </c>
    </row>
    <row r="13" spans="1:26" x14ac:dyDescent="0.25">
      <c r="A13" s="56" t="s">
        <v>136</v>
      </c>
      <c r="B13" s="60">
        <f>condition3etape91!B13</f>
        <v>8</v>
      </c>
      <c r="C13" s="60">
        <f>condition3etape91!C13</f>
        <v>9</v>
      </c>
      <c r="D13" s="60">
        <f>condition3etape91!D13</f>
        <v>10</v>
      </c>
      <c r="E13" s="60">
        <f>condition3etape91!E13</f>
        <v>11</v>
      </c>
      <c r="F13" s="60">
        <f>condition3etape91!F13</f>
        <v>12</v>
      </c>
      <c r="G13" s="60">
        <f>condition3etape91!G13</f>
        <v>13</v>
      </c>
      <c r="H13" s="60"/>
      <c r="I13" s="60"/>
      <c r="J13" s="60"/>
      <c r="K13" s="60"/>
      <c r="V13" s="55">
        <v>12</v>
      </c>
      <c r="W13" s="55" t="s">
        <v>122</v>
      </c>
      <c r="X13" s="55">
        <v>1</v>
      </c>
      <c r="Z13" s="55">
        <v>1</v>
      </c>
    </row>
    <row r="14" spans="1:26" x14ac:dyDescent="0.25">
      <c r="A14" s="56" t="s">
        <v>136</v>
      </c>
      <c r="B14" s="60">
        <f>condition3etape91!B14</f>
        <v>15</v>
      </c>
      <c r="C14" s="60">
        <f>condition3etape91!C14</f>
        <v>10</v>
      </c>
      <c r="D14" s="60">
        <f>condition3etape91!D14</f>
        <v>1</v>
      </c>
      <c r="E14" s="60">
        <f>condition3etape91!E14</f>
        <v>6</v>
      </c>
      <c r="F14" s="60">
        <f>condition3etape91!F14</f>
        <v>8</v>
      </c>
      <c r="G14" s="60">
        <f>condition3etape91!G14</f>
        <v>2</v>
      </c>
      <c r="H14" s="60"/>
      <c r="I14" s="60"/>
      <c r="J14" s="60"/>
      <c r="K14" s="60"/>
      <c r="V14" s="55">
        <v>13</v>
      </c>
      <c r="W14" s="55" t="s">
        <v>122</v>
      </c>
      <c r="X14" s="55">
        <v>1</v>
      </c>
      <c r="Z14" s="55">
        <v>1</v>
      </c>
    </row>
    <row r="15" spans="1:26" x14ac:dyDescent="0.25">
      <c r="A15" s="56" t="s">
        <v>136</v>
      </c>
      <c r="B15" s="60">
        <f>condition3etape91!B15</f>
        <v>13</v>
      </c>
      <c r="C15" s="60">
        <f>condition3etape91!C15</f>
        <v>15</v>
      </c>
      <c r="D15" s="60">
        <f>condition3etape91!D15</f>
        <v>6</v>
      </c>
      <c r="E15" s="60">
        <f>condition3etape91!E15</f>
        <v>7</v>
      </c>
      <c r="F15" s="60">
        <f>condition3etape91!F15</f>
        <v>1</v>
      </c>
      <c r="G15" s="60">
        <f>condition3etape91!G15</f>
        <v>2</v>
      </c>
      <c r="H15" s="60"/>
      <c r="I15" s="60"/>
      <c r="J15" s="60"/>
      <c r="K15" s="60"/>
      <c r="V15" s="55">
        <v>14</v>
      </c>
      <c r="W15" s="55" t="s">
        <v>122</v>
      </c>
      <c r="X15" s="55">
        <v>1</v>
      </c>
      <c r="Z15" s="55">
        <v>1</v>
      </c>
    </row>
    <row r="16" spans="1:26" x14ac:dyDescent="0.25">
      <c r="A16" s="56" t="s">
        <v>136</v>
      </c>
      <c r="B16" s="60">
        <f>condition3etape91!B16</f>
        <v>9</v>
      </c>
      <c r="C16" s="60">
        <f>condition3etape91!C16</f>
        <v>12</v>
      </c>
      <c r="D16" s="60">
        <f>condition3etape91!D16</f>
        <v>2</v>
      </c>
      <c r="E16" s="60">
        <f>condition3etape91!E16</f>
        <v>10</v>
      </c>
      <c r="F16" s="60">
        <f>condition3etape91!F16</f>
        <v>6</v>
      </c>
      <c r="G16" s="60">
        <f>condition3etape91!G16</f>
        <v>3</v>
      </c>
      <c r="H16" s="60"/>
      <c r="I16" s="60"/>
      <c r="J16" s="60"/>
      <c r="K16" s="60"/>
      <c r="V16" s="55">
        <v>15</v>
      </c>
      <c r="W16" s="55" t="s">
        <v>122</v>
      </c>
      <c r="X16" s="55">
        <v>1</v>
      </c>
      <c r="Z16" s="55">
        <v>1</v>
      </c>
    </row>
    <row r="17" spans="1:26" x14ac:dyDescent="0.25">
      <c r="A17" s="56" t="s">
        <v>136</v>
      </c>
      <c r="B17" s="60">
        <f>condition3etape91!B17</f>
        <v>14</v>
      </c>
      <c r="C17" s="60">
        <f>condition3etape91!C17</f>
        <v>12</v>
      </c>
      <c r="D17" s="60">
        <f>condition3etape91!D17</f>
        <v>9</v>
      </c>
      <c r="E17" s="60">
        <f>condition3etape91!E17</f>
        <v>10</v>
      </c>
      <c r="F17" s="60">
        <f>condition3etape91!F17</f>
        <v>2</v>
      </c>
      <c r="G17" s="60">
        <f>condition3etape91!G17</f>
        <v>8</v>
      </c>
      <c r="H17" s="60"/>
      <c r="I17" s="60"/>
      <c r="J17" s="60"/>
      <c r="K17" s="60"/>
      <c r="V17" s="55">
        <v>16</v>
      </c>
      <c r="W17" s="55" t="s">
        <v>122</v>
      </c>
      <c r="X17" s="55">
        <v>1</v>
      </c>
      <c r="Z17" s="55">
        <v>1</v>
      </c>
    </row>
    <row r="18" spans="1:26" x14ac:dyDescent="0.25">
      <c r="A18" s="56" t="s">
        <v>136</v>
      </c>
      <c r="B18" s="60">
        <f>condition3etape91!B18</f>
        <v>9</v>
      </c>
      <c r="C18" s="60">
        <f>condition3etape91!C18</f>
        <v>12</v>
      </c>
      <c r="D18" s="60">
        <f>condition3etape91!D18</f>
        <v>2</v>
      </c>
      <c r="E18" s="60">
        <f>condition3etape91!E18</f>
        <v>10</v>
      </c>
      <c r="F18" s="60">
        <f>condition3etape91!F18</f>
        <v>6</v>
      </c>
      <c r="G18" s="60">
        <f>condition3etape91!G18</f>
        <v>3</v>
      </c>
      <c r="H18" s="60"/>
      <c r="I18" s="60"/>
      <c r="J18" s="60"/>
      <c r="K18" s="60"/>
      <c r="V18" s="55">
        <v>17</v>
      </c>
      <c r="W18" s="55" t="s">
        <v>122</v>
      </c>
      <c r="X18" s="55">
        <v>1</v>
      </c>
      <c r="Z18" s="55">
        <v>1</v>
      </c>
    </row>
    <row r="19" spans="1:26" x14ac:dyDescent="0.25">
      <c r="A19" s="56" t="s">
        <v>136</v>
      </c>
      <c r="B19" s="60">
        <f>condition3etape91!B19</f>
        <v>1</v>
      </c>
      <c r="C19" s="60">
        <f>condition3etape91!C19</f>
        <v>14</v>
      </c>
      <c r="D19" s="60">
        <f>condition3etape91!D19</f>
        <v>9</v>
      </c>
      <c r="E19" s="60">
        <f>condition3etape91!E19</f>
        <v>10</v>
      </c>
      <c r="F19" s="60">
        <f>condition3etape91!F19</f>
        <v>2</v>
      </c>
      <c r="G19" s="60">
        <f>condition3etape91!G19</f>
        <v>8</v>
      </c>
      <c r="H19" s="60"/>
      <c r="I19" s="60"/>
      <c r="J19" s="60"/>
      <c r="K19" s="60"/>
      <c r="V19" s="55">
        <v>18</v>
      </c>
      <c r="W19" s="55" t="s">
        <v>122</v>
      </c>
      <c r="X19" s="55">
        <v>1</v>
      </c>
      <c r="Z19" s="55">
        <v>1</v>
      </c>
    </row>
    <row r="20" spans="1:26" x14ac:dyDescent="0.25">
      <c r="A20" s="56" t="s">
        <v>136</v>
      </c>
      <c r="B20" s="60">
        <f>condition3etape91!B20</f>
        <v>1</v>
      </c>
      <c r="C20" s="60">
        <f>condition3etape91!C20</f>
        <v>14</v>
      </c>
      <c r="D20" s="60">
        <f>condition3etape91!D20</f>
        <v>9</v>
      </c>
      <c r="E20" s="60">
        <f>condition3etape91!E20</f>
        <v>10</v>
      </c>
      <c r="F20" s="60">
        <f>condition3etape91!F20</f>
        <v>2</v>
      </c>
      <c r="G20" s="60">
        <f>condition3etape91!G20</f>
        <v>8</v>
      </c>
      <c r="H20" s="60"/>
      <c r="I20" s="60"/>
      <c r="J20" s="60"/>
      <c r="K20" s="60"/>
      <c r="V20" s="55">
        <v>19</v>
      </c>
      <c r="W20" s="55" t="s">
        <v>122</v>
      </c>
      <c r="X20" s="55">
        <v>1</v>
      </c>
      <c r="Z20" s="55">
        <v>1</v>
      </c>
    </row>
    <row r="21" spans="1:26" x14ac:dyDescent="0.25">
      <c r="A21" s="56" t="s">
        <v>136</v>
      </c>
      <c r="B21" s="60">
        <f>condition3etape91!B21</f>
        <v>1</v>
      </c>
      <c r="C21" s="60">
        <f>condition3etape91!C21</f>
        <v>9</v>
      </c>
      <c r="D21" s="60">
        <f>condition3etape91!D21</f>
        <v>12</v>
      </c>
      <c r="E21" s="60">
        <f>condition3etape91!E21</f>
        <v>10</v>
      </c>
      <c r="F21" s="60">
        <f>condition3etape91!F21</f>
        <v>6</v>
      </c>
      <c r="G21" s="60">
        <f>condition3etape91!G21</f>
        <v>3</v>
      </c>
      <c r="H21" s="60"/>
      <c r="I21" s="60"/>
      <c r="J21" s="60"/>
      <c r="K21" s="60"/>
      <c r="V21" s="55">
        <v>20</v>
      </c>
      <c r="W21" s="55" t="s">
        <v>122</v>
      </c>
      <c r="X21" s="55">
        <v>1</v>
      </c>
      <c r="Z21" s="55">
        <v>1</v>
      </c>
    </row>
    <row r="22" spans="1:26" x14ac:dyDescent="0.25">
      <c r="A22" s="56" t="s">
        <v>136</v>
      </c>
      <c r="B22" s="60">
        <f>condition3etape91!B22</f>
        <v>1</v>
      </c>
      <c r="C22" s="60">
        <f>condition3etape91!C22</f>
        <v>14</v>
      </c>
      <c r="D22" s="60">
        <f>condition3etape91!D22</f>
        <v>12</v>
      </c>
      <c r="E22" s="60">
        <f>condition3etape91!E22</f>
        <v>2</v>
      </c>
      <c r="F22" s="60">
        <f>condition3etape91!F22</f>
        <v>6</v>
      </c>
      <c r="G22" s="60">
        <f>condition3etape91!G22</f>
        <v>3</v>
      </c>
      <c r="H22" s="60"/>
      <c r="I22" s="60"/>
      <c r="J22" s="60"/>
      <c r="K22" s="60"/>
      <c r="V22" s="55">
        <v>21</v>
      </c>
      <c r="W22" s="55" t="s">
        <v>122</v>
      </c>
      <c r="X22" s="55">
        <v>1</v>
      </c>
      <c r="Z22" s="55">
        <v>1</v>
      </c>
    </row>
    <row r="23" spans="1:26" x14ac:dyDescent="0.25">
      <c r="A23" s="56" t="s">
        <v>136</v>
      </c>
      <c r="B23" s="60">
        <f>condition3etape91!B23</f>
        <v>15</v>
      </c>
      <c r="C23" s="60">
        <f>condition3etape91!C23</f>
        <v>16</v>
      </c>
      <c r="D23" s="60">
        <f>condition3etape91!D23</f>
        <v>12</v>
      </c>
      <c r="E23" s="60">
        <f>condition3etape91!E23</f>
        <v>2</v>
      </c>
      <c r="F23" s="60">
        <f>condition3etape91!F23</f>
        <v>6</v>
      </c>
      <c r="G23" s="60">
        <f>condition3etape91!G23</f>
        <v>3</v>
      </c>
      <c r="H23" s="60"/>
      <c r="I23" s="60"/>
      <c r="J23" s="60"/>
      <c r="K23" s="60"/>
      <c r="V23" s="55">
        <v>22</v>
      </c>
      <c r="W23" s="55" t="s">
        <v>122</v>
      </c>
      <c r="X23" s="55">
        <v>1</v>
      </c>
      <c r="Z23" s="55">
        <v>1</v>
      </c>
    </row>
    <row r="24" spans="1:26" x14ac:dyDescent="0.25">
      <c r="A24" s="56" t="s">
        <v>136</v>
      </c>
      <c r="B24" s="60">
        <f>condition3etape91!B24</f>
        <v>14</v>
      </c>
      <c r="C24" s="60">
        <f>condition3etape91!C24</f>
        <v>1</v>
      </c>
      <c r="D24" s="60">
        <f>condition3etape91!D24</f>
        <v>12</v>
      </c>
      <c r="E24" s="60">
        <f>condition3etape91!E24</f>
        <v>2</v>
      </c>
      <c r="F24" s="60">
        <f>condition3etape91!F24</f>
        <v>6</v>
      </c>
      <c r="G24" s="60">
        <f>condition3etape91!G24</f>
        <v>3</v>
      </c>
      <c r="H24" s="60"/>
      <c r="I24" s="60"/>
      <c r="J24" s="60"/>
      <c r="K24" s="60"/>
      <c r="V24" s="55">
        <v>23</v>
      </c>
      <c r="W24" s="55" t="s">
        <v>122</v>
      </c>
      <c r="X24" s="55">
        <v>1</v>
      </c>
      <c r="Z24" s="55">
        <v>1</v>
      </c>
    </row>
    <row r="25" spans="1:26" x14ac:dyDescent="0.25">
      <c r="A25" s="56" t="s">
        <v>136</v>
      </c>
      <c r="B25" s="60">
        <f>condition3etape91!B25</f>
        <v>9</v>
      </c>
      <c r="C25" s="60">
        <f>condition3etape91!C25</f>
        <v>3</v>
      </c>
      <c r="D25" s="60">
        <f>condition3etape91!D25</f>
        <v>1</v>
      </c>
      <c r="E25" s="60">
        <f>condition3etape91!E25</f>
        <v>12</v>
      </c>
      <c r="F25" s="60">
        <f>condition3etape91!F25</f>
        <v>2</v>
      </c>
      <c r="G25" s="60">
        <f>condition3etape91!G25</f>
        <v>8</v>
      </c>
      <c r="H25" s="60"/>
      <c r="I25" s="60"/>
      <c r="J25" s="60"/>
      <c r="K25" s="60"/>
      <c r="V25" s="55">
        <v>24</v>
      </c>
      <c r="W25" s="55" t="s">
        <v>122</v>
      </c>
      <c r="X25" s="55">
        <v>1</v>
      </c>
      <c r="Z25" s="55">
        <v>1</v>
      </c>
    </row>
    <row r="26" spans="1:26" x14ac:dyDescent="0.25">
      <c r="A26" s="56" t="s">
        <v>136</v>
      </c>
      <c r="B26" s="60">
        <f>condition3etape91!B26</f>
        <v>3</v>
      </c>
      <c r="C26" s="60">
        <f>condition3etape91!C26</f>
        <v>1</v>
      </c>
      <c r="D26" s="60">
        <f>condition3etape91!D26</f>
        <v>14</v>
      </c>
      <c r="E26" s="60">
        <f>condition3etape91!E26</f>
        <v>12</v>
      </c>
      <c r="F26" s="60">
        <f>condition3etape91!F26</f>
        <v>2</v>
      </c>
      <c r="G26" s="60">
        <f>condition3etape91!G26</f>
        <v>8</v>
      </c>
      <c r="H26" s="60"/>
      <c r="I26" s="60"/>
      <c r="J26" s="60"/>
      <c r="K26" s="60"/>
      <c r="V26" s="55">
        <v>25</v>
      </c>
      <c r="W26" s="55" t="s">
        <v>122</v>
      </c>
      <c r="X26" s="55">
        <v>1</v>
      </c>
      <c r="Z26" s="55">
        <v>1</v>
      </c>
    </row>
    <row r="27" spans="1:26" x14ac:dyDescent="0.25">
      <c r="A27" s="56" t="s">
        <v>136</v>
      </c>
      <c r="B27" s="60">
        <f>condition3etape91!B27</f>
        <v>16</v>
      </c>
      <c r="C27" s="60">
        <f>condition3etape91!C27</f>
        <v>3</v>
      </c>
      <c r="D27" s="60">
        <f>condition3etape91!D27</f>
        <v>14</v>
      </c>
      <c r="E27" s="60">
        <f>condition3etape91!E27</f>
        <v>12</v>
      </c>
      <c r="F27" s="60">
        <f>condition3etape91!F27</f>
        <v>2</v>
      </c>
      <c r="G27" s="60">
        <f>condition3etape91!G27</f>
        <v>8</v>
      </c>
      <c r="H27" s="60"/>
      <c r="I27" s="60"/>
      <c r="J27" s="60"/>
      <c r="K27" s="60"/>
      <c r="V27" s="55">
        <v>26</v>
      </c>
      <c r="W27" s="55" t="s">
        <v>122</v>
      </c>
      <c r="X27" s="55">
        <v>1</v>
      </c>
      <c r="Z27" s="55">
        <v>1</v>
      </c>
    </row>
    <row r="28" spans="1:26" x14ac:dyDescent="0.25">
      <c r="A28" s="56" t="s">
        <v>136</v>
      </c>
      <c r="B28" s="60">
        <f>condition3etape91!B28</f>
        <v>1</v>
      </c>
      <c r="C28" s="60">
        <f>condition3etape91!C28</f>
        <v>12</v>
      </c>
      <c r="D28" s="60">
        <f>condition3etape91!D28</f>
        <v>3</v>
      </c>
      <c r="E28" s="60">
        <f>condition3etape91!E28</f>
        <v>14</v>
      </c>
      <c r="F28" s="60">
        <f>condition3etape91!F28</f>
        <v>2</v>
      </c>
      <c r="G28" s="60">
        <f>condition3etape91!G28</f>
        <v>8</v>
      </c>
      <c r="H28" s="60"/>
      <c r="I28" s="60"/>
      <c r="J28" s="60"/>
      <c r="K28" s="60"/>
      <c r="V28" s="55">
        <v>27</v>
      </c>
      <c r="W28" s="55" t="s">
        <v>122</v>
      </c>
      <c r="X28" s="55">
        <v>1</v>
      </c>
      <c r="Z28" s="55">
        <v>1</v>
      </c>
    </row>
    <row r="29" spans="1:26" x14ac:dyDescent="0.25">
      <c r="A29" s="56" t="s">
        <v>136</v>
      </c>
      <c r="B29" s="60">
        <f>condition3etape91!B29</f>
        <v>15</v>
      </c>
      <c r="C29" s="60">
        <f>condition3etape91!C29</f>
        <v>12</v>
      </c>
      <c r="D29" s="60">
        <f>condition3etape91!D29</f>
        <v>3</v>
      </c>
      <c r="E29" s="60">
        <f>condition3etape91!E29</f>
        <v>14</v>
      </c>
      <c r="F29" s="60">
        <f>condition3etape91!F29</f>
        <v>2</v>
      </c>
      <c r="G29" s="60">
        <f>condition3etape91!G29</f>
        <v>8</v>
      </c>
      <c r="H29" s="60"/>
      <c r="I29" s="60"/>
      <c r="J29" s="60"/>
      <c r="K29" s="60"/>
      <c r="V29" s="55">
        <v>28</v>
      </c>
      <c r="W29" s="55" t="s">
        <v>122</v>
      </c>
      <c r="X29" s="55">
        <v>1</v>
      </c>
      <c r="Z29" s="55">
        <v>1</v>
      </c>
    </row>
    <row r="30" spans="1:26" x14ac:dyDescent="0.25">
      <c r="A30" s="56" t="s">
        <v>136</v>
      </c>
      <c r="B30" s="60">
        <f>condition3etape91!B30</f>
        <v>14</v>
      </c>
      <c r="C30" s="60">
        <f>condition3etape91!C30</f>
        <v>12</v>
      </c>
      <c r="D30" s="60">
        <f>condition3etape91!D30</f>
        <v>3</v>
      </c>
      <c r="E30" s="60">
        <f>condition3etape91!E30</f>
        <v>1</v>
      </c>
      <c r="F30" s="60">
        <f>condition3etape91!F30</f>
        <v>2</v>
      </c>
      <c r="G30" s="60">
        <f>condition3etape91!G30</f>
        <v>8</v>
      </c>
      <c r="H30" s="60"/>
      <c r="I30" s="60"/>
      <c r="J30" s="60"/>
      <c r="K30" s="60"/>
      <c r="V30" s="55">
        <v>29</v>
      </c>
      <c r="W30" s="55" t="s">
        <v>122</v>
      </c>
      <c r="X30" s="55">
        <v>1</v>
      </c>
      <c r="Z30" s="55">
        <v>1</v>
      </c>
    </row>
    <row r="31" spans="1:26" x14ac:dyDescent="0.25">
      <c r="A31" s="56" t="s">
        <v>136</v>
      </c>
      <c r="B31" s="60">
        <f>condition3etape91!B31</f>
        <v>10</v>
      </c>
      <c r="C31" s="60">
        <f>condition3etape91!C31</f>
        <v>14</v>
      </c>
      <c r="D31" s="60">
        <f>condition3etape91!D31</f>
        <v>12</v>
      </c>
      <c r="E31" s="60">
        <f>condition3etape91!E31</f>
        <v>3</v>
      </c>
      <c r="F31" s="60">
        <f>condition3etape91!F31</f>
        <v>2</v>
      </c>
      <c r="G31" s="60">
        <f>condition3etape91!G31</f>
        <v>8</v>
      </c>
      <c r="H31" s="60"/>
      <c r="I31" s="60"/>
      <c r="J31" s="60"/>
      <c r="K31" s="60"/>
      <c r="V31" s="55">
        <v>30</v>
      </c>
      <c r="W31" s="55" t="s">
        <v>122</v>
      </c>
      <c r="X31" s="55">
        <v>1</v>
      </c>
      <c r="Z31" s="55">
        <v>1</v>
      </c>
    </row>
    <row r="32" spans="1:26" x14ac:dyDescent="0.25">
      <c r="A32" s="56" t="s">
        <v>136</v>
      </c>
      <c r="B32" s="60">
        <f>condition3etape91!B32</f>
        <v>1</v>
      </c>
      <c r="C32" s="60">
        <f>condition3etape91!C32</f>
        <v>16</v>
      </c>
      <c r="D32" s="60">
        <f>condition3etape91!D32</f>
        <v>12</v>
      </c>
      <c r="E32" s="60">
        <f>condition3etape91!E32</f>
        <v>3</v>
      </c>
      <c r="F32" s="60">
        <f>condition3etape91!F32</f>
        <v>2</v>
      </c>
      <c r="G32" s="60">
        <f>condition3etape91!G32</f>
        <v>8</v>
      </c>
      <c r="H32" s="60"/>
      <c r="I32" s="60"/>
      <c r="J32" s="60"/>
      <c r="K32" s="60"/>
      <c r="V32" s="55">
        <v>31</v>
      </c>
      <c r="W32" s="55" t="s">
        <v>122</v>
      </c>
      <c r="X32" s="55">
        <v>1</v>
      </c>
      <c r="Z32" s="55">
        <v>1</v>
      </c>
    </row>
    <row r="33" spans="1:26" x14ac:dyDescent="0.25">
      <c r="A33" s="56" t="s">
        <v>136</v>
      </c>
      <c r="B33" s="60">
        <f>condition3etape91!B33</f>
        <v>9</v>
      </c>
      <c r="C33" s="60">
        <f>condition3etape91!C33</f>
        <v>16</v>
      </c>
      <c r="D33" s="60">
        <f>condition3etape91!D33</f>
        <v>12</v>
      </c>
      <c r="E33" s="60">
        <f>condition3etape91!E33</f>
        <v>15</v>
      </c>
      <c r="F33" s="60">
        <f>condition3etape91!F33</f>
        <v>2</v>
      </c>
      <c r="G33" s="60">
        <f>condition3etape91!G33</f>
        <v>8</v>
      </c>
      <c r="H33" s="60"/>
      <c r="I33" s="60"/>
      <c r="J33" s="60"/>
      <c r="K33" s="60"/>
      <c r="V33" s="55">
        <v>32</v>
      </c>
      <c r="W33" s="55" t="s">
        <v>122</v>
      </c>
      <c r="X33" s="55">
        <v>1</v>
      </c>
      <c r="Z33" s="55">
        <v>1</v>
      </c>
    </row>
    <row r="34" spans="1:26" x14ac:dyDescent="0.25">
      <c r="A34" s="56" t="s">
        <v>136</v>
      </c>
      <c r="B34" s="60">
        <f>condition3etape91!B34</f>
        <v>3</v>
      </c>
      <c r="C34" s="60">
        <f>condition3etape91!C34</f>
        <v>1</v>
      </c>
      <c r="D34" s="60">
        <f>condition3etape91!D34</f>
        <v>14</v>
      </c>
      <c r="E34" s="60">
        <f>condition3etape91!E34</f>
        <v>12</v>
      </c>
      <c r="F34" s="60">
        <f>condition3etape91!F34</f>
        <v>2</v>
      </c>
      <c r="G34" s="60">
        <f>condition3etape91!G34</f>
        <v>6</v>
      </c>
      <c r="H34" s="60"/>
      <c r="I34" s="60"/>
      <c r="J34" s="60"/>
      <c r="K34" s="60"/>
      <c r="V34" s="55">
        <v>33</v>
      </c>
      <c r="W34" s="55" t="s">
        <v>122</v>
      </c>
      <c r="X34" s="55">
        <v>1</v>
      </c>
      <c r="Z34" s="55">
        <v>1</v>
      </c>
    </row>
    <row r="35" spans="1:26" x14ac:dyDescent="0.25">
      <c r="A35" s="56" t="s">
        <v>136</v>
      </c>
      <c r="B35" s="60">
        <f>condition3etape91!B35</f>
        <v>14</v>
      </c>
      <c r="C35" s="60">
        <f>condition3etape91!C35</f>
        <v>1</v>
      </c>
      <c r="D35" s="60">
        <f>condition3etape91!D35</f>
        <v>12</v>
      </c>
      <c r="E35" s="60">
        <f>condition3etape91!E35</f>
        <v>2</v>
      </c>
      <c r="F35" s="60">
        <f>condition3etape91!F35</f>
        <v>6</v>
      </c>
      <c r="G35" s="60">
        <f>condition3etape91!G35</f>
        <v>3</v>
      </c>
      <c r="H35" s="60"/>
      <c r="I35" s="60"/>
      <c r="J35" s="60"/>
      <c r="K35" s="60"/>
      <c r="V35" s="55">
        <v>34</v>
      </c>
      <c r="W35" s="55" t="s">
        <v>122</v>
      </c>
      <c r="X35" s="55">
        <v>1</v>
      </c>
      <c r="Z35" s="55">
        <v>1</v>
      </c>
    </row>
    <row r="36" spans="1:26" x14ac:dyDescent="0.25">
      <c r="A36" s="56" t="s">
        <v>136</v>
      </c>
      <c r="B36" s="60">
        <f>condition3etape91!B36</f>
        <v>9</v>
      </c>
      <c r="C36" s="60">
        <f>condition3etape91!C36</f>
        <v>1</v>
      </c>
      <c r="D36" s="60">
        <f>condition3etape91!D36</f>
        <v>12</v>
      </c>
      <c r="E36" s="60">
        <f>condition3etape91!E36</f>
        <v>2</v>
      </c>
      <c r="F36" s="60">
        <f>condition3etape91!F36</f>
        <v>6</v>
      </c>
      <c r="G36" s="60">
        <f>condition3etape91!G36</f>
        <v>3</v>
      </c>
      <c r="H36" s="60"/>
      <c r="I36" s="60"/>
      <c r="J36" s="60"/>
      <c r="K36" s="60"/>
      <c r="V36" s="55">
        <v>35</v>
      </c>
      <c r="W36" s="55" t="s">
        <v>122</v>
      </c>
      <c r="X36" s="55">
        <v>1</v>
      </c>
      <c r="Z36" s="55">
        <v>1</v>
      </c>
    </row>
    <row r="37" spans="1:26" x14ac:dyDescent="0.25">
      <c r="A37" s="56" t="s">
        <v>136</v>
      </c>
      <c r="B37" s="60">
        <f>condition3etape91!B37</f>
        <v>14</v>
      </c>
      <c r="C37" s="60">
        <f>condition3etape91!C37</f>
        <v>1</v>
      </c>
      <c r="D37" s="60">
        <f>condition3etape91!D37</f>
        <v>12</v>
      </c>
      <c r="E37" s="60">
        <f>condition3etape91!E37</f>
        <v>2</v>
      </c>
      <c r="F37" s="60">
        <f>condition3etape91!F37</f>
        <v>10</v>
      </c>
      <c r="G37" s="60">
        <f>condition3etape91!G37</f>
        <v>6</v>
      </c>
      <c r="H37" s="60"/>
      <c r="I37" s="60"/>
      <c r="J37" s="60"/>
      <c r="K37" s="60"/>
      <c r="V37" s="55">
        <v>36</v>
      </c>
      <c r="W37" s="55" t="s">
        <v>122</v>
      </c>
      <c r="X37" s="55">
        <v>1</v>
      </c>
      <c r="Z37" s="55">
        <v>1</v>
      </c>
    </row>
    <row r="38" spans="1:26" x14ac:dyDescent="0.25">
      <c r="A38" s="56" t="s">
        <v>136</v>
      </c>
      <c r="B38" s="60">
        <f>condition3etape91!B38</f>
        <v>9</v>
      </c>
      <c r="C38" s="60">
        <f>condition3etape91!C38</f>
        <v>1</v>
      </c>
      <c r="D38" s="60">
        <f>condition3etape91!D38</f>
        <v>12</v>
      </c>
      <c r="E38" s="60">
        <f>condition3etape91!E38</f>
        <v>2</v>
      </c>
      <c r="F38" s="60">
        <f>condition3etape91!F38</f>
        <v>6</v>
      </c>
      <c r="G38" s="60">
        <f>condition3etape91!G38</f>
        <v>3</v>
      </c>
      <c r="H38" s="60"/>
      <c r="I38" s="60"/>
      <c r="J38" s="60"/>
      <c r="K38" s="60"/>
      <c r="V38" s="55">
        <v>37</v>
      </c>
      <c r="W38" s="55" t="s">
        <v>122</v>
      </c>
      <c r="X38" s="55">
        <v>1</v>
      </c>
      <c r="Z38" s="55">
        <v>1</v>
      </c>
    </row>
    <row r="39" spans="1:26" x14ac:dyDescent="0.25">
      <c r="A39" s="56" t="s">
        <v>136</v>
      </c>
      <c r="B39" s="60">
        <f>condition3etape91!B39</f>
        <v>9</v>
      </c>
      <c r="C39" s="60">
        <f>condition3etape91!C39</f>
        <v>12</v>
      </c>
      <c r="D39" s="60">
        <f>condition3etape91!D39</f>
        <v>2</v>
      </c>
      <c r="E39" s="60">
        <f>condition3etape91!E39</f>
        <v>10</v>
      </c>
      <c r="F39" s="60">
        <f>condition3etape91!F39</f>
        <v>6</v>
      </c>
      <c r="G39" s="60">
        <f>condition3etape91!G39</f>
        <v>3</v>
      </c>
      <c r="H39" s="60"/>
      <c r="I39" s="60"/>
      <c r="J39" s="60"/>
      <c r="K39" s="60"/>
      <c r="V39" s="55">
        <v>38</v>
      </c>
      <c r="W39" s="55" t="s">
        <v>122</v>
      </c>
      <c r="X39" s="55">
        <v>1</v>
      </c>
      <c r="Z39" s="55">
        <v>1</v>
      </c>
    </row>
    <row r="40" spans="1:26" x14ac:dyDescent="0.25">
      <c r="A40" s="56" t="s">
        <v>136</v>
      </c>
      <c r="B40" s="60">
        <f>condition3etape91!B40</f>
        <v>1</v>
      </c>
      <c r="C40" s="60">
        <f>condition3etape91!C40</f>
        <v>3</v>
      </c>
      <c r="D40" s="60">
        <f>condition3etape91!D40</f>
        <v>4</v>
      </c>
      <c r="E40" s="60">
        <f>condition3etape91!E40</f>
        <v>2</v>
      </c>
      <c r="F40" s="60">
        <f>condition3etape91!F40</f>
        <v>6</v>
      </c>
      <c r="G40" s="60">
        <f>condition3etape91!G40</f>
        <v>7</v>
      </c>
      <c r="H40" s="60"/>
      <c r="I40" s="60"/>
      <c r="J40" s="60"/>
      <c r="K40" s="60"/>
      <c r="V40" s="55">
        <v>39</v>
      </c>
      <c r="W40" s="55" t="s">
        <v>122</v>
      </c>
      <c r="X40" s="55">
        <v>1</v>
      </c>
      <c r="Z40" s="55">
        <v>1</v>
      </c>
    </row>
    <row r="41" spans="1:26" x14ac:dyDescent="0.25">
      <c r="A41" s="56" t="s">
        <v>136</v>
      </c>
      <c r="B41" s="60">
        <f>condition3etape91!B41</f>
        <v>14</v>
      </c>
      <c r="C41" s="60">
        <f>condition3etape91!C41</f>
        <v>3</v>
      </c>
      <c r="D41" s="60">
        <f>condition3etape91!D41</f>
        <v>4</v>
      </c>
      <c r="E41" s="60">
        <f>condition3etape91!E41</f>
        <v>2</v>
      </c>
      <c r="F41" s="60">
        <f>condition3etape91!F41</f>
        <v>6</v>
      </c>
      <c r="G41" s="60">
        <f>condition3etape91!G41</f>
        <v>7</v>
      </c>
      <c r="H41" s="60"/>
      <c r="I41" s="60"/>
      <c r="J41" s="60"/>
      <c r="K41" s="60"/>
      <c r="V41" s="55">
        <v>40</v>
      </c>
      <c r="W41" s="55" t="s">
        <v>122</v>
      </c>
      <c r="X41" s="55">
        <v>1</v>
      </c>
      <c r="Z41" s="55">
        <v>1</v>
      </c>
    </row>
    <row r="42" spans="1:26" x14ac:dyDescent="0.25">
      <c r="A42" s="56" t="s">
        <v>136</v>
      </c>
      <c r="B42" s="60">
        <f>condition3etape91!B42</f>
        <v>15</v>
      </c>
      <c r="C42" s="60">
        <f>condition3etape91!C42</f>
        <v>3</v>
      </c>
      <c r="D42" s="60">
        <f>condition3etape91!D42</f>
        <v>4</v>
      </c>
      <c r="E42" s="60">
        <f>condition3etape91!E42</f>
        <v>2</v>
      </c>
      <c r="F42" s="60">
        <f>condition3etape91!F42</f>
        <v>6</v>
      </c>
      <c r="G42" s="60">
        <f>condition3etape91!G42</f>
        <v>7</v>
      </c>
      <c r="H42" s="60"/>
      <c r="I42" s="60"/>
      <c r="J42" s="60"/>
      <c r="K42" s="60"/>
      <c r="V42" s="55">
        <v>41</v>
      </c>
      <c r="W42" s="55" t="s">
        <v>122</v>
      </c>
      <c r="X42" s="55">
        <v>1</v>
      </c>
      <c r="Z42" s="55">
        <v>1</v>
      </c>
    </row>
    <row r="43" spans="1:26" x14ac:dyDescent="0.25">
      <c r="A43" s="56" t="s">
        <v>136</v>
      </c>
      <c r="B43" s="60">
        <f>condition3etape91!B43</f>
        <v>16</v>
      </c>
      <c r="C43" s="60">
        <f>condition3etape91!C43</f>
        <v>6</v>
      </c>
      <c r="D43" s="60">
        <f>condition3etape91!D43</f>
        <v>4</v>
      </c>
      <c r="E43" s="60">
        <f>condition3etape91!E43</f>
        <v>8</v>
      </c>
      <c r="F43" s="60">
        <f>condition3etape91!F43</f>
        <v>1</v>
      </c>
      <c r="G43" s="60">
        <f>condition3etape91!G43</f>
        <v>2</v>
      </c>
      <c r="H43" s="60"/>
      <c r="I43" s="60"/>
      <c r="J43" s="60"/>
      <c r="K43" s="60"/>
      <c r="V43" s="55">
        <v>42</v>
      </c>
      <c r="W43" s="55" t="s">
        <v>122</v>
      </c>
      <c r="X43" s="55">
        <v>1</v>
      </c>
      <c r="Z43" s="55">
        <v>1</v>
      </c>
    </row>
    <row r="44" spans="1:26" x14ac:dyDescent="0.25">
      <c r="A44" s="56" t="s">
        <v>136</v>
      </c>
      <c r="B44" s="60">
        <f>condition3etape91!B44</f>
        <v>16</v>
      </c>
      <c r="C44" s="60">
        <f>condition3etape91!C44</f>
        <v>6</v>
      </c>
      <c r="D44" s="60">
        <f>condition3etape91!D44</f>
        <v>4</v>
      </c>
      <c r="E44" s="60">
        <f>condition3etape91!E44</f>
        <v>8</v>
      </c>
      <c r="F44" s="60">
        <f>condition3etape91!F44</f>
        <v>2</v>
      </c>
      <c r="G44" s="60">
        <f>condition3etape91!G44</f>
        <v>3</v>
      </c>
      <c r="H44" s="60"/>
      <c r="I44" s="60"/>
      <c r="J44" s="60"/>
      <c r="K44" s="60"/>
      <c r="V44" s="55">
        <v>43</v>
      </c>
      <c r="W44" s="55" t="s">
        <v>122</v>
      </c>
      <c r="X44" s="55">
        <v>1</v>
      </c>
      <c r="Z44" s="55">
        <v>1</v>
      </c>
    </row>
    <row r="45" spans="1:26" x14ac:dyDescent="0.25">
      <c r="A45" s="56" t="s">
        <v>136</v>
      </c>
      <c r="B45" s="60">
        <f>condition3etape91!B45</f>
        <v>10</v>
      </c>
      <c r="C45" s="60">
        <f>condition3etape91!C45</f>
        <v>4</v>
      </c>
      <c r="D45" s="60">
        <f>condition3etape91!D45</f>
        <v>8</v>
      </c>
      <c r="E45" s="60">
        <f>condition3etape91!E45</f>
        <v>1</v>
      </c>
      <c r="F45" s="60">
        <f>condition3etape91!F45</f>
        <v>2</v>
      </c>
      <c r="G45" s="60">
        <f>condition3etape91!G45</f>
        <v>3</v>
      </c>
      <c r="H45" s="60"/>
      <c r="I45" s="60"/>
      <c r="J45" s="60"/>
      <c r="K45" s="60"/>
      <c r="V45" s="55">
        <v>44</v>
      </c>
      <c r="W45" s="55" t="s">
        <v>122</v>
      </c>
      <c r="X45" s="55">
        <v>1</v>
      </c>
      <c r="Z45" s="55">
        <v>1</v>
      </c>
    </row>
    <row r="46" spans="1:26" x14ac:dyDescent="0.25">
      <c r="A46" s="56" t="s">
        <v>136</v>
      </c>
      <c r="B46" s="60">
        <f>condition3etape91!B46</f>
        <v>10</v>
      </c>
      <c r="C46" s="60">
        <f>condition3etape91!C46</f>
        <v>4</v>
      </c>
      <c r="D46" s="60">
        <f>condition3etape91!D46</f>
        <v>3</v>
      </c>
      <c r="E46" s="60">
        <f>condition3etape91!E46</f>
        <v>6</v>
      </c>
      <c r="F46" s="60">
        <f>condition3etape91!F46</f>
        <v>2</v>
      </c>
      <c r="G46" s="60">
        <f>condition3etape91!G46</f>
        <v>1</v>
      </c>
      <c r="H46" s="60"/>
      <c r="I46" s="60"/>
      <c r="J46" s="60"/>
      <c r="K46" s="60"/>
      <c r="V46" s="55">
        <v>45</v>
      </c>
      <c r="W46" s="55" t="s">
        <v>122</v>
      </c>
      <c r="X46" s="55">
        <v>1</v>
      </c>
      <c r="Z46" s="55">
        <v>1</v>
      </c>
    </row>
    <row r="47" spans="1:26" x14ac:dyDescent="0.25">
      <c r="A47" s="56" t="s">
        <v>136</v>
      </c>
      <c r="B47" s="60">
        <f>condition3etape91!B47</f>
        <v>14</v>
      </c>
      <c r="C47" s="60">
        <f>condition3etape91!C47</f>
        <v>4</v>
      </c>
      <c r="D47" s="60">
        <f>condition3etape91!D47</f>
        <v>3</v>
      </c>
      <c r="E47" s="60">
        <f>condition3etape91!E47</f>
        <v>6</v>
      </c>
      <c r="F47" s="60">
        <f>condition3etape91!F47</f>
        <v>2</v>
      </c>
      <c r="G47" s="60">
        <f>condition3etape91!G47</f>
        <v>8</v>
      </c>
      <c r="H47" s="60"/>
      <c r="I47" s="60"/>
      <c r="J47" s="60"/>
      <c r="K47" s="60"/>
      <c r="V47" s="55">
        <v>46</v>
      </c>
      <c r="W47" s="55" t="s">
        <v>122</v>
      </c>
      <c r="X47" s="55">
        <v>1</v>
      </c>
      <c r="Z47" s="55">
        <v>1</v>
      </c>
    </row>
    <row r="48" spans="1:26" x14ac:dyDescent="0.25">
      <c r="A48" s="56" t="s">
        <v>136</v>
      </c>
      <c r="B48" s="60">
        <f>condition3etape91!B48</f>
        <v>16</v>
      </c>
      <c r="C48" s="60">
        <f>condition3etape91!C48</f>
        <v>4</v>
      </c>
      <c r="D48" s="60">
        <f>condition3etape91!D48</f>
        <v>3</v>
      </c>
      <c r="E48" s="60">
        <f>condition3etape91!E48</f>
        <v>6</v>
      </c>
      <c r="F48" s="60">
        <f>condition3etape91!F48</f>
        <v>14</v>
      </c>
      <c r="G48" s="60">
        <f>condition3etape91!G48</f>
        <v>2</v>
      </c>
      <c r="H48" s="60"/>
      <c r="I48" s="60"/>
      <c r="J48" s="60"/>
      <c r="K48" s="60"/>
      <c r="V48" s="55">
        <v>47</v>
      </c>
      <c r="W48" s="55" t="s">
        <v>122</v>
      </c>
      <c r="X48" s="55">
        <v>1</v>
      </c>
      <c r="Z48" s="55">
        <v>1</v>
      </c>
    </row>
    <row r="49" spans="1:26" x14ac:dyDescent="0.25">
      <c r="A49" s="56" t="s">
        <v>136</v>
      </c>
      <c r="B49" s="60">
        <f>condition3etape91!B49</f>
        <v>16</v>
      </c>
      <c r="C49" s="60">
        <f>condition3etape91!C49</f>
        <v>8</v>
      </c>
      <c r="D49" s="60">
        <f>condition3etape91!D49</f>
        <v>3</v>
      </c>
      <c r="E49" s="60">
        <f>condition3etape91!E49</f>
        <v>6</v>
      </c>
      <c r="F49" s="60">
        <f>condition3etape91!F49</f>
        <v>4</v>
      </c>
      <c r="G49" s="60">
        <f>condition3etape91!G49</f>
        <v>12</v>
      </c>
      <c r="H49" s="60"/>
      <c r="I49" s="60"/>
      <c r="J49" s="60"/>
      <c r="K49" s="60"/>
      <c r="V49" s="55">
        <v>48</v>
      </c>
      <c r="W49" s="55" t="s">
        <v>122</v>
      </c>
      <c r="X49" s="55">
        <v>1</v>
      </c>
      <c r="Z49" s="55">
        <v>1</v>
      </c>
    </row>
    <row r="50" spans="1:26" x14ac:dyDescent="0.25">
      <c r="A50" s="56" t="s">
        <v>136</v>
      </c>
      <c r="B50" s="60">
        <f>condition3etape91!B50</f>
        <v>1</v>
      </c>
      <c r="C50" s="60">
        <f>condition3etape91!C50</f>
        <v>16</v>
      </c>
      <c r="D50" s="60">
        <f>condition3etape91!D50</f>
        <v>3</v>
      </c>
      <c r="E50" s="60">
        <f>condition3etape91!E50</f>
        <v>6</v>
      </c>
      <c r="F50" s="60">
        <f>condition3etape91!F50</f>
        <v>4</v>
      </c>
      <c r="G50" s="60">
        <f>condition3etape91!G50</f>
        <v>12</v>
      </c>
      <c r="H50" s="60"/>
      <c r="I50" s="60"/>
      <c r="J50" s="60"/>
      <c r="K50" s="60"/>
      <c r="V50" s="55">
        <v>49</v>
      </c>
      <c r="W50" s="55" t="s">
        <v>122</v>
      </c>
      <c r="X50" s="55">
        <v>1</v>
      </c>
      <c r="Z50" s="55">
        <v>1</v>
      </c>
    </row>
    <row r="51" spans="1:26" x14ac:dyDescent="0.25">
      <c r="A51" s="56" t="s">
        <v>136</v>
      </c>
      <c r="B51" s="60">
        <f>condition3etape91!B51</f>
        <v>12</v>
      </c>
      <c r="C51" s="60">
        <f>condition3etape91!C51</f>
        <v>3</v>
      </c>
      <c r="D51" s="60">
        <f>condition3etape91!D51</f>
        <v>6</v>
      </c>
      <c r="E51" s="60">
        <f>condition3etape91!E51</f>
        <v>1</v>
      </c>
      <c r="F51" s="60">
        <f>condition3etape91!F51</f>
        <v>4</v>
      </c>
      <c r="G51" s="60">
        <f>condition3etape91!G51</f>
        <v>7</v>
      </c>
      <c r="H51" s="60"/>
      <c r="I51" s="60"/>
      <c r="J51" s="60"/>
      <c r="K51" s="60"/>
      <c r="V51" s="55">
        <v>50</v>
      </c>
      <c r="W51" s="55" t="s">
        <v>122</v>
      </c>
      <c r="X51" s="55">
        <v>1</v>
      </c>
      <c r="Z51" s="55">
        <v>1</v>
      </c>
    </row>
  </sheetData>
  <conditionalFormatting sqref="B1:P1">
    <cfRule type="cellIs" dxfId="239" priority="16" operator="equal">
      <formula>#REF!</formula>
    </cfRule>
    <cfRule type="cellIs" dxfId="238" priority="17" operator="equal">
      <formula>#REF!</formula>
    </cfRule>
    <cfRule type="cellIs" dxfId="237" priority="18" operator="equal">
      <formula>#REF!</formula>
    </cfRule>
    <cfRule type="cellIs" dxfId="236" priority="19" operator="equal">
      <formula>#REF!</formula>
    </cfRule>
    <cfRule type="cellIs" dxfId="235" priority="20" operator="equal">
      <formula>#REF!</formula>
    </cfRule>
  </conditionalFormatting>
  <conditionalFormatting sqref="B1:P1">
    <cfRule type="cellIs" dxfId="234" priority="21" operator="equal">
      <formula>#REF!</formula>
    </cfRule>
    <cfRule type="cellIs" dxfId="233" priority="22" operator="equal">
      <formula>#REF!</formula>
    </cfRule>
    <cfRule type="cellIs" dxfId="232" priority="23" operator="equal">
      <formula>#REF!</formula>
    </cfRule>
    <cfRule type="cellIs" dxfId="231" priority="24" operator="equal">
      <formula>#REF!</formula>
    </cfRule>
    <cfRule type="cellIs" dxfId="230" priority="25" operator="equal">
      <formula>#REF!</formula>
    </cfRule>
  </conditionalFormatting>
  <conditionalFormatting sqref="A2:A51">
    <cfRule type="cellIs" dxfId="229" priority="6" operator="equal">
      <formula>#REF!</formula>
    </cfRule>
    <cfRule type="cellIs" dxfId="228" priority="7" operator="equal">
      <formula>#REF!</formula>
    </cfRule>
    <cfRule type="cellIs" dxfId="227" priority="8" operator="equal">
      <formula>#REF!</formula>
    </cfRule>
    <cfRule type="cellIs" dxfId="226" priority="9" operator="equal">
      <formula>#REF!</formula>
    </cfRule>
    <cfRule type="cellIs" dxfId="225" priority="10" operator="equal">
      <formula>#REF!</formula>
    </cfRule>
  </conditionalFormatting>
  <conditionalFormatting sqref="A2:A51">
    <cfRule type="cellIs" dxfId="224" priority="11" operator="equal">
      <formula>#REF!</formula>
    </cfRule>
    <cfRule type="cellIs" dxfId="223" priority="12" operator="equal">
      <formula>#REF!</formula>
    </cfRule>
    <cfRule type="cellIs" dxfId="222" priority="13" operator="equal">
      <formula>#REF!</formula>
    </cfRule>
    <cfRule type="cellIs" dxfId="221" priority="14" operator="equal">
      <formula>#REF!</formula>
    </cfRule>
    <cfRule type="cellIs" dxfId="220" priority="15" operator="equal">
      <formula>#REF!</formula>
    </cfRule>
  </conditionalFormatting>
  <conditionalFormatting sqref="B2:K51">
    <cfRule type="cellIs" dxfId="219" priority="26" operator="equal">
      <formula>#REF!</formula>
    </cfRule>
    <cfRule type="cellIs" dxfId="218" priority="27" operator="equal">
      <formula>#REF!</formula>
    </cfRule>
    <cfRule type="cellIs" dxfId="217" priority="28" operator="equal">
      <formula>#REF!</formula>
    </cfRule>
    <cfRule type="cellIs" dxfId="216" priority="29" operator="equal">
      <formula>#REF!</formula>
    </cfRule>
    <cfRule type="cellIs" dxfId="21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0016BB3-5CA1-4105-AE40-8207A74167AC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9629517-FFEF-497F-9A38-40217A87E390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F35598E-706E-48E1-A1F7-A19271AB6929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12669FA-F147-4252-9FBC-0C61843B6692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4A21E5C-32D8-42CB-BE81-C14B274C4651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G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condition3etape91!B2</f>
        <v>11</v>
      </c>
      <c r="C2" s="60">
        <f>condition3etape91!C2</f>
        <v>7</v>
      </c>
      <c r="D2" s="60">
        <f>condition3etape91!D2</f>
        <v>12</v>
      </c>
      <c r="E2" s="60">
        <f>condition3etape91!E2</f>
        <v>13</v>
      </c>
      <c r="F2" s="60">
        <f>condition3etape91!F2</f>
        <v>15</v>
      </c>
      <c r="G2" s="60">
        <f>condition3etape91!G2</f>
        <v>8</v>
      </c>
      <c r="H2" s="60"/>
      <c r="I2" s="60"/>
      <c r="J2" s="60"/>
      <c r="K2" s="60"/>
      <c r="V2" s="55">
        <v>1</v>
      </c>
      <c r="W2" s="55" t="s">
        <v>122</v>
      </c>
      <c r="X2" s="55">
        <v>2</v>
      </c>
      <c r="Z2" s="55">
        <v>1</v>
      </c>
    </row>
    <row r="3" spans="1:26" x14ac:dyDescent="0.25">
      <c r="A3" s="56" t="s">
        <v>136</v>
      </c>
      <c r="B3" s="60">
        <f>condition3etape91!B3</f>
        <v>3</v>
      </c>
      <c r="C3" s="60">
        <f>condition3etape91!C3</f>
        <v>10</v>
      </c>
      <c r="D3" s="60">
        <f>condition3etape91!D3</f>
        <v>7</v>
      </c>
      <c r="E3" s="60">
        <f>condition3etape91!E3</f>
        <v>12</v>
      </c>
      <c r="F3" s="60">
        <f>condition3etape91!F3</f>
        <v>14</v>
      </c>
      <c r="G3" s="60">
        <f>condition3etape91!G3</f>
        <v>11</v>
      </c>
      <c r="H3" s="60"/>
      <c r="I3" s="60"/>
      <c r="J3" s="60"/>
      <c r="K3" s="60"/>
      <c r="V3" s="55">
        <v>2</v>
      </c>
      <c r="W3" s="55" t="s">
        <v>122</v>
      </c>
      <c r="X3" s="55">
        <v>2</v>
      </c>
      <c r="Z3" s="55">
        <v>1</v>
      </c>
    </row>
    <row r="4" spans="1:26" x14ac:dyDescent="0.25">
      <c r="A4" s="56" t="s">
        <v>136</v>
      </c>
      <c r="B4" s="60">
        <f>condition3etape91!B4</f>
        <v>14</v>
      </c>
      <c r="C4" s="60">
        <f>condition3etape91!C4</f>
        <v>11</v>
      </c>
      <c r="D4" s="60">
        <f>condition3etape91!D4</f>
        <v>2</v>
      </c>
      <c r="E4" s="60">
        <f>condition3etape91!E4</f>
        <v>1</v>
      </c>
      <c r="F4" s="60">
        <f>condition3etape91!F4</f>
        <v>13</v>
      </c>
      <c r="G4" s="60">
        <f>condition3etape91!G4</f>
        <v>8</v>
      </c>
      <c r="H4" s="60"/>
      <c r="I4" s="60"/>
      <c r="J4" s="60"/>
      <c r="K4" s="60"/>
      <c r="V4" s="55">
        <v>3</v>
      </c>
      <c r="W4" s="55" t="s">
        <v>122</v>
      </c>
      <c r="X4" s="55">
        <v>2</v>
      </c>
      <c r="Z4" s="55">
        <v>1</v>
      </c>
    </row>
    <row r="5" spans="1:26" x14ac:dyDescent="0.25">
      <c r="A5" s="56" t="s">
        <v>136</v>
      </c>
      <c r="B5" s="60">
        <f>condition3etape91!B5</f>
        <v>4</v>
      </c>
      <c r="C5" s="60">
        <f>condition3etape91!C5</f>
        <v>9</v>
      </c>
      <c r="D5" s="60">
        <f>condition3etape91!D5</f>
        <v>12</v>
      </c>
      <c r="E5" s="60">
        <f>condition3etape91!E5</f>
        <v>7</v>
      </c>
      <c r="F5" s="60">
        <f>condition3etape91!F5</f>
        <v>13</v>
      </c>
      <c r="G5" s="60">
        <f>condition3etape91!G5</f>
        <v>14</v>
      </c>
      <c r="H5" s="60"/>
      <c r="I5" s="60"/>
      <c r="J5" s="60"/>
      <c r="K5" s="60"/>
      <c r="V5" s="55">
        <v>4</v>
      </c>
      <c r="W5" s="55" t="s">
        <v>122</v>
      </c>
      <c r="X5" s="55">
        <v>2</v>
      </c>
      <c r="Z5" s="55">
        <v>1</v>
      </c>
    </row>
    <row r="6" spans="1:26" x14ac:dyDescent="0.25">
      <c r="A6" s="56" t="s">
        <v>136</v>
      </c>
      <c r="B6" s="60">
        <f>condition3etape91!B6</f>
        <v>8</v>
      </c>
      <c r="C6" s="60">
        <f>condition3etape91!C6</f>
        <v>11</v>
      </c>
      <c r="D6" s="60">
        <f>condition3etape91!D6</f>
        <v>7</v>
      </c>
      <c r="E6" s="60">
        <f>condition3etape91!E6</f>
        <v>15</v>
      </c>
      <c r="F6" s="60">
        <f>condition3etape91!F6</f>
        <v>14</v>
      </c>
      <c r="G6" s="60">
        <f>condition3etape91!G6</f>
        <v>9</v>
      </c>
      <c r="H6" s="60"/>
      <c r="I6" s="60"/>
      <c r="J6" s="60"/>
      <c r="K6" s="60"/>
      <c r="V6" s="55">
        <v>5</v>
      </c>
      <c r="W6" s="55" t="s">
        <v>122</v>
      </c>
      <c r="X6" s="55">
        <v>2</v>
      </c>
      <c r="Z6" s="55">
        <v>1</v>
      </c>
    </row>
    <row r="7" spans="1:26" x14ac:dyDescent="0.25">
      <c r="A7" s="56" t="s">
        <v>136</v>
      </c>
      <c r="B7" s="60">
        <f>condition3etape91!B7</f>
        <v>13</v>
      </c>
      <c r="C7" s="60">
        <f>condition3etape91!C7</f>
        <v>1</v>
      </c>
      <c r="D7" s="60">
        <f>condition3etape91!D7</f>
        <v>7</v>
      </c>
      <c r="E7" s="60">
        <f>condition3etape91!E7</f>
        <v>2</v>
      </c>
      <c r="F7" s="60">
        <f>condition3etape91!F7</f>
        <v>14</v>
      </c>
      <c r="G7" s="60">
        <f>condition3etape91!G7</f>
        <v>12</v>
      </c>
      <c r="H7" s="60"/>
      <c r="I7" s="60"/>
      <c r="J7" s="60"/>
      <c r="K7" s="60"/>
      <c r="V7" s="55">
        <v>6</v>
      </c>
      <c r="W7" s="55" t="s">
        <v>122</v>
      </c>
      <c r="X7" s="55">
        <v>2</v>
      </c>
      <c r="Z7" s="55">
        <v>1</v>
      </c>
    </row>
    <row r="8" spans="1:26" x14ac:dyDescent="0.25">
      <c r="A8" s="56" t="s">
        <v>136</v>
      </c>
      <c r="B8" s="60">
        <f>condition3etape91!B8</f>
        <v>15</v>
      </c>
      <c r="C8" s="60">
        <f>condition3etape91!C8</f>
        <v>6</v>
      </c>
      <c r="D8" s="60">
        <f>condition3etape91!D8</f>
        <v>4</v>
      </c>
      <c r="E8" s="60">
        <f>condition3etape91!E8</f>
        <v>10</v>
      </c>
      <c r="F8" s="60">
        <f>condition3etape91!F8</f>
        <v>12</v>
      </c>
      <c r="G8" s="60">
        <f>condition3etape91!G8</f>
        <v>14</v>
      </c>
      <c r="H8" s="60"/>
      <c r="I8" s="60"/>
      <c r="J8" s="60"/>
      <c r="K8" s="60"/>
      <c r="V8" s="55">
        <v>7</v>
      </c>
      <c r="W8" s="55" t="s">
        <v>122</v>
      </c>
      <c r="X8" s="55">
        <v>2</v>
      </c>
      <c r="Z8" s="55">
        <v>1</v>
      </c>
    </row>
    <row r="9" spans="1:26" x14ac:dyDescent="0.25">
      <c r="A9" s="56" t="s">
        <v>136</v>
      </c>
      <c r="B9" s="60">
        <f>condition3etape91!B9</f>
        <v>8</v>
      </c>
      <c r="C9" s="60">
        <f>condition3etape91!C9</f>
        <v>9</v>
      </c>
      <c r="D9" s="60">
        <f>condition3etape91!D9</f>
        <v>16</v>
      </c>
      <c r="E9" s="60">
        <f>condition3etape91!E9</f>
        <v>15</v>
      </c>
      <c r="F9" s="60">
        <f>condition3etape91!F9</f>
        <v>19</v>
      </c>
      <c r="G9" s="60">
        <f>condition3etape91!G9</f>
        <v>18</v>
      </c>
      <c r="H9" s="60"/>
      <c r="I9" s="60"/>
      <c r="J9" s="60"/>
      <c r="K9" s="60"/>
      <c r="V9" s="55">
        <v>8</v>
      </c>
      <c r="W9" s="55" t="s">
        <v>122</v>
      </c>
      <c r="X9" s="55">
        <v>2</v>
      </c>
      <c r="Z9" s="55">
        <v>1</v>
      </c>
    </row>
    <row r="10" spans="1:26" x14ac:dyDescent="0.25">
      <c r="A10" s="56" t="s">
        <v>136</v>
      </c>
      <c r="B10" s="60">
        <f>condition3etape91!B10</f>
        <v>9</v>
      </c>
      <c r="C10" s="60">
        <f>condition3etape91!C10</f>
        <v>12</v>
      </c>
      <c r="D10" s="60">
        <f>condition3etape91!D10</f>
        <v>2</v>
      </c>
      <c r="E10" s="60">
        <f>condition3etape91!E10</f>
        <v>10</v>
      </c>
      <c r="F10" s="60">
        <f>condition3etape91!F10</f>
        <v>6</v>
      </c>
      <c r="G10" s="60">
        <f>condition3etape91!G10</f>
        <v>3</v>
      </c>
      <c r="H10" s="60"/>
      <c r="I10" s="60"/>
      <c r="J10" s="60"/>
      <c r="K10" s="60"/>
      <c r="V10" s="55">
        <v>9</v>
      </c>
      <c r="W10" s="55" t="s">
        <v>122</v>
      </c>
      <c r="X10" s="55">
        <v>2</v>
      </c>
      <c r="Z10" s="55">
        <v>1</v>
      </c>
    </row>
    <row r="11" spans="1:26" x14ac:dyDescent="0.25">
      <c r="A11" s="56" t="s">
        <v>136</v>
      </c>
      <c r="B11" s="60">
        <f>condition3etape91!B11</f>
        <v>8</v>
      </c>
      <c r="C11" s="60">
        <f>condition3etape91!C11</f>
        <v>7</v>
      </c>
      <c r="D11" s="60">
        <f>condition3etape91!D11</f>
        <v>6</v>
      </c>
      <c r="E11" s="60">
        <f>condition3etape91!E11</f>
        <v>5</v>
      </c>
      <c r="F11" s="60">
        <f>condition3etape91!F11</f>
        <v>4</v>
      </c>
      <c r="G11" s="60">
        <f>condition3etape91!G11</f>
        <v>3</v>
      </c>
      <c r="H11" s="60"/>
      <c r="I11" s="60"/>
      <c r="J11" s="60"/>
      <c r="K11" s="60"/>
      <c r="V11" s="55">
        <v>10</v>
      </c>
      <c r="W11" s="55" t="s">
        <v>122</v>
      </c>
      <c r="X11" s="55">
        <v>2</v>
      </c>
      <c r="Z11" s="55">
        <v>1</v>
      </c>
    </row>
    <row r="12" spans="1:26" x14ac:dyDescent="0.25">
      <c r="A12" s="56" t="s">
        <v>136</v>
      </c>
      <c r="B12" s="60">
        <f>condition3etape91!B12</f>
        <v>9</v>
      </c>
      <c r="C12" s="60">
        <f>condition3etape91!C12</f>
        <v>12</v>
      </c>
      <c r="D12" s="60">
        <f>condition3etape91!D12</f>
        <v>2</v>
      </c>
      <c r="E12" s="60">
        <f>condition3etape91!E12</f>
        <v>10</v>
      </c>
      <c r="F12" s="60">
        <f>condition3etape91!F12</f>
        <v>6</v>
      </c>
      <c r="G12" s="60">
        <f>condition3etape91!G12</f>
        <v>3</v>
      </c>
      <c r="H12" s="60"/>
      <c r="I12" s="60"/>
      <c r="J12" s="60"/>
      <c r="K12" s="60"/>
      <c r="V12" s="55">
        <v>11</v>
      </c>
      <c r="W12" s="55" t="s">
        <v>122</v>
      </c>
      <c r="X12" s="55">
        <v>2</v>
      </c>
      <c r="Z12" s="55">
        <v>1</v>
      </c>
    </row>
    <row r="13" spans="1:26" x14ac:dyDescent="0.25">
      <c r="A13" s="56" t="s">
        <v>136</v>
      </c>
      <c r="B13" s="60">
        <f>condition3etape91!B13</f>
        <v>8</v>
      </c>
      <c r="C13" s="60">
        <f>condition3etape91!C13</f>
        <v>9</v>
      </c>
      <c r="D13" s="60">
        <f>condition3etape91!D13</f>
        <v>10</v>
      </c>
      <c r="E13" s="60">
        <f>condition3etape91!E13</f>
        <v>11</v>
      </c>
      <c r="F13" s="60">
        <f>condition3etape91!F13</f>
        <v>12</v>
      </c>
      <c r="G13" s="60">
        <f>condition3etape91!G13</f>
        <v>13</v>
      </c>
      <c r="H13" s="60"/>
      <c r="I13" s="60"/>
      <c r="J13" s="60"/>
      <c r="K13" s="60"/>
      <c r="V13" s="55">
        <v>12</v>
      </c>
      <c r="W13" s="55" t="s">
        <v>122</v>
      </c>
      <c r="X13" s="55">
        <v>2</v>
      </c>
      <c r="Z13" s="55">
        <v>1</v>
      </c>
    </row>
    <row r="14" spans="1:26" x14ac:dyDescent="0.25">
      <c r="A14" s="56" t="s">
        <v>136</v>
      </c>
      <c r="B14" s="60">
        <f>condition3etape91!B14</f>
        <v>15</v>
      </c>
      <c r="C14" s="60">
        <f>condition3etape91!C14</f>
        <v>10</v>
      </c>
      <c r="D14" s="60">
        <f>condition3etape91!D14</f>
        <v>1</v>
      </c>
      <c r="E14" s="60">
        <f>condition3etape91!E14</f>
        <v>6</v>
      </c>
      <c r="F14" s="60">
        <f>condition3etape91!F14</f>
        <v>8</v>
      </c>
      <c r="G14" s="60">
        <f>condition3etape91!G14</f>
        <v>2</v>
      </c>
      <c r="H14" s="60"/>
      <c r="I14" s="60"/>
      <c r="J14" s="60"/>
      <c r="K14" s="60"/>
      <c r="V14" s="55">
        <v>13</v>
      </c>
      <c r="W14" s="55" t="s">
        <v>122</v>
      </c>
      <c r="X14" s="55">
        <v>2</v>
      </c>
      <c r="Z14" s="55">
        <v>1</v>
      </c>
    </row>
    <row r="15" spans="1:26" x14ac:dyDescent="0.25">
      <c r="A15" s="56" t="s">
        <v>136</v>
      </c>
      <c r="B15" s="60">
        <f>condition3etape91!B15</f>
        <v>13</v>
      </c>
      <c r="C15" s="60">
        <f>condition3etape91!C15</f>
        <v>15</v>
      </c>
      <c r="D15" s="60">
        <f>condition3etape91!D15</f>
        <v>6</v>
      </c>
      <c r="E15" s="60">
        <f>condition3etape91!E15</f>
        <v>7</v>
      </c>
      <c r="F15" s="60">
        <f>condition3etape91!F15</f>
        <v>1</v>
      </c>
      <c r="G15" s="60">
        <f>condition3etape91!G15</f>
        <v>2</v>
      </c>
      <c r="H15" s="60"/>
      <c r="I15" s="60"/>
      <c r="J15" s="60"/>
      <c r="K15" s="60"/>
      <c r="V15" s="55">
        <v>14</v>
      </c>
      <c r="W15" s="55" t="s">
        <v>122</v>
      </c>
      <c r="X15" s="55">
        <v>2</v>
      </c>
      <c r="Z15" s="55">
        <v>1</v>
      </c>
    </row>
    <row r="16" spans="1:26" x14ac:dyDescent="0.25">
      <c r="A16" s="56" t="s">
        <v>136</v>
      </c>
      <c r="B16" s="60">
        <f>condition3etape91!B16</f>
        <v>9</v>
      </c>
      <c r="C16" s="60">
        <f>condition3etape91!C16</f>
        <v>12</v>
      </c>
      <c r="D16" s="60">
        <f>condition3etape91!D16</f>
        <v>2</v>
      </c>
      <c r="E16" s="60">
        <f>condition3etape91!E16</f>
        <v>10</v>
      </c>
      <c r="F16" s="60">
        <f>condition3etape91!F16</f>
        <v>6</v>
      </c>
      <c r="G16" s="60">
        <f>condition3etape91!G16</f>
        <v>3</v>
      </c>
      <c r="H16" s="60"/>
      <c r="I16" s="60"/>
      <c r="J16" s="60"/>
      <c r="K16" s="60"/>
      <c r="V16" s="55">
        <v>15</v>
      </c>
      <c r="W16" s="55" t="s">
        <v>122</v>
      </c>
      <c r="X16" s="55">
        <v>2</v>
      </c>
      <c r="Z16" s="55">
        <v>1</v>
      </c>
    </row>
    <row r="17" spans="1:26" x14ac:dyDescent="0.25">
      <c r="A17" s="56" t="s">
        <v>136</v>
      </c>
      <c r="B17" s="60">
        <f>condition3etape91!B17</f>
        <v>14</v>
      </c>
      <c r="C17" s="60">
        <f>condition3etape91!C17</f>
        <v>12</v>
      </c>
      <c r="D17" s="60">
        <f>condition3etape91!D17</f>
        <v>9</v>
      </c>
      <c r="E17" s="60">
        <f>condition3etape91!E17</f>
        <v>10</v>
      </c>
      <c r="F17" s="60">
        <f>condition3etape91!F17</f>
        <v>2</v>
      </c>
      <c r="G17" s="60">
        <f>condition3etape91!G17</f>
        <v>8</v>
      </c>
      <c r="H17" s="60"/>
      <c r="I17" s="60"/>
      <c r="J17" s="60"/>
      <c r="K17" s="60"/>
      <c r="V17" s="55">
        <v>16</v>
      </c>
      <c r="W17" s="55" t="s">
        <v>122</v>
      </c>
      <c r="X17" s="55">
        <v>2</v>
      </c>
      <c r="Z17" s="55">
        <v>1</v>
      </c>
    </row>
    <row r="18" spans="1:26" x14ac:dyDescent="0.25">
      <c r="A18" s="56" t="s">
        <v>136</v>
      </c>
      <c r="B18" s="60">
        <f>condition3etape91!B18</f>
        <v>9</v>
      </c>
      <c r="C18" s="60">
        <f>condition3etape91!C18</f>
        <v>12</v>
      </c>
      <c r="D18" s="60">
        <f>condition3etape91!D18</f>
        <v>2</v>
      </c>
      <c r="E18" s="60">
        <f>condition3etape91!E18</f>
        <v>10</v>
      </c>
      <c r="F18" s="60">
        <f>condition3etape91!F18</f>
        <v>6</v>
      </c>
      <c r="G18" s="60">
        <f>condition3etape91!G18</f>
        <v>3</v>
      </c>
      <c r="H18" s="60"/>
      <c r="I18" s="60"/>
      <c r="J18" s="60"/>
      <c r="K18" s="60"/>
      <c r="V18" s="55">
        <v>17</v>
      </c>
      <c r="W18" s="55" t="s">
        <v>122</v>
      </c>
      <c r="X18" s="55">
        <v>2</v>
      </c>
      <c r="Z18" s="55">
        <v>1</v>
      </c>
    </row>
    <row r="19" spans="1:26" x14ac:dyDescent="0.25">
      <c r="A19" s="56" t="s">
        <v>136</v>
      </c>
      <c r="B19" s="60">
        <f>condition3etape91!B19</f>
        <v>1</v>
      </c>
      <c r="C19" s="60">
        <f>condition3etape91!C19</f>
        <v>14</v>
      </c>
      <c r="D19" s="60">
        <f>condition3etape91!D19</f>
        <v>9</v>
      </c>
      <c r="E19" s="60">
        <f>condition3etape91!E19</f>
        <v>10</v>
      </c>
      <c r="F19" s="60">
        <f>condition3etape91!F19</f>
        <v>2</v>
      </c>
      <c r="G19" s="60">
        <f>condition3etape91!G19</f>
        <v>8</v>
      </c>
      <c r="H19" s="60"/>
      <c r="I19" s="60"/>
      <c r="J19" s="60"/>
      <c r="K19" s="60"/>
      <c r="V19" s="55">
        <v>18</v>
      </c>
      <c r="W19" s="55" t="s">
        <v>122</v>
      </c>
      <c r="X19" s="55">
        <v>2</v>
      </c>
      <c r="Z19" s="55">
        <v>1</v>
      </c>
    </row>
    <row r="20" spans="1:26" x14ac:dyDescent="0.25">
      <c r="A20" s="56" t="s">
        <v>136</v>
      </c>
      <c r="B20" s="60">
        <f>condition3etape91!B20</f>
        <v>1</v>
      </c>
      <c r="C20" s="60">
        <f>condition3etape91!C20</f>
        <v>14</v>
      </c>
      <c r="D20" s="60">
        <f>condition3etape91!D20</f>
        <v>9</v>
      </c>
      <c r="E20" s="60">
        <f>condition3etape91!E20</f>
        <v>10</v>
      </c>
      <c r="F20" s="60">
        <f>condition3etape91!F20</f>
        <v>2</v>
      </c>
      <c r="G20" s="60">
        <f>condition3etape91!G20</f>
        <v>8</v>
      </c>
      <c r="H20" s="60"/>
      <c r="I20" s="60"/>
      <c r="J20" s="60"/>
      <c r="K20" s="60"/>
      <c r="V20" s="55">
        <v>19</v>
      </c>
      <c r="W20" s="55" t="s">
        <v>122</v>
      </c>
      <c r="X20" s="55">
        <v>2</v>
      </c>
      <c r="Z20" s="55">
        <v>1</v>
      </c>
    </row>
    <row r="21" spans="1:26" x14ac:dyDescent="0.25">
      <c r="A21" s="56" t="s">
        <v>136</v>
      </c>
      <c r="B21" s="60">
        <f>condition3etape91!B21</f>
        <v>1</v>
      </c>
      <c r="C21" s="60">
        <f>condition3etape91!C21</f>
        <v>9</v>
      </c>
      <c r="D21" s="60">
        <f>condition3etape91!D21</f>
        <v>12</v>
      </c>
      <c r="E21" s="60">
        <f>condition3etape91!E21</f>
        <v>10</v>
      </c>
      <c r="F21" s="60">
        <f>condition3etape91!F21</f>
        <v>6</v>
      </c>
      <c r="G21" s="60">
        <f>condition3etape91!G21</f>
        <v>3</v>
      </c>
      <c r="H21" s="60"/>
      <c r="I21" s="60"/>
      <c r="J21" s="60"/>
      <c r="K21" s="60"/>
      <c r="V21" s="55">
        <v>20</v>
      </c>
      <c r="W21" s="55" t="s">
        <v>122</v>
      </c>
      <c r="X21" s="55">
        <v>2</v>
      </c>
      <c r="Z21" s="55">
        <v>1</v>
      </c>
    </row>
    <row r="22" spans="1:26" x14ac:dyDescent="0.25">
      <c r="A22" s="56" t="s">
        <v>136</v>
      </c>
      <c r="B22" s="60">
        <f>condition3etape91!B22</f>
        <v>1</v>
      </c>
      <c r="C22" s="60">
        <f>condition3etape91!C22</f>
        <v>14</v>
      </c>
      <c r="D22" s="60">
        <f>condition3etape91!D22</f>
        <v>12</v>
      </c>
      <c r="E22" s="60">
        <f>condition3etape91!E22</f>
        <v>2</v>
      </c>
      <c r="F22" s="60">
        <f>condition3etape91!F22</f>
        <v>6</v>
      </c>
      <c r="G22" s="60">
        <f>condition3etape91!G22</f>
        <v>3</v>
      </c>
      <c r="H22" s="60"/>
      <c r="I22" s="60"/>
      <c r="J22" s="60"/>
      <c r="K22" s="60"/>
      <c r="V22" s="55">
        <v>21</v>
      </c>
      <c r="W22" s="55" t="s">
        <v>122</v>
      </c>
      <c r="X22" s="55">
        <v>2</v>
      </c>
      <c r="Z22" s="55">
        <v>1</v>
      </c>
    </row>
    <row r="23" spans="1:26" x14ac:dyDescent="0.25">
      <c r="A23" s="56" t="s">
        <v>136</v>
      </c>
      <c r="B23" s="60">
        <f>condition3etape91!B23</f>
        <v>15</v>
      </c>
      <c r="C23" s="60">
        <f>condition3etape91!C23</f>
        <v>16</v>
      </c>
      <c r="D23" s="60">
        <f>condition3etape91!D23</f>
        <v>12</v>
      </c>
      <c r="E23" s="60">
        <f>condition3etape91!E23</f>
        <v>2</v>
      </c>
      <c r="F23" s="60">
        <f>condition3etape91!F23</f>
        <v>6</v>
      </c>
      <c r="G23" s="60">
        <f>condition3etape91!G23</f>
        <v>3</v>
      </c>
      <c r="H23" s="60"/>
      <c r="I23" s="60"/>
      <c r="J23" s="60"/>
      <c r="K23" s="60"/>
      <c r="V23" s="55">
        <v>22</v>
      </c>
      <c r="W23" s="55" t="s">
        <v>122</v>
      </c>
      <c r="X23" s="55">
        <v>2</v>
      </c>
      <c r="Z23" s="55">
        <v>1</v>
      </c>
    </row>
    <row r="24" spans="1:26" x14ac:dyDescent="0.25">
      <c r="A24" s="56" t="s">
        <v>136</v>
      </c>
      <c r="B24" s="60">
        <f>condition3etape91!B24</f>
        <v>14</v>
      </c>
      <c r="C24" s="60">
        <f>condition3etape91!C24</f>
        <v>1</v>
      </c>
      <c r="D24" s="60">
        <f>condition3etape91!D24</f>
        <v>12</v>
      </c>
      <c r="E24" s="60">
        <f>condition3etape91!E24</f>
        <v>2</v>
      </c>
      <c r="F24" s="60">
        <f>condition3etape91!F24</f>
        <v>6</v>
      </c>
      <c r="G24" s="60">
        <f>condition3etape91!G24</f>
        <v>3</v>
      </c>
      <c r="H24" s="60"/>
      <c r="I24" s="60"/>
      <c r="J24" s="60"/>
      <c r="K24" s="60"/>
      <c r="V24" s="55">
        <v>23</v>
      </c>
      <c r="W24" s="55" t="s">
        <v>122</v>
      </c>
      <c r="X24" s="55">
        <v>2</v>
      </c>
      <c r="Z24" s="55">
        <v>1</v>
      </c>
    </row>
    <row r="25" spans="1:26" x14ac:dyDescent="0.25">
      <c r="A25" s="56" t="s">
        <v>136</v>
      </c>
      <c r="B25" s="60">
        <f>condition3etape91!B25</f>
        <v>9</v>
      </c>
      <c r="C25" s="60">
        <f>condition3etape91!C25</f>
        <v>3</v>
      </c>
      <c r="D25" s="60">
        <f>condition3etape91!D25</f>
        <v>1</v>
      </c>
      <c r="E25" s="60">
        <f>condition3etape91!E25</f>
        <v>12</v>
      </c>
      <c r="F25" s="60">
        <f>condition3etape91!F25</f>
        <v>2</v>
      </c>
      <c r="G25" s="60">
        <f>condition3etape91!G25</f>
        <v>8</v>
      </c>
      <c r="H25" s="60"/>
      <c r="I25" s="60"/>
      <c r="J25" s="60"/>
      <c r="K25" s="60"/>
      <c r="V25" s="55">
        <v>24</v>
      </c>
      <c r="W25" s="55" t="s">
        <v>122</v>
      </c>
      <c r="X25" s="55">
        <v>2</v>
      </c>
      <c r="Z25" s="55">
        <v>1</v>
      </c>
    </row>
    <row r="26" spans="1:26" x14ac:dyDescent="0.25">
      <c r="A26" s="56" t="s">
        <v>136</v>
      </c>
      <c r="B26" s="60">
        <f>condition3etape91!B26</f>
        <v>3</v>
      </c>
      <c r="C26" s="60">
        <f>condition3etape91!C26</f>
        <v>1</v>
      </c>
      <c r="D26" s="60">
        <f>condition3etape91!D26</f>
        <v>14</v>
      </c>
      <c r="E26" s="60">
        <f>condition3etape91!E26</f>
        <v>12</v>
      </c>
      <c r="F26" s="60">
        <f>condition3etape91!F26</f>
        <v>2</v>
      </c>
      <c r="G26" s="60">
        <f>condition3etape91!G26</f>
        <v>8</v>
      </c>
      <c r="H26" s="60"/>
      <c r="I26" s="60"/>
      <c r="J26" s="60"/>
      <c r="K26" s="60"/>
      <c r="V26" s="55">
        <v>25</v>
      </c>
      <c r="W26" s="55" t="s">
        <v>122</v>
      </c>
      <c r="X26" s="55">
        <v>2</v>
      </c>
      <c r="Z26" s="55">
        <v>1</v>
      </c>
    </row>
    <row r="27" spans="1:26" x14ac:dyDescent="0.25">
      <c r="A27" s="56" t="s">
        <v>136</v>
      </c>
      <c r="B27" s="60">
        <f>condition3etape91!B27</f>
        <v>16</v>
      </c>
      <c r="C27" s="60">
        <f>condition3etape91!C27</f>
        <v>3</v>
      </c>
      <c r="D27" s="60">
        <f>condition3etape91!D27</f>
        <v>14</v>
      </c>
      <c r="E27" s="60">
        <f>condition3etape91!E27</f>
        <v>12</v>
      </c>
      <c r="F27" s="60">
        <f>condition3etape91!F27</f>
        <v>2</v>
      </c>
      <c r="G27" s="60">
        <f>condition3etape91!G27</f>
        <v>8</v>
      </c>
      <c r="H27" s="60"/>
      <c r="I27" s="60"/>
      <c r="J27" s="60"/>
      <c r="K27" s="60"/>
      <c r="V27" s="55">
        <v>26</v>
      </c>
      <c r="W27" s="55" t="s">
        <v>122</v>
      </c>
      <c r="X27" s="55">
        <v>2</v>
      </c>
      <c r="Z27" s="55">
        <v>1</v>
      </c>
    </row>
    <row r="28" spans="1:26" x14ac:dyDescent="0.25">
      <c r="A28" s="56" t="s">
        <v>136</v>
      </c>
      <c r="B28" s="60">
        <f>condition3etape91!B28</f>
        <v>1</v>
      </c>
      <c r="C28" s="60">
        <f>condition3etape91!C28</f>
        <v>12</v>
      </c>
      <c r="D28" s="60">
        <f>condition3etape91!D28</f>
        <v>3</v>
      </c>
      <c r="E28" s="60">
        <f>condition3etape91!E28</f>
        <v>14</v>
      </c>
      <c r="F28" s="60">
        <f>condition3etape91!F28</f>
        <v>2</v>
      </c>
      <c r="G28" s="60">
        <f>condition3etape91!G28</f>
        <v>8</v>
      </c>
      <c r="H28" s="60"/>
      <c r="I28" s="60"/>
      <c r="J28" s="60"/>
      <c r="K28" s="60"/>
      <c r="V28" s="55">
        <v>27</v>
      </c>
      <c r="W28" s="55" t="s">
        <v>122</v>
      </c>
      <c r="X28" s="55">
        <v>2</v>
      </c>
      <c r="Z28" s="55">
        <v>1</v>
      </c>
    </row>
    <row r="29" spans="1:26" x14ac:dyDescent="0.25">
      <c r="A29" s="56" t="s">
        <v>136</v>
      </c>
      <c r="B29" s="60">
        <f>condition3etape91!B29</f>
        <v>15</v>
      </c>
      <c r="C29" s="60">
        <f>condition3etape91!C29</f>
        <v>12</v>
      </c>
      <c r="D29" s="60">
        <f>condition3etape91!D29</f>
        <v>3</v>
      </c>
      <c r="E29" s="60">
        <f>condition3etape91!E29</f>
        <v>14</v>
      </c>
      <c r="F29" s="60">
        <f>condition3etape91!F29</f>
        <v>2</v>
      </c>
      <c r="G29" s="60">
        <f>condition3etape91!G29</f>
        <v>8</v>
      </c>
      <c r="H29" s="60"/>
      <c r="I29" s="60"/>
      <c r="J29" s="60"/>
      <c r="K29" s="60"/>
      <c r="V29" s="55">
        <v>28</v>
      </c>
      <c r="W29" s="55" t="s">
        <v>122</v>
      </c>
      <c r="X29" s="55">
        <v>2</v>
      </c>
      <c r="Z29" s="55">
        <v>1</v>
      </c>
    </row>
    <row r="30" spans="1:26" x14ac:dyDescent="0.25">
      <c r="A30" s="56" t="s">
        <v>136</v>
      </c>
      <c r="B30" s="60">
        <f>condition3etape91!B30</f>
        <v>14</v>
      </c>
      <c r="C30" s="60">
        <f>condition3etape91!C30</f>
        <v>12</v>
      </c>
      <c r="D30" s="60">
        <f>condition3etape91!D30</f>
        <v>3</v>
      </c>
      <c r="E30" s="60">
        <f>condition3etape91!E30</f>
        <v>1</v>
      </c>
      <c r="F30" s="60">
        <f>condition3etape91!F30</f>
        <v>2</v>
      </c>
      <c r="G30" s="60">
        <f>condition3etape91!G30</f>
        <v>8</v>
      </c>
      <c r="H30" s="60"/>
      <c r="I30" s="60"/>
      <c r="J30" s="60"/>
      <c r="K30" s="60"/>
      <c r="V30" s="55">
        <v>29</v>
      </c>
      <c r="W30" s="55" t="s">
        <v>122</v>
      </c>
      <c r="X30" s="55">
        <v>2</v>
      </c>
      <c r="Z30" s="55">
        <v>1</v>
      </c>
    </row>
    <row r="31" spans="1:26" x14ac:dyDescent="0.25">
      <c r="A31" s="56" t="s">
        <v>136</v>
      </c>
      <c r="B31" s="60">
        <f>condition3etape91!B31</f>
        <v>10</v>
      </c>
      <c r="C31" s="60">
        <f>condition3etape91!C31</f>
        <v>14</v>
      </c>
      <c r="D31" s="60">
        <f>condition3etape91!D31</f>
        <v>12</v>
      </c>
      <c r="E31" s="60">
        <f>condition3etape91!E31</f>
        <v>3</v>
      </c>
      <c r="F31" s="60">
        <f>condition3etape91!F31</f>
        <v>2</v>
      </c>
      <c r="G31" s="60">
        <f>condition3etape91!G31</f>
        <v>8</v>
      </c>
      <c r="H31" s="60"/>
      <c r="I31" s="60"/>
      <c r="J31" s="60"/>
      <c r="K31" s="60"/>
      <c r="V31" s="55">
        <v>30</v>
      </c>
      <c r="W31" s="55" t="s">
        <v>122</v>
      </c>
      <c r="X31" s="55">
        <v>2</v>
      </c>
      <c r="Z31" s="55">
        <v>1</v>
      </c>
    </row>
    <row r="32" spans="1:26" x14ac:dyDescent="0.25">
      <c r="A32" s="56" t="s">
        <v>136</v>
      </c>
      <c r="B32" s="60">
        <f>condition3etape91!B32</f>
        <v>1</v>
      </c>
      <c r="C32" s="60">
        <f>condition3etape91!C32</f>
        <v>16</v>
      </c>
      <c r="D32" s="60">
        <f>condition3etape91!D32</f>
        <v>12</v>
      </c>
      <c r="E32" s="60">
        <f>condition3etape91!E32</f>
        <v>3</v>
      </c>
      <c r="F32" s="60">
        <f>condition3etape91!F32</f>
        <v>2</v>
      </c>
      <c r="G32" s="60">
        <f>condition3etape91!G32</f>
        <v>8</v>
      </c>
      <c r="H32" s="60"/>
      <c r="I32" s="60"/>
      <c r="J32" s="60"/>
      <c r="K32" s="60"/>
      <c r="V32" s="55">
        <v>31</v>
      </c>
      <c r="W32" s="55" t="s">
        <v>122</v>
      </c>
      <c r="X32" s="55">
        <v>2</v>
      </c>
      <c r="Z32" s="55">
        <v>1</v>
      </c>
    </row>
    <row r="33" spans="1:26" x14ac:dyDescent="0.25">
      <c r="A33" s="56" t="s">
        <v>136</v>
      </c>
      <c r="B33" s="60">
        <f>condition3etape91!B33</f>
        <v>9</v>
      </c>
      <c r="C33" s="60">
        <f>condition3etape91!C33</f>
        <v>16</v>
      </c>
      <c r="D33" s="60">
        <f>condition3etape91!D33</f>
        <v>12</v>
      </c>
      <c r="E33" s="60">
        <f>condition3etape91!E33</f>
        <v>15</v>
      </c>
      <c r="F33" s="60">
        <f>condition3etape91!F33</f>
        <v>2</v>
      </c>
      <c r="G33" s="60">
        <f>condition3etape91!G33</f>
        <v>8</v>
      </c>
      <c r="H33" s="60"/>
      <c r="I33" s="60"/>
      <c r="J33" s="60"/>
      <c r="K33" s="60"/>
      <c r="V33" s="55">
        <v>32</v>
      </c>
      <c r="W33" s="55" t="s">
        <v>122</v>
      </c>
      <c r="X33" s="55">
        <v>2</v>
      </c>
      <c r="Z33" s="55">
        <v>1</v>
      </c>
    </row>
    <row r="34" spans="1:26" x14ac:dyDescent="0.25">
      <c r="A34" s="56" t="s">
        <v>136</v>
      </c>
      <c r="B34" s="60">
        <f>condition3etape91!B34</f>
        <v>3</v>
      </c>
      <c r="C34" s="60">
        <f>condition3etape91!C34</f>
        <v>1</v>
      </c>
      <c r="D34" s="60">
        <f>condition3etape91!D34</f>
        <v>14</v>
      </c>
      <c r="E34" s="60">
        <f>condition3etape91!E34</f>
        <v>12</v>
      </c>
      <c r="F34" s="60">
        <f>condition3etape91!F34</f>
        <v>2</v>
      </c>
      <c r="G34" s="60">
        <f>condition3etape91!G34</f>
        <v>6</v>
      </c>
      <c r="H34" s="60"/>
      <c r="I34" s="60"/>
      <c r="J34" s="60"/>
      <c r="K34" s="60"/>
      <c r="V34" s="55">
        <v>33</v>
      </c>
      <c r="W34" s="55" t="s">
        <v>122</v>
      </c>
      <c r="X34" s="55">
        <v>2</v>
      </c>
      <c r="Z34" s="55">
        <v>1</v>
      </c>
    </row>
    <row r="35" spans="1:26" x14ac:dyDescent="0.25">
      <c r="A35" s="56" t="s">
        <v>136</v>
      </c>
      <c r="B35" s="60">
        <f>condition3etape91!B35</f>
        <v>14</v>
      </c>
      <c r="C35" s="60">
        <f>condition3etape91!C35</f>
        <v>1</v>
      </c>
      <c r="D35" s="60">
        <f>condition3etape91!D35</f>
        <v>12</v>
      </c>
      <c r="E35" s="60">
        <f>condition3etape91!E35</f>
        <v>2</v>
      </c>
      <c r="F35" s="60">
        <f>condition3etape91!F35</f>
        <v>6</v>
      </c>
      <c r="G35" s="60">
        <f>condition3etape91!G35</f>
        <v>3</v>
      </c>
      <c r="H35" s="60"/>
      <c r="I35" s="60"/>
      <c r="J35" s="60"/>
      <c r="K35" s="60"/>
      <c r="V35" s="55">
        <v>34</v>
      </c>
      <c r="W35" s="55" t="s">
        <v>122</v>
      </c>
      <c r="X35" s="55">
        <v>2</v>
      </c>
      <c r="Z35" s="55">
        <v>1</v>
      </c>
    </row>
    <row r="36" spans="1:26" x14ac:dyDescent="0.25">
      <c r="A36" s="56" t="s">
        <v>136</v>
      </c>
      <c r="B36" s="60">
        <f>condition3etape91!B36</f>
        <v>9</v>
      </c>
      <c r="C36" s="60">
        <f>condition3etape91!C36</f>
        <v>1</v>
      </c>
      <c r="D36" s="60">
        <f>condition3etape91!D36</f>
        <v>12</v>
      </c>
      <c r="E36" s="60">
        <f>condition3etape91!E36</f>
        <v>2</v>
      </c>
      <c r="F36" s="60">
        <f>condition3etape91!F36</f>
        <v>6</v>
      </c>
      <c r="G36" s="60">
        <f>condition3etape91!G36</f>
        <v>3</v>
      </c>
      <c r="H36" s="60"/>
      <c r="I36" s="60"/>
      <c r="J36" s="60"/>
      <c r="K36" s="60"/>
      <c r="V36" s="55">
        <v>35</v>
      </c>
      <c r="W36" s="55" t="s">
        <v>122</v>
      </c>
      <c r="X36" s="55">
        <v>2</v>
      </c>
      <c r="Z36" s="55">
        <v>1</v>
      </c>
    </row>
    <row r="37" spans="1:26" x14ac:dyDescent="0.25">
      <c r="A37" s="56" t="s">
        <v>136</v>
      </c>
      <c r="B37" s="60">
        <f>condition3etape91!B37</f>
        <v>14</v>
      </c>
      <c r="C37" s="60">
        <f>condition3etape91!C37</f>
        <v>1</v>
      </c>
      <c r="D37" s="60">
        <f>condition3etape91!D37</f>
        <v>12</v>
      </c>
      <c r="E37" s="60">
        <f>condition3etape91!E37</f>
        <v>2</v>
      </c>
      <c r="F37" s="60">
        <f>condition3etape91!F37</f>
        <v>10</v>
      </c>
      <c r="G37" s="60">
        <f>condition3etape91!G37</f>
        <v>6</v>
      </c>
      <c r="H37" s="60"/>
      <c r="I37" s="60"/>
      <c r="J37" s="60"/>
      <c r="K37" s="60"/>
      <c r="V37" s="55">
        <v>36</v>
      </c>
      <c r="W37" s="55" t="s">
        <v>122</v>
      </c>
      <c r="X37" s="55">
        <v>2</v>
      </c>
      <c r="Z37" s="55">
        <v>1</v>
      </c>
    </row>
    <row r="38" spans="1:26" x14ac:dyDescent="0.25">
      <c r="A38" s="56" t="s">
        <v>136</v>
      </c>
      <c r="B38" s="60">
        <f>condition3etape91!B38</f>
        <v>9</v>
      </c>
      <c r="C38" s="60">
        <f>condition3etape91!C38</f>
        <v>1</v>
      </c>
      <c r="D38" s="60">
        <f>condition3etape91!D38</f>
        <v>12</v>
      </c>
      <c r="E38" s="60">
        <f>condition3etape91!E38</f>
        <v>2</v>
      </c>
      <c r="F38" s="60">
        <f>condition3etape91!F38</f>
        <v>6</v>
      </c>
      <c r="G38" s="60">
        <f>condition3etape91!G38</f>
        <v>3</v>
      </c>
      <c r="H38" s="60"/>
      <c r="I38" s="60"/>
      <c r="J38" s="60"/>
      <c r="K38" s="60"/>
      <c r="V38" s="55">
        <v>37</v>
      </c>
      <c r="W38" s="55" t="s">
        <v>122</v>
      </c>
      <c r="X38" s="55">
        <v>2</v>
      </c>
      <c r="Z38" s="55">
        <v>1</v>
      </c>
    </row>
    <row r="39" spans="1:26" x14ac:dyDescent="0.25">
      <c r="A39" s="56" t="s">
        <v>136</v>
      </c>
      <c r="B39" s="60">
        <f>condition3etape91!B39</f>
        <v>9</v>
      </c>
      <c r="C39" s="60">
        <f>condition3etape91!C39</f>
        <v>12</v>
      </c>
      <c r="D39" s="60">
        <f>condition3etape91!D39</f>
        <v>2</v>
      </c>
      <c r="E39" s="60">
        <f>condition3etape91!E39</f>
        <v>10</v>
      </c>
      <c r="F39" s="60">
        <f>condition3etape91!F39</f>
        <v>6</v>
      </c>
      <c r="G39" s="60">
        <f>condition3etape91!G39</f>
        <v>3</v>
      </c>
      <c r="H39" s="60"/>
      <c r="I39" s="60"/>
      <c r="J39" s="60"/>
      <c r="K39" s="60"/>
      <c r="V39" s="55">
        <v>38</v>
      </c>
      <c r="W39" s="55" t="s">
        <v>122</v>
      </c>
      <c r="X39" s="55">
        <v>2</v>
      </c>
      <c r="Z39" s="55">
        <v>1</v>
      </c>
    </row>
    <row r="40" spans="1:26" x14ac:dyDescent="0.25">
      <c r="A40" s="56" t="s">
        <v>136</v>
      </c>
      <c r="B40" s="60">
        <f>condition3etape91!B40</f>
        <v>1</v>
      </c>
      <c r="C40" s="60">
        <f>condition3etape91!C40</f>
        <v>3</v>
      </c>
      <c r="D40" s="60">
        <f>condition3etape91!D40</f>
        <v>4</v>
      </c>
      <c r="E40" s="60">
        <f>condition3etape91!E40</f>
        <v>2</v>
      </c>
      <c r="F40" s="60">
        <f>condition3etape91!F40</f>
        <v>6</v>
      </c>
      <c r="G40" s="60">
        <f>condition3etape91!G40</f>
        <v>7</v>
      </c>
      <c r="H40" s="60"/>
      <c r="I40" s="60"/>
      <c r="J40" s="60"/>
      <c r="K40" s="60"/>
      <c r="V40" s="55">
        <v>39</v>
      </c>
      <c r="W40" s="55" t="s">
        <v>122</v>
      </c>
      <c r="X40" s="55">
        <v>2</v>
      </c>
      <c r="Z40" s="55">
        <v>1</v>
      </c>
    </row>
    <row r="41" spans="1:26" x14ac:dyDescent="0.25">
      <c r="A41" s="56" t="s">
        <v>136</v>
      </c>
      <c r="B41" s="60">
        <f>condition3etape91!B41</f>
        <v>14</v>
      </c>
      <c r="C41" s="60">
        <f>condition3etape91!C41</f>
        <v>3</v>
      </c>
      <c r="D41" s="60">
        <f>condition3etape91!D41</f>
        <v>4</v>
      </c>
      <c r="E41" s="60">
        <f>condition3etape91!E41</f>
        <v>2</v>
      </c>
      <c r="F41" s="60">
        <f>condition3etape91!F41</f>
        <v>6</v>
      </c>
      <c r="G41" s="60">
        <f>condition3etape91!G41</f>
        <v>7</v>
      </c>
      <c r="H41" s="60"/>
      <c r="I41" s="60"/>
      <c r="J41" s="60"/>
      <c r="K41" s="60"/>
      <c r="V41" s="55">
        <v>40</v>
      </c>
      <c r="W41" s="55" t="s">
        <v>122</v>
      </c>
      <c r="X41" s="55">
        <v>2</v>
      </c>
      <c r="Z41" s="55">
        <v>1</v>
      </c>
    </row>
    <row r="42" spans="1:26" x14ac:dyDescent="0.25">
      <c r="A42" s="56" t="s">
        <v>136</v>
      </c>
      <c r="B42" s="60">
        <f>condition3etape91!B42</f>
        <v>15</v>
      </c>
      <c r="C42" s="60">
        <f>condition3etape91!C42</f>
        <v>3</v>
      </c>
      <c r="D42" s="60">
        <f>condition3etape91!D42</f>
        <v>4</v>
      </c>
      <c r="E42" s="60">
        <f>condition3etape91!E42</f>
        <v>2</v>
      </c>
      <c r="F42" s="60">
        <f>condition3etape91!F42</f>
        <v>6</v>
      </c>
      <c r="G42" s="60">
        <f>condition3etape91!G42</f>
        <v>7</v>
      </c>
      <c r="H42" s="60"/>
      <c r="I42" s="60"/>
      <c r="J42" s="60"/>
      <c r="K42" s="60"/>
      <c r="V42" s="55">
        <v>41</v>
      </c>
      <c r="W42" s="55" t="s">
        <v>122</v>
      </c>
      <c r="X42" s="55">
        <v>2</v>
      </c>
      <c r="Z42" s="55">
        <v>1</v>
      </c>
    </row>
    <row r="43" spans="1:26" x14ac:dyDescent="0.25">
      <c r="A43" s="56" t="s">
        <v>136</v>
      </c>
      <c r="B43" s="60">
        <f>condition3etape91!B43</f>
        <v>16</v>
      </c>
      <c r="C43" s="60">
        <f>condition3etape91!C43</f>
        <v>6</v>
      </c>
      <c r="D43" s="60">
        <f>condition3etape91!D43</f>
        <v>4</v>
      </c>
      <c r="E43" s="60">
        <f>condition3etape91!E43</f>
        <v>8</v>
      </c>
      <c r="F43" s="60">
        <f>condition3etape91!F43</f>
        <v>1</v>
      </c>
      <c r="G43" s="60">
        <f>condition3etape91!G43</f>
        <v>2</v>
      </c>
      <c r="H43" s="60"/>
      <c r="I43" s="60"/>
      <c r="J43" s="60"/>
      <c r="K43" s="60"/>
      <c r="V43" s="55">
        <v>42</v>
      </c>
      <c r="W43" s="55" t="s">
        <v>122</v>
      </c>
      <c r="X43" s="55">
        <v>2</v>
      </c>
      <c r="Z43" s="55">
        <v>1</v>
      </c>
    </row>
    <row r="44" spans="1:26" x14ac:dyDescent="0.25">
      <c r="A44" s="56" t="s">
        <v>136</v>
      </c>
      <c r="B44" s="60">
        <f>condition3etape91!B44</f>
        <v>16</v>
      </c>
      <c r="C44" s="60">
        <f>condition3etape91!C44</f>
        <v>6</v>
      </c>
      <c r="D44" s="60">
        <f>condition3etape91!D44</f>
        <v>4</v>
      </c>
      <c r="E44" s="60">
        <f>condition3etape91!E44</f>
        <v>8</v>
      </c>
      <c r="F44" s="60">
        <f>condition3etape91!F44</f>
        <v>2</v>
      </c>
      <c r="G44" s="60">
        <f>condition3etape91!G44</f>
        <v>3</v>
      </c>
      <c r="H44" s="60"/>
      <c r="I44" s="60"/>
      <c r="J44" s="60"/>
      <c r="K44" s="60"/>
      <c r="V44" s="55">
        <v>43</v>
      </c>
      <c r="W44" s="55" t="s">
        <v>122</v>
      </c>
      <c r="X44" s="55">
        <v>2</v>
      </c>
      <c r="Z44" s="55">
        <v>1</v>
      </c>
    </row>
    <row r="45" spans="1:26" x14ac:dyDescent="0.25">
      <c r="A45" s="56" t="s">
        <v>136</v>
      </c>
      <c r="B45" s="60">
        <f>condition3etape91!B45</f>
        <v>10</v>
      </c>
      <c r="C45" s="60">
        <f>condition3etape91!C45</f>
        <v>4</v>
      </c>
      <c r="D45" s="60">
        <f>condition3etape91!D45</f>
        <v>8</v>
      </c>
      <c r="E45" s="60">
        <f>condition3etape91!E45</f>
        <v>1</v>
      </c>
      <c r="F45" s="60">
        <f>condition3etape91!F45</f>
        <v>2</v>
      </c>
      <c r="G45" s="60">
        <f>condition3etape91!G45</f>
        <v>3</v>
      </c>
      <c r="H45" s="60"/>
      <c r="I45" s="60"/>
      <c r="J45" s="60"/>
      <c r="K45" s="60"/>
      <c r="V45" s="55">
        <v>44</v>
      </c>
      <c r="W45" s="55" t="s">
        <v>122</v>
      </c>
      <c r="X45" s="55">
        <v>2</v>
      </c>
      <c r="Z45" s="55">
        <v>1</v>
      </c>
    </row>
    <row r="46" spans="1:26" x14ac:dyDescent="0.25">
      <c r="A46" s="56" t="s">
        <v>136</v>
      </c>
      <c r="B46" s="60">
        <f>condition3etape91!B46</f>
        <v>10</v>
      </c>
      <c r="C46" s="60">
        <f>condition3etape91!C46</f>
        <v>4</v>
      </c>
      <c r="D46" s="60">
        <f>condition3etape91!D46</f>
        <v>3</v>
      </c>
      <c r="E46" s="60">
        <f>condition3etape91!E46</f>
        <v>6</v>
      </c>
      <c r="F46" s="60">
        <f>condition3etape91!F46</f>
        <v>2</v>
      </c>
      <c r="G46" s="60">
        <f>condition3etape91!G46</f>
        <v>1</v>
      </c>
      <c r="H46" s="60"/>
      <c r="I46" s="60"/>
      <c r="J46" s="60"/>
      <c r="K46" s="60"/>
      <c r="V46" s="55">
        <v>45</v>
      </c>
      <c r="W46" s="55" t="s">
        <v>122</v>
      </c>
      <c r="X46" s="55">
        <v>2</v>
      </c>
      <c r="Z46" s="55">
        <v>1</v>
      </c>
    </row>
    <row r="47" spans="1:26" x14ac:dyDescent="0.25">
      <c r="A47" s="56" t="s">
        <v>136</v>
      </c>
      <c r="B47" s="60">
        <f>condition3etape91!B47</f>
        <v>14</v>
      </c>
      <c r="C47" s="60">
        <f>condition3etape91!C47</f>
        <v>4</v>
      </c>
      <c r="D47" s="60">
        <f>condition3etape91!D47</f>
        <v>3</v>
      </c>
      <c r="E47" s="60">
        <f>condition3etape91!E47</f>
        <v>6</v>
      </c>
      <c r="F47" s="60">
        <f>condition3etape91!F47</f>
        <v>2</v>
      </c>
      <c r="G47" s="60">
        <f>condition3etape91!G47</f>
        <v>8</v>
      </c>
      <c r="H47" s="60"/>
      <c r="I47" s="60"/>
      <c r="J47" s="60"/>
      <c r="K47" s="60"/>
      <c r="V47" s="55">
        <v>46</v>
      </c>
      <c r="W47" s="55" t="s">
        <v>122</v>
      </c>
      <c r="X47" s="55">
        <v>2</v>
      </c>
      <c r="Z47" s="55">
        <v>1</v>
      </c>
    </row>
    <row r="48" spans="1:26" x14ac:dyDescent="0.25">
      <c r="A48" s="56" t="s">
        <v>136</v>
      </c>
      <c r="B48" s="60">
        <f>condition3etape91!B48</f>
        <v>16</v>
      </c>
      <c r="C48" s="60">
        <f>condition3etape91!C48</f>
        <v>4</v>
      </c>
      <c r="D48" s="60">
        <f>condition3etape91!D48</f>
        <v>3</v>
      </c>
      <c r="E48" s="60">
        <f>condition3etape91!E48</f>
        <v>6</v>
      </c>
      <c r="F48" s="60">
        <f>condition3etape91!F48</f>
        <v>14</v>
      </c>
      <c r="G48" s="60">
        <f>condition3etape91!G48</f>
        <v>2</v>
      </c>
      <c r="H48" s="60"/>
      <c r="I48" s="60"/>
      <c r="J48" s="60"/>
      <c r="K48" s="60"/>
      <c r="V48" s="55">
        <v>47</v>
      </c>
      <c r="W48" s="55" t="s">
        <v>122</v>
      </c>
      <c r="X48" s="55">
        <v>2</v>
      </c>
      <c r="Z48" s="55">
        <v>1</v>
      </c>
    </row>
    <row r="49" spans="1:26" x14ac:dyDescent="0.25">
      <c r="A49" s="56" t="s">
        <v>136</v>
      </c>
      <c r="B49" s="60">
        <f>condition3etape91!B49</f>
        <v>16</v>
      </c>
      <c r="C49" s="60">
        <f>condition3etape91!C49</f>
        <v>8</v>
      </c>
      <c r="D49" s="60">
        <f>condition3etape91!D49</f>
        <v>3</v>
      </c>
      <c r="E49" s="60">
        <f>condition3etape91!E49</f>
        <v>6</v>
      </c>
      <c r="F49" s="60">
        <f>condition3etape91!F49</f>
        <v>4</v>
      </c>
      <c r="G49" s="60">
        <f>condition3etape91!G49</f>
        <v>12</v>
      </c>
      <c r="H49" s="60"/>
      <c r="I49" s="60"/>
      <c r="J49" s="60"/>
      <c r="K49" s="60"/>
      <c r="V49" s="55">
        <v>48</v>
      </c>
      <c r="W49" s="55" t="s">
        <v>122</v>
      </c>
      <c r="X49" s="55">
        <v>2</v>
      </c>
      <c r="Z49" s="55">
        <v>1</v>
      </c>
    </row>
    <row r="50" spans="1:26" x14ac:dyDescent="0.25">
      <c r="A50" s="56" t="s">
        <v>136</v>
      </c>
      <c r="B50" s="60">
        <f>condition3etape91!B50</f>
        <v>1</v>
      </c>
      <c r="C50" s="60">
        <f>condition3etape91!C50</f>
        <v>16</v>
      </c>
      <c r="D50" s="60">
        <f>condition3etape91!D50</f>
        <v>3</v>
      </c>
      <c r="E50" s="60">
        <f>condition3etape91!E50</f>
        <v>6</v>
      </c>
      <c r="F50" s="60">
        <f>condition3etape91!F50</f>
        <v>4</v>
      </c>
      <c r="G50" s="60">
        <f>condition3etape91!G50</f>
        <v>12</v>
      </c>
      <c r="H50" s="60"/>
      <c r="I50" s="60"/>
      <c r="J50" s="60"/>
      <c r="K50" s="60"/>
      <c r="V50" s="55">
        <v>49</v>
      </c>
      <c r="W50" s="55" t="s">
        <v>122</v>
      </c>
      <c r="X50" s="55">
        <v>2</v>
      </c>
      <c r="Z50" s="55">
        <v>1</v>
      </c>
    </row>
    <row r="51" spans="1:26" x14ac:dyDescent="0.25">
      <c r="A51" s="56" t="s">
        <v>136</v>
      </c>
      <c r="B51" s="60">
        <f>condition3etape91!B51</f>
        <v>12</v>
      </c>
      <c r="C51" s="60">
        <f>condition3etape91!C51</f>
        <v>3</v>
      </c>
      <c r="D51" s="60">
        <f>condition3etape91!D51</f>
        <v>6</v>
      </c>
      <c r="E51" s="60">
        <f>condition3etape91!E51</f>
        <v>1</v>
      </c>
      <c r="F51" s="60">
        <f>condition3etape91!F51</f>
        <v>4</v>
      </c>
      <c r="G51" s="60">
        <f>condition3etape91!G51</f>
        <v>7</v>
      </c>
      <c r="H51" s="60"/>
      <c r="I51" s="60"/>
      <c r="J51" s="60"/>
      <c r="K51" s="60"/>
      <c r="V51" s="55">
        <v>50</v>
      </c>
      <c r="W51" s="55" t="s">
        <v>122</v>
      </c>
      <c r="X51" s="55">
        <v>2</v>
      </c>
      <c r="Z51" s="55">
        <v>1</v>
      </c>
    </row>
  </sheetData>
  <conditionalFormatting sqref="B1:P1">
    <cfRule type="cellIs" dxfId="209" priority="16" operator="equal">
      <formula>#REF!</formula>
    </cfRule>
    <cfRule type="cellIs" dxfId="208" priority="17" operator="equal">
      <formula>#REF!</formula>
    </cfRule>
    <cfRule type="cellIs" dxfId="207" priority="18" operator="equal">
      <formula>#REF!</formula>
    </cfRule>
    <cfRule type="cellIs" dxfId="206" priority="19" operator="equal">
      <formula>#REF!</formula>
    </cfRule>
    <cfRule type="cellIs" dxfId="205" priority="20" operator="equal">
      <formula>#REF!</formula>
    </cfRule>
  </conditionalFormatting>
  <conditionalFormatting sqref="B1:P1">
    <cfRule type="cellIs" dxfId="204" priority="21" operator="equal">
      <formula>#REF!</formula>
    </cfRule>
    <cfRule type="cellIs" dxfId="203" priority="22" operator="equal">
      <formula>#REF!</formula>
    </cfRule>
    <cfRule type="cellIs" dxfId="202" priority="23" operator="equal">
      <formula>#REF!</formula>
    </cfRule>
    <cfRule type="cellIs" dxfId="201" priority="24" operator="equal">
      <formula>#REF!</formula>
    </cfRule>
    <cfRule type="cellIs" dxfId="200" priority="25" operator="equal">
      <formula>#REF!</formula>
    </cfRule>
  </conditionalFormatting>
  <conditionalFormatting sqref="A2:A51">
    <cfRule type="cellIs" dxfId="199" priority="6" operator="equal">
      <formula>#REF!</formula>
    </cfRule>
    <cfRule type="cellIs" dxfId="198" priority="7" operator="equal">
      <formula>#REF!</formula>
    </cfRule>
    <cfRule type="cellIs" dxfId="197" priority="8" operator="equal">
      <formula>#REF!</formula>
    </cfRule>
    <cfRule type="cellIs" dxfId="196" priority="9" operator="equal">
      <formula>#REF!</formula>
    </cfRule>
    <cfRule type="cellIs" dxfId="195" priority="10" operator="equal">
      <formula>#REF!</formula>
    </cfRule>
  </conditionalFormatting>
  <conditionalFormatting sqref="A2:A51">
    <cfRule type="cellIs" dxfId="194" priority="11" operator="equal">
      <formula>#REF!</formula>
    </cfRule>
    <cfRule type="cellIs" dxfId="193" priority="12" operator="equal">
      <formula>#REF!</formula>
    </cfRule>
    <cfRule type="cellIs" dxfId="192" priority="13" operator="equal">
      <formula>#REF!</formula>
    </cfRule>
    <cfRule type="cellIs" dxfId="191" priority="14" operator="equal">
      <formula>#REF!</formula>
    </cfRule>
    <cfRule type="cellIs" dxfId="190" priority="15" operator="equal">
      <formula>#REF!</formula>
    </cfRule>
  </conditionalFormatting>
  <conditionalFormatting sqref="B2:K51">
    <cfRule type="cellIs" dxfId="189" priority="26" operator="equal">
      <formula>#REF!</formula>
    </cfRule>
    <cfRule type="cellIs" dxfId="188" priority="27" operator="equal">
      <formula>#REF!</formula>
    </cfRule>
    <cfRule type="cellIs" dxfId="187" priority="28" operator="equal">
      <formula>#REF!</formula>
    </cfRule>
    <cfRule type="cellIs" dxfId="186" priority="29" operator="equal">
      <formula>#REF!</formula>
    </cfRule>
    <cfRule type="cellIs" dxfId="18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B6B68DE-26AE-4CC7-962F-6FB3EE60E27C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F79ECA4-3C41-4467-BE90-890978574E91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1FD48F8-A7E0-4104-B77F-F42E29A3D92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7A177C1-9F5C-437B-AEF8-D728A1425435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16404C4-DC71-4734-9853-0F0DFB52D8FC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G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condition3etape91!B2</f>
        <v>11</v>
      </c>
      <c r="C2" s="60">
        <f>condition3etape91!C2</f>
        <v>7</v>
      </c>
      <c r="D2" s="60">
        <f>condition3etape91!D2</f>
        <v>12</v>
      </c>
      <c r="E2" s="60">
        <f>condition3etape91!E2</f>
        <v>13</v>
      </c>
      <c r="F2" s="60">
        <f>condition3etape91!F2</f>
        <v>15</v>
      </c>
      <c r="G2" s="60">
        <f>condition3etape91!G2</f>
        <v>8</v>
      </c>
      <c r="H2" s="60"/>
      <c r="I2" s="60"/>
      <c r="J2" s="60"/>
      <c r="K2" s="60"/>
      <c r="V2" s="55">
        <v>1</v>
      </c>
      <c r="W2" s="55" t="s">
        <v>122</v>
      </c>
      <c r="X2" s="55">
        <v>3</v>
      </c>
      <c r="Z2" s="55">
        <v>1</v>
      </c>
    </row>
    <row r="3" spans="1:26" x14ac:dyDescent="0.25">
      <c r="A3" s="56" t="s">
        <v>136</v>
      </c>
      <c r="B3" s="60">
        <f>condition3etape91!B3</f>
        <v>3</v>
      </c>
      <c r="C3" s="60">
        <f>condition3etape91!C3</f>
        <v>10</v>
      </c>
      <c r="D3" s="60">
        <f>condition3etape91!D3</f>
        <v>7</v>
      </c>
      <c r="E3" s="60">
        <f>condition3etape91!E3</f>
        <v>12</v>
      </c>
      <c r="F3" s="60">
        <f>condition3etape91!F3</f>
        <v>14</v>
      </c>
      <c r="G3" s="60">
        <f>condition3etape91!G3</f>
        <v>11</v>
      </c>
      <c r="H3" s="60"/>
      <c r="I3" s="60"/>
      <c r="J3" s="60"/>
      <c r="K3" s="60"/>
      <c r="V3" s="55">
        <v>2</v>
      </c>
      <c r="W3" s="55" t="s">
        <v>122</v>
      </c>
      <c r="X3" s="55">
        <v>3</v>
      </c>
      <c r="Z3" s="55">
        <v>1</v>
      </c>
    </row>
    <row r="4" spans="1:26" x14ac:dyDescent="0.25">
      <c r="A4" s="56" t="s">
        <v>136</v>
      </c>
      <c r="B4" s="60">
        <f>condition3etape91!B4</f>
        <v>14</v>
      </c>
      <c r="C4" s="60">
        <f>condition3etape91!C4</f>
        <v>11</v>
      </c>
      <c r="D4" s="60">
        <f>condition3etape91!D4</f>
        <v>2</v>
      </c>
      <c r="E4" s="60">
        <f>condition3etape91!E4</f>
        <v>1</v>
      </c>
      <c r="F4" s="60">
        <f>condition3etape91!F4</f>
        <v>13</v>
      </c>
      <c r="G4" s="60">
        <f>condition3etape91!G4</f>
        <v>8</v>
      </c>
      <c r="H4" s="60"/>
      <c r="I4" s="60"/>
      <c r="J4" s="60"/>
      <c r="K4" s="60"/>
      <c r="V4" s="55">
        <v>3</v>
      </c>
      <c r="W4" s="55" t="s">
        <v>122</v>
      </c>
      <c r="X4" s="55">
        <v>3</v>
      </c>
      <c r="Z4" s="55">
        <v>1</v>
      </c>
    </row>
    <row r="5" spans="1:26" x14ac:dyDescent="0.25">
      <c r="A5" s="56" t="s">
        <v>136</v>
      </c>
      <c r="B5" s="60">
        <f>condition3etape91!B5</f>
        <v>4</v>
      </c>
      <c r="C5" s="60">
        <f>condition3etape91!C5</f>
        <v>9</v>
      </c>
      <c r="D5" s="60">
        <f>condition3etape91!D5</f>
        <v>12</v>
      </c>
      <c r="E5" s="60">
        <f>condition3etape91!E5</f>
        <v>7</v>
      </c>
      <c r="F5" s="60">
        <f>condition3etape91!F5</f>
        <v>13</v>
      </c>
      <c r="G5" s="60">
        <f>condition3etape91!G5</f>
        <v>14</v>
      </c>
      <c r="H5" s="60"/>
      <c r="I5" s="60"/>
      <c r="J5" s="60"/>
      <c r="K5" s="60"/>
      <c r="V5" s="55">
        <v>4</v>
      </c>
      <c r="W5" s="55" t="s">
        <v>122</v>
      </c>
      <c r="X5" s="55">
        <v>3</v>
      </c>
      <c r="Z5" s="55">
        <v>1</v>
      </c>
    </row>
    <row r="6" spans="1:26" x14ac:dyDescent="0.25">
      <c r="A6" s="56" t="s">
        <v>136</v>
      </c>
      <c r="B6" s="60">
        <f>condition3etape91!B6</f>
        <v>8</v>
      </c>
      <c r="C6" s="60">
        <f>condition3etape91!C6</f>
        <v>11</v>
      </c>
      <c r="D6" s="60">
        <f>condition3etape91!D6</f>
        <v>7</v>
      </c>
      <c r="E6" s="60">
        <f>condition3etape91!E6</f>
        <v>15</v>
      </c>
      <c r="F6" s="60">
        <f>condition3etape91!F6</f>
        <v>14</v>
      </c>
      <c r="G6" s="60">
        <f>condition3etape91!G6</f>
        <v>9</v>
      </c>
      <c r="H6" s="60"/>
      <c r="I6" s="60"/>
      <c r="J6" s="60"/>
      <c r="K6" s="60"/>
      <c r="V6" s="55">
        <v>5</v>
      </c>
      <c r="W6" s="55" t="s">
        <v>122</v>
      </c>
      <c r="X6" s="55">
        <v>3</v>
      </c>
      <c r="Z6" s="55">
        <v>1</v>
      </c>
    </row>
    <row r="7" spans="1:26" x14ac:dyDescent="0.25">
      <c r="A7" s="56" t="s">
        <v>136</v>
      </c>
      <c r="B7" s="60">
        <f>condition3etape91!B7</f>
        <v>13</v>
      </c>
      <c r="C7" s="60">
        <f>condition3etape91!C7</f>
        <v>1</v>
      </c>
      <c r="D7" s="60">
        <f>condition3etape91!D7</f>
        <v>7</v>
      </c>
      <c r="E7" s="60">
        <f>condition3etape91!E7</f>
        <v>2</v>
      </c>
      <c r="F7" s="60">
        <f>condition3etape91!F7</f>
        <v>14</v>
      </c>
      <c r="G7" s="60">
        <f>condition3etape91!G7</f>
        <v>12</v>
      </c>
      <c r="H7" s="60"/>
      <c r="I7" s="60"/>
      <c r="J7" s="60"/>
      <c r="K7" s="60"/>
      <c r="V7" s="55">
        <v>6</v>
      </c>
      <c r="W7" s="55" t="s">
        <v>122</v>
      </c>
      <c r="X7" s="55">
        <v>3</v>
      </c>
      <c r="Z7" s="55">
        <v>1</v>
      </c>
    </row>
    <row r="8" spans="1:26" x14ac:dyDescent="0.25">
      <c r="A8" s="56" t="s">
        <v>136</v>
      </c>
      <c r="B8" s="60">
        <f>condition3etape91!B8</f>
        <v>15</v>
      </c>
      <c r="C8" s="60">
        <f>condition3etape91!C8</f>
        <v>6</v>
      </c>
      <c r="D8" s="60">
        <f>condition3etape91!D8</f>
        <v>4</v>
      </c>
      <c r="E8" s="60">
        <f>condition3etape91!E8</f>
        <v>10</v>
      </c>
      <c r="F8" s="60">
        <f>condition3etape91!F8</f>
        <v>12</v>
      </c>
      <c r="G8" s="60">
        <f>condition3etape91!G8</f>
        <v>14</v>
      </c>
      <c r="H8" s="60"/>
      <c r="I8" s="60"/>
      <c r="J8" s="60"/>
      <c r="K8" s="60"/>
      <c r="V8" s="55">
        <v>7</v>
      </c>
      <c r="W8" s="55" t="s">
        <v>122</v>
      </c>
      <c r="X8" s="55">
        <v>3</v>
      </c>
      <c r="Z8" s="55">
        <v>1</v>
      </c>
    </row>
    <row r="9" spans="1:26" x14ac:dyDescent="0.25">
      <c r="A9" s="56" t="s">
        <v>136</v>
      </c>
      <c r="B9" s="60">
        <f>condition3etape91!B9</f>
        <v>8</v>
      </c>
      <c r="C9" s="60">
        <f>condition3etape91!C9</f>
        <v>9</v>
      </c>
      <c r="D9" s="60">
        <f>condition3etape91!D9</f>
        <v>16</v>
      </c>
      <c r="E9" s="60">
        <f>condition3etape91!E9</f>
        <v>15</v>
      </c>
      <c r="F9" s="60">
        <f>condition3etape91!F9</f>
        <v>19</v>
      </c>
      <c r="G9" s="60">
        <f>condition3etape91!G9</f>
        <v>18</v>
      </c>
      <c r="H9" s="60"/>
      <c r="I9" s="60"/>
      <c r="J9" s="60"/>
      <c r="K9" s="60"/>
      <c r="V9" s="55">
        <v>8</v>
      </c>
      <c r="W9" s="55" t="s">
        <v>122</v>
      </c>
      <c r="X9" s="55">
        <v>3</v>
      </c>
      <c r="Z9" s="55">
        <v>1</v>
      </c>
    </row>
    <row r="10" spans="1:26" x14ac:dyDescent="0.25">
      <c r="A10" s="56" t="s">
        <v>136</v>
      </c>
      <c r="B10" s="60">
        <f>condition3etape91!B10</f>
        <v>9</v>
      </c>
      <c r="C10" s="60">
        <f>condition3etape91!C10</f>
        <v>12</v>
      </c>
      <c r="D10" s="60">
        <f>condition3etape91!D10</f>
        <v>2</v>
      </c>
      <c r="E10" s="60">
        <f>condition3etape91!E10</f>
        <v>10</v>
      </c>
      <c r="F10" s="60">
        <f>condition3etape91!F10</f>
        <v>6</v>
      </c>
      <c r="G10" s="60">
        <f>condition3etape91!G10</f>
        <v>3</v>
      </c>
      <c r="H10" s="60"/>
      <c r="I10" s="60"/>
      <c r="J10" s="60"/>
      <c r="K10" s="60"/>
      <c r="V10" s="55">
        <v>9</v>
      </c>
      <c r="W10" s="55" t="s">
        <v>122</v>
      </c>
      <c r="X10" s="55">
        <v>3</v>
      </c>
      <c r="Z10" s="55">
        <v>1</v>
      </c>
    </row>
    <row r="11" spans="1:26" x14ac:dyDescent="0.25">
      <c r="A11" s="56" t="s">
        <v>136</v>
      </c>
      <c r="B11" s="60">
        <f>condition3etape91!B11</f>
        <v>8</v>
      </c>
      <c r="C11" s="60">
        <f>condition3etape91!C11</f>
        <v>7</v>
      </c>
      <c r="D11" s="60">
        <f>condition3etape91!D11</f>
        <v>6</v>
      </c>
      <c r="E11" s="60">
        <f>condition3etape91!E11</f>
        <v>5</v>
      </c>
      <c r="F11" s="60">
        <f>condition3etape91!F11</f>
        <v>4</v>
      </c>
      <c r="G11" s="60">
        <f>condition3etape91!G11</f>
        <v>3</v>
      </c>
      <c r="H11" s="60"/>
      <c r="I11" s="60"/>
      <c r="J11" s="60"/>
      <c r="K11" s="60"/>
      <c r="V11" s="55">
        <v>10</v>
      </c>
      <c r="W11" s="55" t="s">
        <v>122</v>
      </c>
      <c r="X11" s="55">
        <v>3</v>
      </c>
      <c r="Z11" s="55">
        <v>1</v>
      </c>
    </row>
    <row r="12" spans="1:26" x14ac:dyDescent="0.25">
      <c r="A12" s="56" t="s">
        <v>136</v>
      </c>
      <c r="B12" s="60">
        <f>condition3etape91!B12</f>
        <v>9</v>
      </c>
      <c r="C12" s="60">
        <f>condition3etape91!C12</f>
        <v>12</v>
      </c>
      <c r="D12" s="60">
        <f>condition3etape91!D12</f>
        <v>2</v>
      </c>
      <c r="E12" s="60">
        <f>condition3etape91!E12</f>
        <v>10</v>
      </c>
      <c r="F12" s="60">
        <f>condition3etape91!F12</f>
        <v>6</v>
      </c>
      <c r="G12" s="60">
        <f>condition3etape91!G12</f>
        <v>3</v>
      </c>
      <c r="H12" s="60"/>
      <c r="I12" s="60"/>
      <c r="J12" s="60"/>
      <c r="K12" s="60"/>
      <c r="V12" s="55">
        <v>11</v>
      </c>
      <c r="W12" s="55" t="s">
        <v>122</v>
      </c>
      <c r="X12" s="55">
        <v>3</v>
      </c>
      <c r="Z12" s="55">
        <v>1</v>
      </c>
    </row>
    <row r="13" spans="1:26" x14ac:dyDescent="0.25">
      <c r="A13" s="56" t="s">
        <v>136</v>
      </c>
      <c r="B13" s="60">
        <f>condition3etape91!B13</f>
        <v>8</v>
      </c>
      <c r="C13" s="60">
        <f>condition3etape91!C13</f>
        <v>9</v>
      </c>
      <c r="D13" s="60">
        <f>condition3etape91!D13</f>
        <v>10</v>
      </c>
      <c r="E13" s="60">
        <f>condition3etape91!E13</f>
        <v>11</v>
      </c>
      <c r="F13" s="60">
        <f>condition3etape91!F13</f>
        <v>12</v>
      </c>
      <c r="G13" s="60">
        <f>condition3etape91!G13</f>
        <v>13</v>
      </c>
      <c r="H13" s="60"/>
      <c r="I13" s="60"/>
      <c r="J13" s="60"/>
      <c r="K13" s="60"/>
      <c r="V13" s="55">
        <v>12</v>
      </c>
      <c r="W13" s="55" t="s">
        <v>122</v>
      </c>
      <c r="X13" s="55">
        <v>3</v>
      </c>
      <c r="Z13" s="55">
        <v>1</v>
      </c>
    </row>
    <row r="14" spans="1:26" x14ac:dyDescent="0.25">
      <c r="A14" s="56" t="s">
        <v>136</v>
      </c>
      <c r="B14" s="60">
        <f>condition3etape91!B14</f>
        <v>15</v>
      </c>
      <c r="C14" s="60">
        <f>condition3etape91!C14</f>
        <v>10</v>
      </c>
      <c r="D14" s="60">
        <f>condition3etape91!D14</f>
        <v>1</v>
      </c>
      <c r="E14" s="60">
        <f>condition3etape91!E14</f>
        <v>6</v>
      </c>
      <c r="F14" s="60">
        <f>condition3etape91!F14</f>
        <v>8</v>
      </c>
      <c r="G14" s="60">
        <f>condition3etape91!G14</f>
        <v>2</v>
      </c>
      <c r="H14" s="60"/>
      <c r="I14" s="60"/>
      <c r="J14" s="60"/>
      <c r="K14" s="60"/>
      <c r="V14" s="55">
        <v>13</v>
      </c>
      <c r="W14" s="55" t="s">
        <v>122</v>
      </c>
      <c r="X14" s="55">
        <v>3</v>
      </c>
      <c r="Z14" s="55">
        <v>1</v>
      </c>
    </row>
    <row r="15" spans="1:26" x14ac:dyDescent="0.25">
      <c r="A15" s="56" t="s">
        <v>136</v>
      </c>
      <c r="B15" s="60">
        <f>condition3etape91!B15</f>
        <v>13</v>
      </c>
      <c r="C15" s="60">
        <f>condition3etape91!C15</f>
        <v>15</v>
      </c>
      <c r="D15" s="60">
        <f>condition3etape91!D15</f>
        <v>6</v>
      </c>
      <c r="E15" s="60">
        <f>condition3etape91!E15</f>
        <v>7</v>
      </c>
      <c r="F15" s="60">
        <f>condition3etape91!F15</f>
        <v>1</v>
      </c>
      <c r="G15" s="60">
        <f>condition3etape91!G15</f>
        <v>2</v>
      </c>
      <c r="H15" s="60"/>
      <c r="I15" s="60"/>
      <c r="J15" s="60"/>
      <c r="K15" s="60"/>
      <c r="V15" s="55">
        <v>14</v>
      </c>
      <c r="W15" s="55" t="s">
        <v>122</v>
      </c>
      <c r="X15" s="55">
        <v>3</v>
      </c>
      <c r="Z15" s="55">
        <v>1</v>
      </c>
    </row>
    <row r="16" spans="1:26" x14ac:dyDescent="0.25">
      <c r="A16" s="56" t="s">
        <v>136</v>
      </c>
      <c r="B16" s="60">
        <f>condition3etape91!B16</f>
        <v>9</v>
      </c>
      <c r="C16" s="60">
        <f>condition3etape91!C16</f>
        <v>12</v>
      </c>
      <c r="D16" s="60">
        <f>condition3etape91!D16</f>
        <v>2</v>
      </c>
      <c r="E16" s="60">
        <f>condition3etape91!E16</f>
        <v>10</v>
      </c>
      <c r="F16" s="60">
        <f>condition3etape91!F16</f>
        <v>6</v>
      </c>
      <c r="G16" s="60">
        <f>condition3etape91!G16</f>
        <v>3</v>
      </c>
      <c r="H16" s="60"/>
      <c r="I16" s="60"/>
      <c r="J16" s="60"/>
      <c r="K16" s="60"/>
      <c r="V16" s="55">
        <v>15</v>
      </c>
      <c r="W16" s="55" t="s">
        <v>122</v>
      </c>
      <c r="X16" s="55">
        <v>3</v>
      </c>
      <c r="Z16" s="55">
        <v>1</v>
      </c>
    </row>
    <row r="17" spans="1:26" x14ac:dyDescent="0.25">
      <c r="A17" s="56" t="s">
        <v>136</v>
      </c>
      <c r="B17" s="60">
        <f>condition3etape91!B17</f>
        <v>14</v>
      </c>
      <c r="C17" s="60">
        <f>condition3etape91!C17</f>
        <v>12</v>
      </c>
      <c r="D17" s="60">
        <f>condition3etape91!D17</f>
        <v>9</v>
      </c>
      <c r="E17" s="60">
        <f>condition3etape91!E17</f>
        <v>10</v>
      </c>
      <c r="F17" s="60">
        <f>condition3etape91!F17</f>
        <v>2</v>
      </c>
      <c r="G17" s="60">
        <f>condition3etape91!G17</f>
        <v>8</v>
      </c>
      <c r="H17" s="60"/>
      <c r="I17" s="60"/>
      <c r="J17" s="60"/>
      <c r="K17" s="60"/>
      <c r="V17" s="55">
        <v>16</v>
      </c>
      <c r="W17" s="55" t="s">
        <v>122</v>
      </c>
      <c r="X17" s="55">
        <v>3</v>
      </c>
      <c r="Z17" s="55">
        <v>1</v>
      </c>
    </row>
    <row r="18" spans="1:26" x14ac:dyDescent="0.25">
      <c r="A18" s="56" t="s">
        <v>136</v>
      </c>
      <c r="B18" s="60">
        <f>condition3etape91!B18</f>
        <v>9</v>
      </c>
      <c r="C18" s="60">
        <f>condition3etape91!C18</f>
        <v>12</v>
      </c>
      <c r="D18" s="60">
        <f>condition3etape91!D18</f>
        <v>2</v>
      </c>
      <c r="E18" s="60">
        <f>condition3etape91!E18</f>
        <v>10</v>
      </c>
      <c r="F18" s="60">
        <f>condition3etape91!F18</f>
        <v>6</v>
      </c>
      <c r="G18" s="60">
        <f>condition3etape91!G18</f>
        <v>3</v>
      </c>
      <c r="H18" s="60"/>
      <c r="I18" s="60"/>
      <c r="J18" s="60"/>
      <c r="K18" s="60"/>
      <c r="V18" s="55">
        <v>17</v>
      </c>
      <c r="W18" s="55" t="s">
        <v>122</v>
      </c>
      <c r="X18" s="55">
        <v>3</v>
      </c>
      <c r="Z18" s="55">
        <v>1</v>
      </c>
    </row>
    <row r="19" spans="1:26" x14ac:dyDescent="0.25">
      <c r="A19" s="56" t="s">
        <v>136</v>
      </c>
      <c r="B19" s="60">
        <f>condition3etape91!B19</f>
        <v>1</v>
      </c>
      <c r="C19" s="60">
        <f>condition3etape91!C19</f>
        <v>14</v>
      </c>
      <c r="D19" s="60">
        <f>condition3etape91!D19</f>
        <v>9</v>
      </c>
      <c r="E19" s="60">
        <f>condition3etape91!E19</f>
        <v>10</v>
      </c>
      <c r="F19" s="60">
        <f>condition3etape91!F19</f>
        <v>2</v>
      </c>
      <c r="G19" s="60">
        <f>condition3etape91!G19</f>
        <v>8</v>
      </c>
      <c r="H19" s="60"/>
      <c r="I19" s="60"/>
      <c r="J19" s="60"/>
      <c r="K19" s="60"/>
      <c r="V19" s="55">
        <v>18</v>
      </c>
      <c r="W19" s="55" t="s">
        <v>122</v>
      </c>
      <c r="X19" s="55">
        <v>3</v>
      </c>
      <c r="Z19" s="55">
        <v>1</v>
      </c>
    </row>
    <row r="20" spans="1:26" x14ac:dyDescent="0.25">
      <c r="A20" s="56" t="s">
        <v>136</v>
      </c>
      <c r="B20" s="60">
        <f>condition3etape91!B20</f>
        <v>1</v>
      </c>
      <c r="C20" s="60">
        <f>condition3etape91!C20</f>
        <v>14</v>
      </c>
      <c r="D20" s="60">
        <f>condition3etape91!D20</f>
        <v>9</v>
      </c>
      <c r="E20" s="60">
        <f>condition3etape91!E20</f>
        <v>10</v>
      </c>
      <c r="F20" s="60">
        <f>condition3etape91!F20</f>
        <v>2</v>
      </c>
      <c r="G20" s="60">
        <f>condition3etape91!G20</f>
        <v>8</v>
      </c>
      <c r="H20" s="60"/>
      <c r="I20" s="60"/>
      <c r="J20" s="60"/>
      <c r="K20" s="60"/>
      <c r="V20" s="55">
        <v>19</v>
      </c>
      <c r="W20" s="55" t="s">
        <v>122</v>
      </c>
      <c r="X20" s="55">
        <v>3</v>
      </c>
      <c r="Z20" s="55">
        <v>1</v>
      </c>
    </row>
    <row r="21" spans="1:26" x14ac:dyDescent="0.25">
      <c r="A21" s="56" t="s">
        <v>136</v>
      </c>
      <c r="B21" s="60">
        <f>condition3etape91!B21</f>
        <v>1</v>
      </c>
      <c r="C21" s="60">
        <f>condition3etape91!C21</f>
        <v>9</v>
      </c>
      <c r="D21" s="60">
        <f>condition3etape91!D21</f>
        <v>12</v>
      </c>
      <c r="E21" s="60">
        <f>condition3etape91!E21</f>
        <v>10</v>
      </c>
      <c r="F21" s="60">
        <f>condition3etape91!F21</f>
        <v>6</v>
      </c>
      <c r="G21" s="60">
        <f>condition3etape91!G21</f>
        <v>3</v>
      </c>
      <c r="H21" s="60"/>
      <c r="I21" s="60"/>
      <c r="J21" s="60"/>
      <c r="K21" s="60"/>
      <c r="V21" s="55">
        <v>20</v>
      </c>
      <c r="W21" s="55" t="s">
        <v>122</v>
      </c>
      <c r="X21" s="55">
        <v>3</v>
      </c>
      <c r="Z21" s="55">
        <v>1</v>
      </c>
    </row>
    <row r="22" spans="1:26" x14ac:dyDescent="0.25">
      <c r="A22" s="56" t="s">
        <v>136</v>
      </c>
      <c r="B22" s="60">
        <f>condition3etape91!B22</f>
        <v>1</v>
      </c>
      <c r="C22" s="60">
        <f>condition3etape91!C22</f>
        <v>14</v>
      </c>
      <c r="D22" s="60">
        <f>condition3etape91!D22</f>
        <v>12</v>
      </c>
      <c r="E22" s="60">
        <f>condition3etape91!E22</f>
        <v>2</v>
      </c>
      <c r="F22" s="60">
        <f>condition3etape91!F22</f>
        <v>6</v>
      </c>
      <c r="G22" s="60">
        <f>condition3etape91!G22</f>
        <v>3</v>
      </c>
      <c r="H22" s="60"/>
      <c r="I22" s="60"/>
      <c r="J22" s="60"/>
      <c r="K22" s="60"/>
      <c r="V22" s="55">
        <v>21</v>
      </c>
      <c r="W22" s="55" t="s">
        <v>122</v>
      </c>
      <c r="X22" s="55">
        <v>3</v>
      </c>
      <c r="Z22" s="55">
        <v>1</v>
      </c>
    </row>
    <row r="23" spans="1:26" x14ac:dyDescent="0.25">
      <c r="A23" s="56" t="s">
        <v>136</v>
      </c>
      <c r="B23" s="60">
        <f>condition3etape91!B23</f>
        <v>15</v>
      </c>
      <c r="C23" s="60">
        <f>condition3etape91!C23</f>
        <v>16</v>
      </c>
      <c r="D23" s="60">
        <f>condition3etape91!D23</f>
        <v>12</v>
      </c>
      <c r="E23" s="60">
        <f>condition3etape91!E23</f>
        <v>2</v>
      </c>
      <c r="F23" s="60">
        <f>condition3etape91!F23</f>
        <v>6</v>
      </c>
      <c r="G23" s="60">
        <f>condition3etape91!G23</f>
        <v>3</v>
      </c>
      <c r="H23" s="60"/>
      <c r="I23" s="60"/>
      <c r="J23" s="60"/>
      <c r="K23" s="60"/>
      <c r="V23" s="55">
        <v>22</v>
      </c>
      <c r="W23" s="55" t="s">
        <v>122</v>
      </c>
      <c r="X23" s="55">
        <v>3</v>
      </c>
      <c r="Z23" s="55">
        <v>1</v>
      </c>
    </row>
    <row r="24" spans="1:26" x14ac:dyDescent="0.25">
      <c r="A24" s="56" t="s">
        <v>136</v>
      </c>
      <c r="B24" s="60">
        <f>condition3etape91!B24</f>
        <v>14</v>
      </c>
      <c r="C24" s="60">
        <f>condition3etape91!C24</f>
        <v>1</v>
      </c>
      <c r="D24" s="60">
        <f>condition3etape91!D24</f>
        <v>12</v>
      </c>
      <c r="E24" s="60">
        <f>condition3etape91!E24</f>
        <v>2</v>
      </c>
      <c r="F24" s="60">
        <f>condition3etape91!F24</f>
        <v>6</v>
      </c>
      <c r="G24" s="60">
        <f>condition3etape91!G24</f>
        <v>3</v>
      </c>
      <c r="H24" s="60"/>
      <c r="I24" s="60"/>
      <c r="J24" s="60"/>
      <c r="K24" s="60"/>
      <c r="V24" s="55">
        <v>23</v>
      </c>
      <c r="W24" s="55" t="s">
        <v>122</v>
      </c>
      <c r="X24" s="55">
        <v>3</v>
      </c>
      <c r="Z24" s="55">
        <v>1</v>
      </c>
    </row>
    <row r="25" spans="1:26" x14ac:dyDescent="0.25">
      <c r="A25" s="56" t="s">
        <v>136</v>
      </c>
      <c r="B25" s="60">
        <f>condition3etape91!B25</f>
        <v>9</v>
      </c>
      <c r="C25" s="60">
        <f>condition3etape91!C25</f>
        <v>3</v>
      </c>
      <c r="D25" s="60">
        <f>condition3etape91!D25</f>
        <v>1</v>
      </c>
      <c r="E25" s="60">
        <f>condition3etape91!E25</f>
        <v>12</v>
      </c>
      <c r="F25" s="60">
        <f>condition3etape91!F25</f>
        <v>2</v>
      </c>
      <c r="G25" s="60">
        <f>condition3etape91!G25</f>
        <v>8</v>
      </c>
      <c r="H25" s="60"/>
      <c r="I25" s="60"/>
      <c r="J25" s="60"/>
      <c r="K25" s="60"/>
      <c r="V25" s="55">
        <v>24</v>
      </c>
      <c r="W25" s="55" t="s">
        <v>122</v>
      </c>
      <c r="X25" s="55">
        <v>3</v>
      </c>
      <c r="Z25" s="55">
        <v>1</v>
      </c>
    </row>
    <row r="26" spans="1:26" x14ac:dyDescent="0.25">
      <c r="A26" s="56" t="s">
        <v>136</v>
      </c>
      <c r="B26" s="60">
        <f>condition3etape91!B26</f>
        <v>3</v>
      </c>
      <c r="C26" s="60">
        <f>condition3etape91!C26</f>
        <v>1</v>
      </c>
      <c r="D26" s="60">
        <f>condition3etape91!D26</f>
        <v>14</v>
      </c>
      <c r="E26" s="60">
        <f>condition3etape91!E26</f>
        <v>12</v>
      </c>
      <c r="F26" s="60">
        <f>condition3etape91!F26</f>
        <v>2</v>
      </c>
      <c r="G26" s="60">
        <f>condition3etape91!G26</f>
        <v>8</v>
      </c>
      <c r="H26" s="60"/>
      <c r="I26" s="60"/>
      <c r="J26" s="60"/>
      <c r="K26" s="60"/>
      <c r="V26" s="55">
        <v>25</v>
      </c>
      <c r="W26" s="55" t="s">
        <v>122</v>
      </c>
      <c r="X26" s="55">
        <v>3</v>
      </c>
      <c r="Z26" s="55">
        <v>1</v>
      </c>
    </row>
    <row r="27" spans="1:26" x14ac:dyDescent="0.25">
      <c r="A27" s="56" t="s">
        <v>136</v>
      </c>
      <c r="B27" s="60">
        <f>condition3etape91!B27</f>
        <v>16</v>
      </c>
      <c r="C27" s="60">
        <f>condition3etape91!C27</f>
        <v>3</v>
      </c>
      <c r="D27" s="60">
        <f>condition3etape91!D27</f>
        <v>14</v>
      </c>
      <c r="E27" s="60">
        <f>condition3etape91!E27</f>
        <v>12</v>
      </c>
      <c r="F27" s="60">
        <f>condition3etape91!F27</f>
        <v>2</v>
      </c>
      <c r="G27" s="60">
        <f>condition3etape91!G27</f>
        <v>8</v>
      </c>
      <c r="H27" s="60"/>
      <c r="I27" s="60"/>
      <c r="J27" s="60"/>
      <c r="K27" s="60"/>
      <c r="V27" s="55">
        <v>26</v>
      </c>
      <c r="W27" s="55" t="s">
        <v>122</v>
      </c>
      <c r="X27" s="55">
        <v>3</v>
      </c>
      <c r="Z27" s="55">
        <v>1</v>
      </c>
    </row>
    <row r="28" spans="1:26" x14ac:dyDescent="0.25">
      <c r="A28" s="56" t="s">
        <v>136</v>
      </c>
      <c r="B28" s="60">
        <f>condition3etape91!B28</f>
        <v>1</v>
      </c>
      <c r="C28" s="60">
        <f>condition3etape91!C28</f>
        <v>12</v>
      </c>
      <c r="D28" s="60">
        <f>condition3etape91!D28</f>
        <v>3</v>
      </c>
      <c r="E28" s="60">
        <f>condition3etape91!E28</f>
        <v>14</v>
      </c>
      <c r="F28" s="60">
        <f>condition3etape91!F28</f>
        <v>2</v>
      </c>
      <c r="G28" s="60">
        <f>condition3etape91!G28</f>
        <v>8</v>
      </c>
      <c r="H28" s="60"/>
      <c r="I28" s="60"/>
      <c r="J28" s="60"/>
      <c r="K28" s="60"/>
      <c r="V28" s="55">
        <v>27</v>
      </c>
      <c r="W28" s="55" t="s">
        <v>122</v>
      </c>
      <c r="X28" s="55">
        <v>3</v>
      </c>
      <c r="Z28" s="55">
        <v>1</v>
      </c>
    </row>
    <row r="29" spans="1:26" x14ac:dyDescent="0.25">
      <c r="A29" s="56" t="s">
        <v>136</v>
      </c>
      <c r="B29" s="60">
        <f>condition3etape91!B29</f>
        <v>15</v>
      </c>
      <c r="C29" s="60">
        <f>condition3etape91!C29</f>
        <v>12</v>
      </c>
      <c r="D29" s="60">
        <f>condition3etape91!D29</f>
        <v>3</v>
      </c>
      <c r="E29" s="60">
        <f>condition3etape91!E29</f>
        <v>14</v>
      </c>
      <c r="F29" s="60">
        <f>condition3etape91!F29</f>
        <v>2</v>
      </c>
      <c r="G29" s="60">
        <f>condition3etape91!G29</f>
        <v>8</v>
      </c>
      <c r="H29" s="60"/>
      <c r="I29" s="60"/>
      <c r="J29" s="60"/>
      <c r="K29" s="60"/>
      <c r="V29" s="55">
        <v>28</v>
      </c>
      <c r="W29" s="55" t="s">
        <v>122</v>
      </c>
      <c r="X29" s="55">
        <v>3</v>
      </c>
      <c r="Z29" s="55">
        <v>1</v>
      </c>
    </row>
    <row r="30" spans="1:26" x14ac:dyDescent="0.25">
      <c r="A30" s="56" t="s">
        <v>136</v>
      </c>
      <c r="B30" s="60">
        <f>condition3etape91!B30</f>
        <v>14</v>
      </c>
      <c r="C30" s="60">
        <f>condition3etape91!C30</f>
        <v>12</v>
      </c>
      <c r="D30" s="60">
        <f>condition3etape91!D30</f>
        <v>3</v>
      </c>
      <c r="E30" s="60">
        <f>condition3etape91!E30</f>
        <v>1</v>
      </c>
      <c r="F30" s="60">
        <f>condition3etape91!F30</f>
        <v>2</v>
      </c>
      <c r="G30" s="60">
        <f>condition3etape91!G30</f>
        <v>8</v>
      </c>
      <c r="H30" s="60"/>
      <c r="I30" s="60"/>
      <c r="J30" s="60"/>
      <c r="K30" s="60"/>
      <c r="V30" s="55">
        <v>29</v>
      </c>
      <c r="W30" s="55" t="s">
        <v>122</v>
      </c>
      <c r="X30" s="55">
        <v>3</v>
      </c>
      <c r="Z30" s="55">
        <v>1</v>
      </c>
    </row>
    <row r="31" spans="1:26" x14ac:dyDescent="0.25">
      <c r="A31" s="56" t="s">
        <v>136</v>
      </c>
      <c r="B31" s="60">
        <f>condition3etape91!B31</f>
        <v>10</v>
      </c>
      <c r="C31" s="60">
        <f>condition3etape91!C31</f>
        <v>14</v>
      </c>
      <c r="D31" s="60">
        <f>condition3etape91!D31</f>
        <v>12</v>
      </c>
      <c r="E31" s="60">
        <f>condition3etape91!E31</f>
        <v>3</v>
      </c>
      <c r="F31" s="60">
        <f>condition3etape91!F31</f>
        <v>2</v>
      </c>
      <c r="G31" s="60">
        <f>condition3etape91!G31</f>
        <v>8</v>
      </c>
      <c r="H31" s="60"/>
      <c r="I31" s="60"/>
      <c r="J31" s="60"/>
      <c r="K31" s="60"/>
      <c r="V31" s="55">
        <v>30</v>
      </c>
      <c r="W31" s="55" t="s">
        <v>122</v>
      </c>
      <c r="X31" s="55">
        <v>3</v>
      </c>
      <c r="Z31" s="55">
        <v>1</v>
      </c>
    </row>
    <row r="32" spans="1:26" x14ac:dyDescent="0.25">
      <c r="A32" s="56" t="s">
        <v>136</v>
      </c>
      <c r="B32" s="60">
        <f>condition3etape91!B32</f>
        <v>1</v>
      </c>
      <c r="C32" s="60">
        <f>condition3etape91!C32</f>
        <v>16</v>
      </c>
      <c r="D32" s="60">
        <f>condition3etape91!D32</f>
        <v>12</v>
      </c>
      <c r="E32" s="60">
        <f>condition3etape91!E32</f>
        <v>3</v>
      </c>
      <c r="F32" s="60">
        <f>condition3etape91!F32</f>
        <v>2</v>
      </c>
      <c r="G32" s="60">
        <f>condition3etape91!G32</f>
        <v>8</v>
      </c>
      <c r="H32" s="60"/>
      <c r="I32" s="60"/>
      <c r="J32" s="60"/>
      <c r="K32" s="60"/>
      <c r="V32" s="55">
        <v>31</v>
      </c>
      <c r="W32" s="55" t="s">
        <v>122</v>
      </c>
      <c r="X32" s="55">
        <v>3</v>
      </c>
      <c r="Z32" s="55">
        <v>1</v>
      </c>
    </row>
    <row r="33" spans="1:26" x14ac:dyDescent="0.25">
      <c r="A33" s="56" t="s">
        <v>136</v>
      </c>
      <c r="B33" s="60">
        <f>condition3etape91!B33</f>
        <v>9</v>
      </c>
      <c r="C33" s="60">
        <f>condition3etape91!C33</f>
        <v>16</v>
      </c>
      <c r="D33" s="60">
        <f>condition3etape91!D33</f>
        <v>12</v>
      </c>
      <c r="E33" s="60">
        <f>condition3etape91!E33</f>
        <v>15</v>
      </c>
      <c r="F33" s="60">
        <f>condition3etape91!F33</f>
        <v>2</v>
      </c>
      <c r="G33" s="60">
        <f>condition3etape91!G33</f>
        <v>8</v>
      </c>
      <c r="H33" s="60"/>
      <c r="I33" s="60"/>
      <c r="J33" s="60"/>
      <c r="K33" s="60"/>
      <c r="V33" s="55">
        <v>32</v>
      </c>
      <c r="W33" s="55" t="s">
        <v>122</v>
      </c>
      <c r="X33" s="55">
        <v>3</v>
      </c>
      <c r="Z33" s="55">
        <v>1</v>
      </c>
    </row>
    <row r="34" spans="1:26" x14ac:dyDescent="0.25">
      <c r="A34" s="56" t="s">
        <v>136</v>
      </c>
      <c r="B34" s="60">
        <f>condition3etape91!B34</f>
        <v>3</v>
      </c>
      <c r="C34" s="60">
        <f>condition3etape91!C34</f>
        <v>1</v>
      </c>
      <c r="D34" s="60">
        <f>condition3etape91!D34</f>
        <v>14</v>
      </c>
      <c r="E34" s="60">
        <f>condition3etape91!E34</f>
        <v>12</v>
      </c>
      <c r="F34" s="60">
        <f>condition3etape91!F34</f>
        <v>2</v>
      </c>
      <c r="G34" s="60">
        <f>condition3etape91!G34</f>
        <v>6</v>
      </c>
      <c r="H34" s="60"/>
      <c r="I34" s="60"/>
      <c r="J34" s="60"/>
      <c r="K34" s="60"/>
      <c r="V34" s="55">
        <v>33</v>
      </c>
      <c r="W34" s="55" t="s">
        <v>122</v>
      </c>
      <c r="X34" s="55">
        <v>3</v>
      </c>
      <c r="Z34" s="55">
        <v>1</v>
      </c>
    </row>
    <row r="35" spans="1:26" x14ac:dyDescent="0.25">
      <c r="A35" s="56" t="s">
        <v>136</v>
      </c>
      <c r="B35" s="60">
        <f>condition3etape91!B35</f>
        <v>14</v>
      </c>
      <c r="C35" s="60">
        <f>condition3etape91!C35</f>
        <v>1</v>
      </c>
      <c r="D35" s="60">
        <f>condition3etape91!D35</f>
        <v>12</v>
      </c>
      <c r="E35" s="60">
        <f>condition3etape91!E35</f>
        <v>2</v>
      </c>
      <c r="F35" s="60">
        <f>condition3etape91!F35</f>
        <v>6</v>
      </c>
      <c r="G35" s="60">
        <f>condition3etape91!G35</f>
        <v>3</v>
      </c>
      <c r="H35" s="60"/>
      <c r="I35" s="60"/>
      <c r="J35" s="60"/>
      <c r="K35" s="60"/>
      <c r="V35" s="55">
        <v>34</v>
      </c>
      <c r="W35" s="55" t="s">
        <v>122</v>
      </c>
      <c r="X35" s="55">
        <v>3</v>
      </c>
      <c r="Z35" s="55">
        <v>1</v>
      </c>
    </row>
    <row r="36" spans="1:26" x14ac:dyDescent="0.25">
      <c r="A36" s="56" t="s">
        <v>136</v>
      </c>
      <c r="B36" s="60">
        <f>condition3etape91!B36</f>
        <v>9</v>
      </c>
      <c r="C36" s="60">
        <f>condition3etape91!C36</f>
        <v>1</v>
      </c>
      <c r="D36" s="60">
        <f>condition3etape91!D36</f>
        <v>12</v>
      </c>
      <c r="E36" s="60">
        <f>condition3etape91!E36</f>
        <v>2</v>
      </c>
      <c r="F36" s="60">
        <f>condition3etape91!F36</f>
        <v>6</v>
      </c>
      <c r="G36" s="60">
        <f>condition3etape91!G36</f>
        <v>3</v>
      </c>
      <c r="H36" s="60"/>
      <c r="I36" s="60"/>
      <c r="J36" s="60"/>
      <c r="K36" s="60"/>
      <c r="V36" s="55">
        <v>35</v>
      </c>
      <c r="W36" s="55" t="s">
        <v>122</v>
      </c>
      <c r="X36" s="55">
        <v>3</v>
      </c>
      <c r="Z36" s="55">
        <v>1</v>
      </c>
    </row>
    <row r="37" spans="1:26" x14ac:dyDescent="0.25">
      <c r="A37" s="56" t="s">
        <v>136</v>
      </c>
      <c r="B37" s="60">
        <f>condition3etape91!B37</f>
        <v>14</v>
      </c>
      <c r="C37" s="60">
        <f>condition3etape91!C37</f>
        <v>1</v>
      </c>
      <c r="D37" s="60">
        <f>condition3etape91!D37</f>
        <v>12</v>
      </c>
      <c r="E37" s="60">
        <f>condition3etape91!E37</f>
        <v>2</v>
      </c>
      <c r="F37" s="60">
        <f>condition3etape91!F37</f>
        <v>10</v>
      </c>
      <c r="G37" s="60">
        <f>condition3etape91!G37</f>
        <v>6</v>
      </c>
      <c r="H37" s="60"/>
      <c r="I37" s="60"/>
      <c r="J37" s="60"/>
      <c r="K37" s="60"/>
      <c r="V37" s="55">
        <v>36</v>
      </c>
      <c r="W37" s="55" t="s">
        <v>122</v>
      </c>
      <c r="X37" s="55">
        <v>3</v>
      </c>
      <c r="Z37" s="55">
        <v>1</v>
      </c>
    </row>
    <row r="38" spans="1:26" x14ac:dyDescent="0.25">
      <c r="A38" s="56" t="s">
        <v>136</v>
      </c>
      <c r="B38" s="60">
        <f>condition3etape91!B38</f>
        <v>9</v>
      </c>
      <c r="C38" s="60">
        <f>condition3etape91!C38</f>
        <v>1</v>
      </c>
      <c r="D38" s="60">
        <f>condition3etape91!D38</f>
        <v>12</v>
      </c>
      <c r="E38" s="60">
        <f>condition3etape91!E38</f>
        <v>2</v>
      </c>
      <c r="F38" s="60">
        <f>condition3etape91!F38</f>
        <v>6</v>
      </c>
      <c r="G38" s="60">
        <f>condition3etape91!G38</f>
        <v>3</v>
      </c>
      <c r="H38" s="60"/>
      <c r="I38" s="60"/>
      <c r="J38" s="60"/>
      <c r="K38" s="60"/>
      <c r="V38" s="55">
        <v>37</v>
      </c>
      <c r="W38" s="55" t="s">
        <v>122</v>
      </c>
      <c r="X38" s="55">
        <v>3</v>
      </c>
      <c r="Z38" s="55">
        <v>1</v>
      </c>
    </row>
    <row r="39" spans="1:26" x14ac:dyDescent="0.25">
      <c r="A39" s="56" t="s">
        <v>136</v>
      </c>
      <c r="B39" s="60">
        <f>condition3etape91!B39</f>
        <v>9</v>
      </c>
      <c r="C39" s="60">
        <f>condition3etape91!C39</f>
        <v>12</v>
      </c>
      <c r="D39" s="60">
        <f>condition3etape91!D39</f>
        <v>2</v>
      </c>
      <c r="E39" s="60">
        <f>condition3etape91!E39</f>
        <v>10</v>
      </c>
      <c r="F39" s="60">
        <f>condition3etape91!F39</f>
        <v>6</v>
      </c>
      <c r="G39" s="60">
        <f>condition3etape91!G39</f>
        <v>3</v>
      </c>
      <c r="H39" s="60"/>
      <c r="I39" s="60"/>
      <c r="J39" s="60"/>
      <c r="K39" s="60"/>
      <c r="V39" s="55">
        <v>38</v>
      </c>
      <c r="W39" s="55" t="s">
        <v>122</v>
      </c>
      <c r="X39" s="55">
        <v>3</v>
      </c>
      <c r="Z39" s="55">
        <v>1</v>
      </c>
    </row>
    <row r="40" spans="1:26" x14ac:dyDescent="0.25">
      <c r="A40" s="56" t="s">
        <v>136</v>
      </c>
      <c r="B40" s="60">
        <f>condition3etape91!B40</f>
        <v>1</v>
      </c>
      <c r="C40" s="60">
        <f>condition3etape91!C40</f>
        <v>3</v>
      </c>
      <c r="D40" s="60">
        <f>condition3etape91!D40</f>
        <v>4</v>
      </c>
      <c r="E40" s="60">
        <f>condition3etape91!E40</f>
        <v>2</v>
      </c>
      <c r="F40" s="60">
        <f>condition3etape91!F40</f>
        <v>6</v>
      </c>
      <c r="G40" s="60">
        <f>condition3etape91!G40</f>
        <v>7</v>
      </c>
      <c r="H40" s="60"/>
      <c r="I40" s="60"/>
      <c r="J40" s="60"/>
      <c r="K40" s="60"/>
      <c r="V40" s="55">
        <v>39</v>
      </c>
      <c r="W40" s="55" t="s">
        <v>122</v>
      </c>
      <c r="X40" s="55">
        <v>3</v>
      </c>
      <c r="Z40" s="55">
        <v>1</v>
      </c>
    </row>
    <row r="41" spans="1:26" x14ac:dyDescent="0.25">
      <c r="A41" s="56" t="s">
        <v>136</v>
      </c>
      <c r="B41" s="60">
        <f>condition3etape91!B41</f>
        <v>14</v>
      </c>
      <c r="C41" s="60">
        <f>condition3etape91!C41</f>
        <v>3</v>
      </c>
      <c r="D41" s="60">
        <f>condition3etape91!D41</f>
        <v>4</v>
      </c>
      <c r="E41" s="60">
        <f>condition3etape91!E41</f>
        <v>2</v>
      </c>
      <c r="F41" s="60">
        <f>condition3etape91!F41</f>
        <v>6</v>
      </c>
      <c r="G41" s="60">
        <f>condition3etape91!G41</f>
        <v>7</v>
      </c>
      <c r="H41" s="60"/>
      <c r="I41" s="60"/>
      <c r="J41" s="60"/>
      <c r="K41" s="60"/>
      <c r="V41" s="55">
        <v>40</v>
      </c>
      <c r="W41" s="55" t="s">
        <v>122</v>
      </c>
      <c r="X41" s="55">
        <v>3</v>
      </c>
      <c r="Z41" s="55">
        <v>1</v>
      </c>
    </row>
    <row r="42" spans="1:26" x14ac:dyDescent="0.25">
      <c r="A42" s="56" t="s">
        <v>136</v>
      </c>
      <c r="B42" s="60">
        <f>condition3etape91!B42</f>
        <v>15</v>
      </c>
      <c r="C42" s="60">
        <f>condition3etape91!C42</f>
        <v>3</v>
      </c>
      <c r="D42" s="60">
        <f>condition3etape91!D42</f>
        <v>4</v>
      </c>
      <c r="E42" s="60">
        <f>condition3etape91!E42</f>
        <v>2</v>
      </c>
      <c r="F42" s="60">
        <f>condition3etape91!F42</f>
        <v>6</v>
      </c>
      <c r="G42" s="60">
        <f>condition3etape91!G42</f>
        <v>7</v>
      </c>
      <c r="H42" s="60"/>
      <c r="I42" s="60"/>
      <c r="J42" s="60"/>
      <c r="K42" s="60"/>
      <c r="V42" s="55">
        <v>41</v>
      </c>
      <c r="W42" s="55" t="s">
        <v>122</v>
      </c>
      <c r="X42" s="55">
        <v>3</v>
      </c>
      <c r="Z42" s="55">
        <v>1</v>
      </c>
    </row>
    <row r="43" spans="1:26" x14ac:dyDescent="0.25">
      <c r="A43" s="56" t="s">
        <v>136</v>
      </c>
      <c r="B43" s="60">
        <f>condition3etape91!B43</f>
        <v>16</v>
      </c>
      <c r="C43" s="60">
        <f>condition3etape91!C43</f>
        <v>6</v>
      </c>
      <c r="D43" s="60">
        <f>condition3etape91!D43</f>
        <v>4</v>
      </c>
      <c r="E43" s="60">
        <f>condition3etape91!E43</f>
        <v>8</v>
      </c>
      <c r="F43" s="60">
        <f>condition3etape91!F43</f>
        <v>1</v>
      </c>
      <c r="G43" s="60">
        <f>condition3etape91!G43</f>
        <v>2</v>
      </c>
      <c r="H43" s="60"/>
      <c r="I43" s="60"/>
      <c r="J43" s="60"/>
      <c r="K43" s="60"/>
      <c r="V43" s="55">
        <v>42</v>
      </c>
      <c r="W43" s="55" t="s">
        <v>122</v>
      </c>
      <c r="X43" s="55">
        <v>3</v>
      </c>
      <c r="Z43" s="55">
        <v>1</v>
      </c>
    </row>
    <row r="44" spans="1:26" x14ac:dyDescent="0.25">
      <c r="A44" s="56" t="s">
        <v>136</v>
      </c>
      <c r="B44" s="60">
        <f>condition3etape91!B44</f>
        <v>16</v>
      </c>
      <c r="C44" s="60">
        <f>condition3etape91!C44</f>
        <v>6</v>
      </c>
      <c r="D44" s="60">
        <f>condition3etape91!D44</f>
        <v>4</v>
      </c>
      <c r="E44" s="60">
        <f>condition3etape91!E44</f>
        <v>8</v>
      </c>
      <c r="F44" s="60">
        <f>condition3etape91!F44</f>
        <v>2</v>
      </c>
      <c r="G44" s="60">
        <f>condition3etape91!G44</f>
        <v>3</v>
      </c>
      <c r="H44" s="60"/>
      <c r="I44" s="60"/>
      <c r="J44" s="60"/>
      <c r="K44" s="60"/>
      <c r="V44" s="55">
        <v>43</v>
      </c>
      <c r="W44" s="55" t="s">
        <v>122</v>
      </c>
      <c r="X44" s="55">
        <v>3</v>
      </c>
      <c r="Z44" s="55">
        <v>1</v>
      </c>
    </row>
    <row r="45" spans="1:26" x14ac:dyDescent="0.25">
      <c r="A45" s="56" t="s">
        <v>136</v>
      </c>
      <c r="B45" s="60">
        <f>condition3etape91!B45</f>
        <v>10</v>
      </c>
      <c r="C45" s="60">
        <f>condition3etape91!C45</f>
        <v>4</v>
      </c>
      <c r="D45" s="60">
        <f>condition3etape91!D45</f>
        <v>8</v>
      </c>
      <c r="E45" s="60">
        <f>condition3etape91!E45</f>
        <v>1</v>
      </c>
      <c r="F45" s="60">
        <f>condition3etape91!F45</f>
        <v>2</v>
      </c>
      <c r="G45" s="60">
        <f>condition3etape91!G45</f>
        <v>3</v>
      </c>
      <c r="H45" s="60"/>
      <c r="I45" s="60"/>
      <c r="J45" s="60"/>
      <c r="K45" s="60"/>
      <c r="V45" s="55">
        <v>44</v>
      </c>
      <c r="W45" s="55" t="s">
        <v>122</v>
      </c>
      <c r="X45" s="55">
        <v>3</v>
      </c>
      <c r="Z45" s="55">
        <v>1</v>
      </c>
    </row>
    <row r="46" spans="1:26" x14ac:dyDescent="0.25">
      <c r="A46" s="56" t="s">
        <v>136</v>
      </c>
      <c r="B46" s="60">
        <f>condition3etape91!B46</f>
        <v>10</v>
      </c>
      <c r="C46" s="60">
        <f>condition3etape91!C46</f>
        <v>4</v>
      </c>
      <c r="D46" s="60">
        <f>condition3etape91!D46</f>
        <v>3</v>
      </c>
      <c r="E46" s="60">
        <f>condition3etape91!E46</f>
        <v>6</v>
      </c>
      <c r="F46" s="60">
        <f>condition3etape91!F46</f>
        <v>2</v>
      </c>
      <c r="G46" s="60">
        <f>condition3etape91!G46</f>
        <v>1</v>
      </c>
      <c r="H46" s="60"/>
      <c r="I46" s="60"/>
      <c r="J46" s="60"/>
      <c r="K46" s="60"/>
      <c r="V46" s="55">
        <v>45</v>
      </c>
      <c r="W46" s="55" t="s">
        <v>122</v>
      </c>
      <c r="X46" s="55">
        <v>3</v>
      </c>
      <c r="Z46" s="55">
        <v>1</v>
      </c>
    </row>
    <row r="47" spans="1:26" x14ac:dyDescent="0.25">
      <c r="A47" s="56" t="s">
        <v>136</v>
      </c>
      <c r="B47" s="60">
        <f>condition3etape91!B47</f>
        <v>14</v>
      </c>
      <c r="C47" s="60">
        <f>condition3etape91!C47</f>
        <v>4</v>
      </c>
      <c r="D47" s="60">
        <f>condition3etape91!D47</f>
        <v>3</v>
      </c>
      <c r="E47" s="60">
        <f>condition3etape91!E47</f>
        <v>6</v>
      </c>
      <c r="F47" s="60">
        <f>condition3etape91!F47</f>
        <v>2</v>
      </c>
      <c r="G47" s="60">
        <f>condition3etape91!G47</f>
        <v>8</v>
      </c>
      <c r="H47" s="60"/>
      <c r="I47" s="60"/>
      <c r="J47" s="60"/>
      <c r="K47" s="60"/>
      <c r="V47" s="55">
        <v>46</v>
      </c>
      <c r="W47" s="55" t="s">
        <v>122</v>
      </c>
      <c r="X47" s="55">
        <v>3</v>
      </c>
      <c r="Z47" s="55">
        <v>1</v>
      </c>
    </row>
    <row r="48" spans="1:26" x14ac:dyDescent="0.25">
      <c r="A48" s="56" t="s">
        <v>136</v>
      </c>
      <c r="B48" s="60">
        <f>condition3etape91!B48</f>
        <v>16</v>
      </c>
      <c r="C48" s="60">
        <f>condition3etape91!C48</f>
        <v>4</v>
      </c>
      <c r="D48" s="60">
        <f>condition3etape91!D48</f>
        <v>3</v>
      </c>
      <c r="E48" s="60">
        <f>condition3etape91!E48</f>
        <v>6</v>
      </c>
      <c r="F48" s="60">
        <f>condition3etape91!F48</f>
        <v>14</v>
      </c>
      <c r="G48" s="60">
        <f>condition3etape91!G48</f>
        <v>2</v>
      </c>
      <c r="H48" s="60"/>
      <c r="I48" s="60"/>
      <c r="J48" s="60"/>
      <c r="K48" s="60"/>
      <c r="V48" s="55">
        <v>47</v>
      </c>
      <c r="W48" s="55" t="s">
        <v>122</v>
      </c>
      <c r="X48" s="55">
        <v>3</v>
      </c>
      <c r="Z48" s="55">
        <v>1</v>
      </c>
    </row>
    <row r="49" spans="1:26" x14ac:dyDescent="0.25">
      <c r="A49" s="56" t="s">
        <v>136</v>
      </c>
      <c r="B49" s="60">
        <f>condition3etape91!B49</f>
        <v>16</v>
      </c>
      <c r="C49" s="60">
        <f>condition3etape91!C49</f>
        <v>8</v>
      </c>
      <c r="D49" s="60">
        <f>condition3etape91!D49</f>
        <v>3</v>
      </c>
      <c r="E49" s="60">
        <f>condition3etape91!E49</f>
        <v>6</v>
      </c>
      <c r="F49" s="60">
        <f>condition3etape91!F49</f>
        <v>4</v>
      </c>
      <c r="G49" s="60">
        <f>condition3etape91!G49</f>
        <v>12</v>
      </c>
      <c r="H49" s="60"/>
      <c r="I49" s="60"/>
      <c r="J49" s="60"/>
      <c r="K49" s="60"/>
      <c r="V49" s="55">
        <v>48</v>
      </c>
      <c r="W49" s="55" t="s">
        <v>122</v>
      </c>
      <c r="X49" s="55">
        <v>3</v>
      </c>
      <c r="Z49" s="55">
        <v>1</v>
      </c>
    </row>
    <row r="50" spans="1:26" x14ac:dyDescent="0.25">
      <c r="A50" s="56" t="s">
        <v>136</v>
      </c>
      <c r="B50" s="60">
        <f>condition3etape91!B50</f>
        <v>1</v>
      </c>
      <c r="C50" s="60">
        <f>condition3etape91!C50</f>
        <v>16</v>
      </c>
      <c r="D50" s="60">
        <f>condition3etape91!D50</f>
        <v>3</v>
      </c>
      <c r="E50" s="60">
        <f>condition3etape91!E50</f>
        <v>6</v>
      </c>
      <c r="F50" s="60">
        <f>condition3etape91!F50</f>
        <v>4</v>
      </c>
      <c r="G50" s="60">
        <f>condition3etape91!G50</f>
        <v>12</v>
      </c>
      <c r="H50" s="60"/>
      <c r="I50" s="60"/>
      <c r="J50" s="60"/>
      <c r="K50" s="60"/>
      <c r="V50" s="55">
        <v>49</v>
      </c>
      <c r="W50" s="55" t="s">
        <v>122</v>
      </c>
      <c r="X50" s="55">
        <v>3</v>
      </c>
      <c r="Z50" s="55">
        <v>1</v>
      </c>
    </row>
    <row r="51" spans="1:26" x14ac:dyDescent="0.25">
      <c r="A51" s="56" t="s">
        <v>136</v>
      </c>
      <c r="B51" s="60">
        <f>condition3etape91!B51</f>
        <v>12</v>
      </c>
      <c r="C51" s="60">
        <f>condition3etape91!C51</f>
        <v>3</v>
      </c>
      <c r="D51" s="60">
        <f>condition3etape91!D51</f>
        <v>6</v>
      </c>
      <c r="E51" s="60">
        <f>condition3etape91!E51</f>
        <v>1</v>
      </c>
      <c r="F51" s="60">
        <f>condition3etape91!F51</f>
        <v>4</v>
      </c>
      <c r="G51" s="60">
        <f>condition3etape91!G51</f>
        <v>7</v>
      </c>
      <c r="H51" s="60"/>
      <c r="I51" s="60"/>
      <c r="J51" s="60"/>
      <c r="K51" s="60"/>
      <c r="V51" s="55">
        <v>50</v>
      </c>
      <c r="W51" s="55" t="s">
        <v>122</v>
      </c>
      <c r="X51" s="55">
        <v>3</v>
      </c>
      <c r="Z51" s="55">
        <v>1</v>
      </c>
    </row>
  </sheetData>
  <conditionalFormatting sqref="B1:P1">
    <cfRule type="cellIs" dxfId="179" priority="16" operator="equal">
      <formula>#REF!</formula>
    </cfRule>
    <cfRule type="cellIs" dxfId="178" priority="17" operator="equal">
      <formula>#REF!</formula>
    </cfRule>
    <cfRule type="cellIs" dxfId="177" priority="18" operator="equal">
      <formula>#REF!</formula>
    </cfRule>
    <cfRule type="cellIs" dxfId="176" priority="19" operator="equal">
      <formula>#REF!</formula>
    </cfRule>
    <cfRule type="cellIs" dxfId="175" priority="20" operator="equal">
      <formula>#REF!</formula>
    </cfRule>
  </conditionalFormatting>
  <conditionalFormatting sqref="B1:P1">
    <cfRule type="cellIs" dxfId="174" priority="21" operator="equal">
      <formula>#REF!</formula>
    </cfRule>
    <cfRule type="cellIs" dxfId="173" priority="22" operator="equal">
      <formula>#REF!</formula>
    </cfRule>
    <cfRule type="cellIs" dxfId="172" priority="23" operator="equal">
      <formula>#REF!</formula>
    </cfRule>
    <cfRule type="cellIs" dxfId="171" priority="24" operator="equal">
      <formula>#REF!</formula>
    </cfRule>
    <cfRule type="cellIs" dxfId="170" priority="25" operator="equal">
      <formula>#REF!</formula>
    </cfRule>
  </conditionalFormatting>
  <conditionalFormatting sqref="A2:A51">
    <cfRule type="cellIs" dxfId="169" priority="6" operator="equal">
      <formula>#REF!</formula>
    </cfRule>
    <cfRule type="cellIs" dxfId="168" priority="7" operator="equal">
      <formula>#REF!</formula>
    </cfRule>
    <cfRule type="cellIs" dxfId="167" priority="8" operator="equal">
      <formula>#REF!</formula>
    </cfRule>
    <cfRule type="cellIs" dxfId="166" priority="9" operator="equal">
      <formula>#REF!</formula>
    </cfRule>
    <cfRule type="cellIs" dxfId="165" priority="10" operator="equal">
      <formula>#REF!</formula>
    </cfRule>
  </conditionalFormatting>
  <conditionalFormatting sqref="A2:A51">
    <cfRule type="cellIs" dxfId="164" priority="11" operator="equal">
      <formula>#REF!</formula>
    </cfRule>
    <cfRule type="cellIs" dxfId="163" priority="12" operator="equal">
      <formula>#REF!</formula>
    </cfRule>
    <cfRule type="cellIs" dxfId="162" priority="13" operator="equal">
      <formula>#REF!</formula>
    </cfRule>
    <cfRule type="cellIs" dxfId="161" priority="14" operator="equal">
      <formula>#REF!</formula>
    </cfRule>
    <cfRule type="cellIs" dxfId="160" priority="15" operator="equal">
      <formula>#REF!</formula>
    </cfRule>
  </conditionalFormatting>
  <conditionalFormatting sqref="B2:K51">
    <cfRule type="cellIs" dxfId="159" priority="26" operator="equal">
      <formula>#REF!</formula>
    </cfRule>
    <cfRule type="cellIs" dxfId="158" priority="27" operator="equal">
      <formula>#REF!</formula>
    </cfRule>
    <cfRule type="cellIs" dxfId="157" priority="28" operator="equal">
      <formula>#REF!</formula>
    </cfRule>
    <cfRule type="cellIs" dxfId="156" priority="29" operator="equal">
      <formula>#REF!</formula>
    </cfRule>
    <cfRule type="cellIs" dxfId="15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AFCD0B0-365B-4AA0-BCE3-4D4DBED5F3A3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C7CA9EA-DCEF-46F2-9B2E-26D27EE5C626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77337E7-05DE-43C1-A5DE-E5123DCF95A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B84DB53-1E12-46C3-B809-004D9E2D7712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179AE9C-E1C8-40DA-B051-AD245E552D4A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G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base1!K13</f>
        <v>7</v>
      </c>
      <c r="C2" s="60">
        <f>base1!L13</f>
        <v>12</v>
      </c>
      <c r="D2" s="60">
        <f>base1!M13</f>
        <v>13</v>
      </c>
      <c r="E2" s="60">
        <f>base1!N13</f>
        <v>15</v>
      </c>
      <c r="F2" s="60">
        <f>base1!O13</f>
        <v>8</v>
      </c>
      <c r="G2" s="60">
        <f>base1!P13</f>
        <v>14</v>
      </c>
      <c r="H2" s="60"/>
      <c r="I2" s="60"/>
      <c r="J2" s="60"/>
      <c r="K2" s="60"/>
      <c r="V2" s="55">
        <v>1</v>
      </c>
      <c r="W2" s="55" t="s">
        <v>122</v>
      </c>
      <c r="X2" s="55">
        <v>4</v>
      </c>
      <c r="Z2" s="55">
        <v>1</v>
      </c>
    </row>
    <row r="3" spans="1:26" x14ac:dyDescent="0.25">
      <c r="A3" s="56" t="s">
        <v>136</v>
      </c>
      <c r="B3" s="60">
        <f>base1!K14</f>
        <v>10</v>
      </c>
      <c r="C3" s="60">
        <f>base1!L14</f>
        <v>7</v>
      </c>
      <c r="D3" s="60">
        <f>base1!M14</f>
        <v>12</v>
      </c>
      <c r="E3" s="60">
        <f>base1!N14</f>
        <v>14</v>
      </c>
      <c r="F3" s="60">
        <f>base1!O14</f>
        <v>11</v>
      </c>
      <c r="G3" s="60">
        <f>base1!P14</f>
        <v>9</v>
      </c>
      <c r="H3" s="60"/>
      <c r="I3" s="60"/>
      <c r="J3" s="60"/>
      <c r="K3" s="60"/>
      <c r="V3" s="55">
        <v>2</v>
      </c>
      <c r="W3" s="55" t="s">
        <v>122</v>
      </c>
      <c r="X3" s="55">
        <v>4</v>
      </c>
      <c r="Z3" s="55">
        <v>1</v>
      </c>
    </row>
    <row r="4" spans="1:26" x14ac:dyDescent="0.25">
      <c r="A4" s="56" t="s">
        <v>136</v>
      </c>
      <c r="B4" s="60">
        <f>base1!K15</f>
        <v>11</v>
      </c>
      <c r="C4" s="60">
        <f>base1!L15</f>
        <v>2</v>
      </c>
      <c r="D4" s="60">
        <f>base1!M15</f>
        <v>1</v>
      </c>
      <c r="E4" s="60">
        <f>base1!N15</f>
        <v>13</v>
      </c>
      <c r="F4" s="60">
        <f>base1!O15</f>
        <v>8</v>
      </c>
      <c r="G4" s="60">
        <f>base1!P15</f>
        <v>12</v>
      </c>
      <c r="H4" s="60"/>
      <c r="I4" s="60"/>
      <c r="J4" s="60"/>
      <c r="K4" s="60"/>
      <c r="V4" s="55">
        <v>3</v>
      </c>
      <c r="W4" s="55" t="s">
        <v>122</v>
      </c>
      <c r="X4" s="55">
        <v>4</v>
      </c>
      <c r="Z4" s="55">
        <v>1</v>
      </c>
    </row>
    <row r="5" spans="1:26" x14ac:dyDescent="0.25">
      <c r="A5" s="56" t="s">
        <v>136</v>
      </c>
      <c r="B5" s="60">
        <f>base1!K16</f>
        <v>9</v>
      </c>
      <c r="C5" s="60">
        <f>base1!L16</f>
        <v>12</v>
      </c>
      <c r="D5" s="60">
        <f>base1!M16</f>
        <v>7</v>
      </c>
      <c r="E5" s="60">
        <f>base1!N16</f>
        <v>13</v>
      </c>
      <c r="F5" s="60">
        <f>base1!O16</f>
        <v>14</v>
      </c>
      <c r="G5" s="60">
        <f>base1!P16</f>
        <v>15</v>
      </c>
      <c r="H5" s="60"/>
      <c r="I5" s="60"/>
      <c r="J5" s="60"/>
      <c r="K5" s="60"/>
      <c r="V5" s="55">
        <v>4</v>
      </c>
      <c r="W5" s="55" t="s">
        <v>122</v>
      </c>
      <c r="X5" s="55">
        <v>4</v>
      </c>
      <c r="Z5" s="55">
        <v>1</v>
      </c>
    </row>
    <row r="6" spans="1:26" x14ac:dyDescent="0.25">
      <c r="A6" s="56" t="s">
        <v>136</v>
      </c>
      <c r="B6" s="60">
        <f>base1!K17</f>
        <v>11</v>
      </c>
      <c r="C6" s="60">
        <f>base1!L17</f>
        <v>7</v>
      </c>
      <c r="D6" s="60">
        <f>base1!M17</f>
        <v>15</v>
      </c>
      <c r="E6" s="60">
        <f>base1!N17</f>
        <v>14</v>
      </c>
      <c r="F6" s="60">
        <f>base1!O17</f>
        <v>9</v>
      </c>
      <c r="G6" s="60">
        <f>base1!P17</f>
        <v>10</v>
      </c>
      <c r="H6" s="60"/>
      <c r="I6" s="60"/>
      <c r="J6" s="60"/>
      <c r="K6" s="60"/>
      <c r="V6" s="55">
        <v>5</v>
      </c>
      <c r="W6" s="55" t="s">
        <v>122</v>
      </c>
      <c r="X6" s="55">
        <v>4</v>
      </c>
      <c r="Z6" s="55">
        <v>1</v>
      </c>
    </row>
    <row r="7" spans="1:26" x14ac:dyDescent="0.25">
      <c r="A7" s="56" t="s">
        <v>136</v>
      </c>
      <c r="B7" s="60">
        <f>base1!K18</f>
        <v>1</v>
      </c>
      <c r="C7" s="60">
        <f>base1!L18</f>
        <v>7</v>
      </c>
      <c r="D7" s="60">
        <f>base1!M18</f>
        <v>2</v>
      </c>
      <c r="E7" s="60">
        <f>base1!N18</f>
        <v>14</v>
      </c>
      <c r="F7" s="60">
        <f>base1!O18</f>
        <v>12</v>
      </c>
      <c r="G7" s="60">
        <f>base1!P18</f>
        <v>11</v>
      </c>
      <c r="H7" s="60"/>
      <c r="I7" s="60"/>
      <c r="J7" s="60"/>
      <c r="K7" s="60"/>
      <c r="V7" s="55">
        <v>6</v>
      </c>
      <c r="W7" s="55" t="s">
        <v>122</v>
      </c>
      <c r="X7" s="55">
        <v>4</v>
      </c>
      <c r="Z7" s="55">
        <v>1</v>
      </c>
    </row>
    <row r="8" spans="1:26" x14ac:dyDescent="0.25">
      <c r="A8" s="56" t="s">
        <v>136</v>
      </c>
      <c r="B8" s="60">
        <f>base1!K19</f>
        <v>6</v>
      </c>
      <c r="C8" s="60">
        <f>base1!L19</f>
        <v>4</v>
      </c>
      <c r="D8" s="60">
        <f>base1!M19</f>
        <v>10</v>
      </c>
      <c r="E8" s="60">
        <f>base1!N19</f>
        <v>12</v>
      </c>
      <c r="F8" s="60">
        <f>base1!O19</f>
        <v>14</v>
      </c>
      <c r="G8" s="60">
        <f>base1!P19</f>
        <v>16</v>
      </c>
      <c r="H8" s="60"/>
      <c r="I8" s="60"/>
      <c r="J8" s="60"/>
      <c r="K8" s="60"/>
      <c r="V8" s="55">
        <v>7</v>
      </c>
      <c r="W8" s="55" t="s">
        <v>122</v>
      </c>
      <c r="X8" s="55">
        <v>4</v>
      </c>
      <c r="Z8" s="55">
        <v>1</v>
      </c>
    </row>
    <row r="9" spans="1:26" x14ac:dyDescent="0.25">
      <c r="A9" s="56" t="s">
        <v>136</v>
      </c>
      <c r="B9" s="60">
        <f>base1!K20</f>
        <v>9</v>
      </c>
      <c r="C9" s="60">
        <f>base1!L20</f>
        <v>16</v>
      </c>
      <c r="D9" s="60">
        <f>base1!M20</f>
        <v>15</v>
      </c>
      <c r="E9" s="60">
        <f>base1!N20</f>
        <v>19</v>
      </c>
      <c r="F9" s="60">
        <f>base1!O20</f>
        <v>18</v>
      </c>
      <c r="G9" s="60">
        <f>base1!P20</f>
        <v>17</v>
      </c>
      <c r="H9" s="60"/>
      <c r="I9" s="60"/>
      <c r="J9" s="60"/>
      <c r="K9" s="60"/>
      <c r="V9" s="55">
        <v>8</v>
      </c>
      <c r="W9" s="55" t="s">
        <v>122</v>
      </c>
      <c r="X9" s="55">
        <v>4</v>
      </c>
      <c r="Z9" s="55">
        <v>1</v>
      </c>
    </row>
    <row r="10" spans="1:26" x14ac:dyDescent="0.25">
      <c r="A10" s="56" t="s">
        <v>136</v>
      </c>
      <c r="B10" s="60">
        <f>base1!K21</f>
        <v>12</v>
      </c>
      <c r="C10" s="60">
        <f>base1!L21</f>
        <v>2</v>
      </c>
      <c r="D10" s="60">
        <f>base1!M21</f>
        <v>10</v>
      </c>
      <c r="E10" s="60">
        <f>base1!N21</f>
        <v>6</v>
      </c>
      <c r="F10" s="60">
        <f>base1!O21</f>
        <v>3</v>
      </c>
      <c r="G10" s="60">
        <f>base1!P21</f>
        <v>8</v>
      </c>
      <c r="H10" s="60"/>
      <c r="I10" s="60"/>
      <c r="J10" s="60"/>
      <c r="K10" s="60"/>
      <c r="V10" s="55">
        <v>9</v>
      </c>
      <c r="W10" s="55" t="s">
        <v>122</v>
      </c>
      <c r="X10" s="55">
        <v>4</v>
      </c>
      <c r="Z10" s="55">
        <v>1</v>
      </c>
    </row>
    <row r="11" spans="1:26" x14ac:dyDescent="0.25">
      <c r="A11" s="56" t="s">
        <v>136</v>
      </c>
      <c r="B11" s="60">
        <f>base1!K22</f>
        <v>7</v>
      </c>
      <c r="C11" s="60">
        <f>base1!L22</f>
        <v>6</v>
      </c>
      <c r="D11" s="60">
        <f>base1!M22</f>
        <v>5</v>
      </c>
      <c r="E11" s="60">
        <f>base1!N22</f>
        <v>4</v>
      </c>
      <c r="F11" s="60">
        <f>base1!O22</f>
        <v>3</v>
      </c>
      <c r="G11" s="60">
        <f>base1!P22</f>
        <v>2</v>
      </c>
      <c r="H11" s="60"/>
      <c r="I11" s="60"/>
      <c r="J11" s="60"/>
      <c r="K11" s="60"/>
      <c r="V11" s="55">
        <v>10</v>
      </c>
      <c r="W11" s="55" t="s">
        <v>122</v>
      </c>
      <c r="X11" s="55">
        <v>4</v>
      </c>
      <c r="Z11" s="55">
        <v>1</v>
      </c>
    </row>
    <row r="12" spans="1:26" x14ac:dyDescent="0.25">
      <c r="A12" s="56" t="s">
        <v>136</v>
      </c>
      <c r="B12" s="60">
        <f>base1!K23</f>
        <v>12</v>
      </c>
      <c r="C12" s="60">
        <f>base1!L23</f>
        <v>2</v>
      </c>
      <c r="D12" s="60">
        <f>base1!M23</f>
        <v>10</v>
      </c>
      <c r="E12" s="60">
        <f>base1!N23</f>
        <v>6</v>
      </c>
      <c r="F12" s="60">
        <f>base1!O23</f>
        <v>3</v>
      </c>
      <c r="G12" s="60">
        <f>base1!P23</f>
        <v>8</v>
      </c>
      <c r="H12" s="60"/>
      <c r="I12" s="60"/>
      <c r="J12" s="60"/>
      <c r="K12" s="60"/>
      <c r="V12" s="55">
        <v>11</v>
      </c>
      <c r="W12" s="55" t="s">
        <v>122</v>
      </c>
      <c r="X12" s="55">
        <v>4</v>
      </c>
      <c r="Z12" s="55">
        <v>1</v>
      </c>
    </row>
    <row r="13" spans="1:26" x14ac:dyDescent="0.25">
      <c r="A13" s="56" t="s">
        <v>136</v>
      </c>
      <c r="B13" s="60">
        <f>base1!K24</f>
        <v>9</v>
      </c>
      <c r="C13" s="60">
        <f>base1!L24</f>
        <v>10</v>
      </c>
      <c r="D13" s="60">
        <f>base1!M24</f>
        <v>11</v>
      </c>
      <c r="E13" s="60">
        <f>base1!N24</f>
        <v>12</v>
      </c>
      <c r="F13" s="60">
        <f>base1!O24</f>
        <v>13</v>
      </c>
      <c r="G13" s="60">
        <f>base1!P24</f>
        <v>14</v>
      </c>
      <c r="H13" s="60"/>
      <c r="I13" s="60"/>
      <c r="J13" s="60"/>
      <c r="K13" s="60"/>
      <c r="V13" s="55">
        <v>12</v>
      </c>
      <c r="W13" s="55" t="s">
        <v>122</v>
      </c>
      <c r="X13" s="55">
        <v>4</v>
      </c>
      <c r="Z13" s="55">
        <v>1</v>
      </c>
    </row>
    <row r="14" spans="1:26" x14ac:dyDescent="0.25">
      <c r="A14" s="56" t="s">
        <v>136</v>
      </c>
      <c r="B14" s="60">
        <f>base1!K25</f>
        <v>10</v>
      </c>
      <c r="C14" s="60">
        <f>base1!L25</f>
        <v>1</v>
      </c>
      <c r="D14" s="60">
        <f>base1!M25</f>
        <v>6</v>
      </c>
      <c r="E14" s="60">
        <f>base1!N25</f>
        <v>8</v>
      </c>
      <c r="F14" s="60">
        <f>base1!O25</f>
        <v>2</v>
      </c>
      <c r="G14" s="60">
        <f>base1!P25</f>
        <v>7</v>
      </c>
      <c r="H14" s="60"/>
      <c r="I14" s="60"/>
      <c r="J14" s="60"/>
      <c r="K14" s="60"/>
      <c r="V14" s="55">
        <v>13</v>
      </c>
      <c r="W14" s="55" t="s">
        <v>122</v>
      </c>
      <c r="X14" s="55">
        <v>4</v>
      </c>
      <c r="Z14" s="55">
        <v>1</v>
      </c>
    </row>
    <row r="15" spans="1:26" x14ac:dyDescent="0.25">
      <c r="A15" s="56" t="s">
        <v>136</v>
      </c>
      <c r="B15" s="60">
        <f>base1!K26</f>
        <v>15</v>
      </c>
      <c r="C15" s="60">
        <f>base1!L26</f>
        <v>6</v>
      </c>
      <c r="D15" s="60">
        <f>base1!M26</f>
        <v>7</v>
      </c>
      <c r="E15" s="60">
        <f>base1!N26</f>
        <v>1</v>
      </c>
      <c r="F15" s="60">
        <f>base1!O26</f>
        <v>2</v>
      </c>
      <c r="G15" s="60">
        <f>base1!P26</f>
        <v>3</v>
      </c>
      <c r="H15" s="60"/>
      <c r="I15" s="60"/>
      <c r="J15" s="60"/>
      <c r="K15" s="60"/>
      <c r="V15" s="55">
        <v>14</v>
      </c>
      <c r="W15" s="55" t="s">
        <v>122</v>
      </c>
      <c r="X15" s="55">
        <v>4</v>
      </c>
      <c r="Z15" s="55">
        <v>1</v>
      </c>
    </row>
    <row r="16" spans="1:26" x14ac:dyDescent="0.25">
      <c r="A16" s="56" t="s">
        <v>136</v>
      </c>
      <c r="B16" s="60">
        <f>base1!K27</f>
        <v>12</v>
      </c>
      <c r="C16" s="60">
        <f>base1!L27</f>
        <v>2</v>
      </c>
      <c r="D16" s="60">
        <f>base1!M27</f>
        <v>10</v>
      </c>
      <c r="E16" s="60">
        <f>base1!N27</f>
        <v>6</v>
      </c>
      <c r="F16" s="60">
        <f>base1!O27</f>
        <v>3</v>
      </c>
      <c r="G16" s="60">
        <f>base1!P27</f>
        <v>8</v>
      </c>
      <c r="H16" s="60"/>
      <c r="I16" s="60"/>
      <c r="J16" s="60"/>
      <c r="K16" s="60"/>
      <c r="V16" s="55">
        <v>15</v>
      </c>
      <c r="W16" s="55" t="s">
        <v>122</v>
      </c>
      <c r="X16" s="55">
        <v>4</v>
      </c>
      <c r="Z16" s="55">
        <v>1</v>
      </c>
    </row>
    <row r="17" spans="1:26" x14ac:dyDescent="0.25">
      <c r="A17" s="56" t="s">
        <v>136</v>
      </c>
      <c r="B17" s="60">
        <f>base1!K28</f>
        <v>12</v>
      </c>
      <c r="C17" s="60">
        <f>base1!L28</f>
        <v>9</v>
      </c>
      <c r="D17" s="60">
        <f>base1!M28</f>
        <v>10</v>
      </c>
      <c r="E17" s="60">
        <f>base1!N28</f>
        <v>2</v>
      </c>
      <c r="F17" s="60">
        <f>base1!O28</f>
        <v>8</v>
      </c>
      <c r="G17" s="60">
        <f>base1!P28</f>
        <v>4</v>
      </c>
      <c r="H17" s="60"/>
      <c r="I17" s="60"/>
      <c r="J17" s="60"/>
      <c r="K17" s="60"/>
      <c r="V17" s="55">
        <v>16</v>
      </c>
      <c r="W17" s="55" t="s">
        <v>122</v>
      </c>
      <c r="X17" s="55">
        <v>4</v>
      </c>
      <c r="Z17" s="55">
        <v>1</v>
      </c>
    </row>
    <row r="18" spans="1:26" x14ac:dyDescent="0.25">
      <c r="A18" s="56" t="s">
        <v>136</v>
      </c>
      <c r="B18" s="60">
        <f>base1!K29</f>
        <v>12</v>
      </c>
      <c r="C18" s="60">
        <f>base1!L29</f>
        <v>2</v>
      </c>
      <c r="D18" s="60">
        <f>base1!M29</f>
        <v>10</v>
      </c>
      <c r="E18" s="60">
        <f>base1!N29</f>
        <v>6</v>
      </c>
      <c r="F18" s="60">
        <f>base1!O29</f>
        <v>3</v>
      </c>
      <c r="G18" s="60">
        <f>base1!P29</f>
        <v>8</v>
      </c>
      <c r="H18" s="60"/>
      <c r="I18" s="60"/>
      <c r="J18" s="60"/>
      <c r="K18" s="60"/>
      <c r="V18" s="55">
        <v>17</v>
      </c>
      <c r="W18" s="55" t="s">
        <v>122</v>
      </c>
      <c r="X18" s="55">
        <v>4</v>
      </c>
      <c r="Z18" s="55">
        <v>1</v>
      </c>
    </row>
    <row r="19" spans="1:26" x14ac:dyDescent="0.25">
      <c r="A19" s="56" t="s">
        <v>136</v>
      </c>
      <c r="B19" s="60">
        <f>base1!K30</f>
        <v>14</v>
      </c>
      <c r="C19" s="60">
        <f>base1!L30</f>
        <v>9</v>
      </c>
      <c r="D19" s="60">
        <f>base1!M30</f>
        <v>10</v>
      </c>
      <c r="E19" s="60">
        <f>base1!N30</f>
        <v>2</v>
      </c>
      <c r="F19" s="60">
        <f>base1!O30</f>
        <v>8</v>
      </c>
      <c r="G19" s="60">
        <f>base1!P30</f>
        <v>4</v>
      </c>
      <c r="H19" s="60"/>
      <c r="I19" s="60"/>
      <c r="J19" s="60"/>
      <c r="K19" s="60"/>
      <c r="V19" s="55">
        <v>18</v>
      </c>
      <c r="W19" s="55" t="s">
        <v>122</v>
      </c>
      <c r="X19" s="55">
        <v>4</v>
      </c>
      <c r="Z19" s="55">
        <v>1</v>
      </c>
    </row>
    <row r="20" spans="1:26" x14ac:dyDescent="0.25">
      <c r="A20" s="56" t="s">
        <v>136</v>
      </c>
      <c r="B20" s="60">
        <f>base1!K31</f>
        <v>14</v>
      </c>
      <c r="C20" s="60">
        <f>base1!L31</f>
        <v>9</v>
      </c>
      <c r="D20" s="60">
        <f>base1!M31</f>
        <v>10</v>
      </c>
      <c r="E20" s="60">
        <f>base1!N31</f>
        <v>2</v>
      </c>
      <c r="F20" s="60">
        <f>base1!O31</f>
        <v>8</v>
      </c>
      <c r="G20" s="60">
        <f>base1!P31</f>
        <v>4</v>
      </c>
      <c r="H20" s="60"/>
      <c r="I20" s="60"/>
      <c r="J20" s="60"/>
      <c r="K20" s="60"/>
      <c r="V20" s="55">
        <v>19</v>
      </c>
      <c r="W20" s="55" t="s">
        <v>122</v>
      </c>
      <c r="X20" s="55">
        <v>4</v>
      </c>
      <c r="Z20" s="55">
        <v>1</v>
      </c>
    </row>
    <row r="21" spans="1:26" x14ac:dyDescent="0.25">
      <c r="A21" s="56" t="s">
        <v>136</v>
      </c>
      <c r="B21" s="60">
        <f>base1!K32</f>
        <v>9</v>
      </c>
      <c r="C21" s="60">
        <f>base1!L32</f>
        <v>12</v>
      </c>
      <c r="D21" s="60">
        <f>base1!M32</f>
        <v>10</v>
      </c>
      <c r="E21" s="60">
        <f>base1!N32</f>
        <v>6</v>
      </c>
      <c r="F21" s="60">
        <f>base1!O32</f>
        <v>3</v>
      </c>
      <c r="G21" s="60">
        <f>base1!P32</f>
        <v>8</v>
      </c>
      <c r="H21" s="60"/>
      <c r="I21" s="60"/>
      <c r="J21" s="60"/>
      <c r="K21" s="60"/>
      <c r="V21" s="55">
        <v>20</v>
      </c>
      <c r="W21" s="55" t="s">
        <v>122</v>
      </c>
      <c r="X21" s="55">
        <v>4</v>
      </c>
      <c r="Z21" s="55">
        <v>1</v>
      </c>
    </row>
    <row r="22" spans="1:26" x14ac:dyDescent="0.25">
      <c r="A22" s="56" t="s">
        <v>136</v>
      </c>
      <c r="B22" s="60">
        <f>base1!K33</f>
        <v>14</v>
      </c>
      <c r="C22" s="60">
        <f>base1!L33</f>
        <v>12</v>
      </c>
      <c r="D22" s="60">
        <f>base1!M33</f>
        <v>2</v>
      </c>
      <c r="E22" s="60">
        <f>base1!N33</f>
        <v>6</v>
      </c>
      <c r="F22" s="60">
        <f>base1!O33</f>
        <v>3</v>
      </c>
      <c r="G22" s="60">
        <f>base1!P33</f>
        <v>8</v>
      </c>
      <c r="H22" s="60"/>
      <c r="I22" s="60"/>
      <c r="J22" s="60"/>
      <c r="K22" s="60"/>
      <c r="V22" s="55">
        <v>21</v>
      </c>
      <c r="W22" s="55" t="s">
        <v>122</v>
      </c>
      <c r="X22" s="55">
        <v>4</v>
      </c>
      <c r="Z22" s="55">
        <v>1</v>
      </c>
    </row>
    <row r="23" spans="1:26" x14ac:dyDescent="0.25">
      <c r="A23" s="56" t="s">
        <v>136</v>
      </c>
      <c r="B23" s="60">
        <f>base1!K34</f>
        <v>16</v>
      </c>
      <c r="C23" s="60">
        <f>base1!L34</f>
        <v>12</v>
      </c>
      <c r="D23" s="60">
        <f>base1!M34</f>
        <v>2</v>
      </c>
      <c r="E23" s="60">
        <f>base1!N34</f>
        <v>6</v>
      </c>
      <c r="F23" s="60">
        <f>base1!O34</f>
        <v>3</v>
      </c>
      <c r="G23" s="60">
        <f>base1!P34</f>
        <v>8</v>
      </c>
      <c r="H23" s="60"/>
      <c r="I23" s="60"/>
      <c r="J23" s="60"/>
      <c r="K23" s="60"/>
      <c r="V23" s="55">
        <v>22</v>
      </c>
      <c r="W23" s="55" t="s">
        <v>122</v>
      </c>
      <c r="X23" s="55">
        <v>4</v>
      </c>
      <c r="Z23" s="55">
        <v>1</v>
      </c>
    </row>
    <row r="24" spans="1:26" x14ac:dyDescent="0.25">
      <c r="A24" s="56" t="s">
        <v>136</v>
      </c>
      <c r="B24" s="60">
        <f>base1!K35</f>
        <v>1</v>
      </c>
      <c r="C24" s="60">
        <f>base1!L35</f>
        <v>12</v>
      </c>
      <c r="D24" s="60">
        <f>base1!M35</f>
        <v>2</v>
      </c>
      <c r="E24" s="60">
        <f>base1!N35</f>
        <v>6</v>
      </c>
      <c r="F24" s="60">
        <f>base1!O35</f>
        <v>3</v>
      </c>
      <c r="G24" s="60">
        <f>base1!P35</f>
        <v>8</v>
      </c>
      <c r="H24" s="60"/>
      <c r="I24" s="60"/>
      <c r="J24" s="60"/>
      <c r="K24" s="60"/>
      <c r="V24" s="55">
        <v>23</v>
      </c>
      <c r="W24" s="55" t="s">
        <v>122</v>
      </c>
      <c r="X24" s="55">
        <v>4</v>
      </c>
      <c r="Z24" s="55">
        <v>1</v>
      </c>
    </row>
    <row r="25" spans="1:26" x14ac:dyDescent="0.25">
      <c r="A25" s="56" t="s">
        <v>136</v>
      </c>
      <c r="B25" s="60">
        <f>base1!K36</f>
        <v>3</v>
      </c>
      <c r="C25" s="60">
        <f>base1!L36</f>
        <v>1</v>
      </c>
      <c r="D25" s="60">
        <f>base1!M36</f>
        <v>12</v>
      </c>
      <c r="E25" s="60">
        <f>base1!N36</f>
        <v>2</v>
      </c>
      <c r="F25" s="60">
        <f>base1!O36</f>
        <v>8</v>
      </c>
      <c r="G25" s="60">
        <f>base1!P36</f>
        <v>4</v>
      </c>
      <c r="H25" s="60"/>
      <c r="I25" s="60"/>
      <c r="J25" s="60"/>
      <c r="K25" s="60"/>
      <c r="V25" s="55">
        <v>24</v>
      </c>
      <c r="W25" s="55" t="s">
        <v>122</v>
      </c>
      <c r="X25" s="55">
        <v>4</v>
      </c>
      <c r="Z25" s="55">
        <v>1</v>
      </c>
    </row>
    <row r="26" spans="1:26" x14ac:dyDescent="0.25">
      <c r="A26" s="56" t="s">
        <v>136</v>
      </c>
      <c r="B26" s="60">
        <f>base1!K37</f>
        <v>1</v>
      </c>
      <c r="C26" s="60">
        <f>base1!L37</f>
        <v>14</v>
      </c>
      <c r="D26" s="60">
        <f>base1!M37</f>
        <v>12</v>
      </c>
      <c r="E26" s="60">
        <f>base1!N37</f>
        <v>2</v>
      </c>
      <c r="F26" s="60">
        <f>base1!O37</f>
        <v>8</v>
      </c>
      <c r="G26" s="60">
        <f>base1!P37</f>
        <v>4</v>
      </c>
      <c r="H26" s="60"/>
      <c r="I26" s="60"/>
      <c r="J26" s="60"/>
      <c r="K26" s="60"/>
      <c r="V26" s="55">
        <v>25</v>
      </c>
      <c r="W26" s="55" t="s">
        <v>122</v>
      </c>
      <c r="X26" s="55">
        <v>4</v>
      </c>
      <c r="Z26" s="55">
        <v>1</v>
      </c>
    </row>
    <row r="27" spans="1:26" x14ac:dyDescent="0.25">
      <c r="A27" s="56" t="s">
        <v>136</v>
      </c>
      <c r="B27" s="60">
        <f>base1!K38</f>
        <v>3</v>
      </c>
      <c r="C27" s="60">
        <f>base1!L38</f>
        <v>14</v>
      </c>
      <c r="D27" s="60">
        <f>base1!M38</f>
        <v>12</v>
      </c>
      <c r="E27" s="60">
        <f>base1!N38</f>
        <v>2</v>
      </c>
      <c r="F27" s="60">
        <f>base1!O38</f>
        <v>8</v>
      </c>
      <c r="G27" s="60">
        <f>base1!P38</f>
        <v>4</v>
      </c>
      <c r="H27" s="60"/>
      <c r="I27" s="60"/>
      <c r="J27" s="60"/>
      <c r="K27" s="60"/>
      <c r="V27" s="55">
        <v>26</v>
      </c>
      <c r="W27" s="55" t="s">
        <v>122</v>
      </c>
      <c r="X27" s="55">
        <v>4</v>
      </c>
      <c r="Z27" s="55">
        <v>1</v>
      </c>
    </row>
    <row r="28" spans="1:26" x14ac:dyDescent="0.25">
      <c r="A28" s="56" t="s">
        <v>136</v>
      </c>
      <c r="B28" s="60">
        <f>base1!K39</f>
        <v>12</v>
      </c>
      <c r="C28" s="60">
        <f>base1!L39</f>
        <v>3</v>
      </c>
      <c r="D28" s="60">
        <f>base1!M39</f>
        <v>14</v>
      </c>
      <c r="E28" s="60">
        <f>base1!N39</f>
        <v>2</v>
      </c>
      <c r="F28" s="60">
        <f>base1!O39</f>
        <v>8</v>
      </c>
      <c r="G28" s="60">
        <f>base1!P39</f>
        <v>4</v>
      </c>
      <c r="H28" s="60"/>
      <c r="I28" s="60"/>
      <c r="J28" s="60"/>
      <c r="K28" s="60"/>
      <c r="V28" s="55">
        <v>27</v>
      </c>
      <c r="W28" s="55" t="s">
        <v>122</v>
      </c>
      <c r="X28" s="55">
        <v>4</v>
      </c>
      <c r="Z28" s="55">
        <v>1</v>
      </c>
    </row>
    <row r="29" spans="1:26" x14ac:dyDescent="0.25">
      <c r="A29" s="56" t="s">
        <v>136</v>
      </c>
      <c r="B29" s="60">
        <f>base1!K40</f>
        <v>12</v>
      </c>
      <c r="C29" s="60">
        <f>base1!L40</f>
        <v>3</v>
      </c>
      <c r="D29" s="60">
        <f>base1!M40</f>
        <v>14</v>
      </c>
      <c r="E29" s="60">
        <f>base1!N40</f>
        <v>2</v>
      </c>
      <c r="F29" s="60">
        <f>base1!O40</f>
        <v>8</v>
      </c>
      <c r="G29" s="60">
        <f>base1!P40</f>
        <v>4</v>
      </c>
      <c r="H29" s="60"/>
      <c r="I29" s="60"/>
      <c r="J29" s="60"/>
      <c r="K29" s="60"/>
      <c r="V29" s="55">
        <v>28</v>
      </c>
      <c r="W29" s="55" t="s">
        <v>122</v>
      </c>
      <c r="X29" s="55">
        <v>4</v>
      </c>
      <c r="Z29" s="55">
        <v>1</v>
      </c>
    </row>
    <row r="30" spans="1:26" x14ac:dyDescent="0.25">
      <c r="A30" s="56" t="s">
        <v>136</v>
      </c>
      <c r="B30" s="60">
        <f>base1!K41</f>
        <v>12</v>
      </c>
      <c r="C30" s="60">
        <f>base1!L41</f>
        <v>3</v>
      </c>
      <c r="D30" s="60">
        <f>base1!M41</f>
        <v>1</v>
      </c>
      <c r="E30" s="60">
        <f>base1!N41</f>
        <v>2</v>
      </c>
      <c r="F30" s="60">
        <f>base1!O41</f>
        <v>8</v>
      </c>
      <c r="G30" s="60">
        <f>base1!P41</f>
        <v>4</v>
      </c>
      <c r="H30" s="60"/>
      <c r="I30" s="60"/>
      <c r="J30" s="60"/>
      <c r="K30" s="60"/>
      <c r="V30" s="55">
        <v>29</v>
      </c>
      <c r="W30" s="55" t="s">
        <v>122</v>
      </c>
      <c r="X30" s="55">
        <v>4</v>
      </c>
      <c r="Z30" s="55">
        <v>1</v>
      </c>
    </row>
    <row r="31" spans="1:26" x14ac:dyDescent="0.25">
      <c r="A31" s="56" t="s">
        <v>136</v>
      </c>
      <c r="B31" s="60">
        <f>base1!K42</f>
        <v>14</v>
      </c>
      <c r="C31" s="60">
        <f>base1!L42</f>
        <v>12</v>
      </c>
      <c r="D31" s="60">
        <f>base1!M42</f>
        <v>3</v>
      </c>
      <c r="E31" s="60">
        <f>base1!N42</f>
        <v>2</v>
      </c>
      <c r="F31" s="60">
        <f>base1!O42</f>
        <v>8</v>
      </c>
      <c r="G31" s="60">
        <f>base1!P42</f>
        <v>4</v>
      </c>
      <c r="H31" s="60"/>
      <c r="I31" s="60"/>
      <c r="J31" s="60"/>
      <c r="K31" s="60"/>
      <c r="V31" s="55">
        <v>30</v>
      </c>
      <c r="W31" s="55" t="s">
        <v>122</v>
      </c>
      <c r="X31" s="55">
        <v>4</v>
      </c>
      <c r="Z31" s="55">
        <v>1</v>
      </c>
    </row>
    <row r="32" spans="1:26" x14ac:dyDescent="0.25">
      <c r="A32" s="56" t="s">
        <v>136</v>
      </c>
      <c r="B32" s="60">
        <f>base1!K43</f>
        <v>16</v>
      </c>
      <c r="C32" s="60">
        <f>base1!L43</f>
        <v>12</v>
      </c>
      <c r="D32" s="60">
        <f>base1!M43</f>
        <v>3</v>
      </c>
      <c r="E32" s="60">
        <f>base1!N43</f>
        <v>2</v>
      </c>
      <c r="F32" s="60">
        <f>base1!O43</f>
        <v>8</v>
      </c>
      <c r="G32" s="60">
        <f>base1!P43</f>
        <v>4</v>
      </c>
      <c r="H32" s="60"/>
      <c r="I32" s="60"/>
      <c r="J32" s="60"/>
      <c r="K32" s="60"/>
      <c r="V32" s="55">
        <v>31</v>
      </c>
      <c r="W32" s="55" t="s">
        <v>122</v>
      </c>
      <c r="X32" s="55">
        <v>4</v>
      </c>
      <c r="Z32" s="55">
        <v>1</v>
      </c>
    </row>
    <row r="33" spans="1:26" x14ac:dyDescent="0.25">
      <c r="A33" s="56" t="s">
        <v>136</v>
      </c>
      <c r="B33" s="60">
        <f>base1!K44</f>
        <v>16</v>
      </c>
      <c r="C33" s="60">
        <f>base1!L44</f>
        <v>12</v>
      </c>
      <c r="D33" s="60">
        <f>base1!M44</f>
        <v>15</v>
      </c>
      <c r="E33" s="60">
        <f>base1!N44</f>
        <v>2</v>
      </c>
      <c r="F33" s="60">
        <f>base1!O44</f>
        <v>8</v>
      </c>
      <c r="G33" s="60">
        <f>base1!P44</f>
        <v>4</v>
      </c>
      <c r="H33" s="60"/>
      <c r="I33" s="60"/>
      <c r="J33" s="60"/>
      <c r="K33" s="60"/>
      <c r="V33" s="55">
        <v>32</v>
      </c>
      <c r="W33" s="55" t="s">
        <v>122</v>
      </c>
      <c r="X33" s="55">
        <v>4</v>
      </c>
      <c r="Z33" s="55">
        <v>1</v>
      </c>
    </row>
    <row r="34" spans="1:26" x14ac:dyDescent="0.25">
      <c r="A34" s="56" t="s">
        <v>136</v>
      </c>
      <c r="B34" s="60">
        <f>base1!K45</f>
        <v>1</v>
      </c>
      <c r="C34" s="60">
        <f>base1!L45</f>
        <v>14</v>
      </c>
      <c r="D34" s="60">
        <f>base1!M45</f>
        <v>12</v>
      </c>
      <c r="E34" s="60">
        <f>base1!N45</f>
        <v>2</v>
      </c>
      <c r="F34" s="60">
        <f>base1!O45</f>
        <v>6</v>
      </c>
      <c r="G34" s="60">
        <f>base1!P45</f>
        <v>8</v>
      </c>
      <c r="H34" s="60"/>
      <c r="I34" s="60"/>
      <c r="J34" s="60"/>
      <c r="K34" s="60"/>
      <c r="V34" s="55">
        <v>33</v>
      </c>
      <c r="W34" s="55" t="s">
        <v>122</v>
      </c>
      <c r="X34" s="55">
        <v>4</v>
      </c>
      <c r="Z34" s="55">
        <v>1</v>
      </c>
    </row>
    <row r="35" spans="1:26" x14ac:dyDescent="0.25">
      <c r="A35" s="56" t="s">
        <v>136</v>
      </c>
      <c r="B35" s="60">
        <f>base1!K46</f>
        <v>1</v>
      </c>
      <c r="C35" s="60">
        <f>base1!L46</f>
        <v>12</v>
      </c>
      <c r="D35" s="60">
        <f>base1!M46</f>
        <v>2</v>
      </c>
      <c r="E35" s="60">
        <f>base1!N46</f>
        <v>6</v>
      </c>
      <c r="F35" s="60">
        <f>base1!O46</f>
        <v>3</v>
      </c>
      <c r="G35" s="60">
        <f>base1!P46</f>
        <v>8</v>
      </c>
      <c r="H35" s="60"/>
      <c r="I35" s="60"/>
      <c r="J35" s="60"/>
      <c r="K35" s="60"/>
      <c r="V35" s="55">
        <v>34</v>
      </c>
      <c r="W35" s="55" t="s">
        <v>122</v>
      </c>
      <c r="X35" s="55">
        <v>4</v>
      </c>
      <c r="Z35" s="55">
        <v>1</v>
      </c>
    </row>
    <row r="36" spans="1:26" x14ac:dyDescent="0.25">
      <c r="A36" s="56" t="s">
        <v>136</v>
      </c>
      <c r="B36" s="60">
        <f>base1!K47</f>
        <v>1</v>
      </c>
      <c r="C36" s="60">
        <f>base1!L47</f>
        <v>12</v>
      </c>
      <c r="D36" s="60">
        <f>base1!M47</f>
        <v>2</v>
      </c>
      <c r="E36" s="60">
        <f>base1!N47</f>
        <v>6</v>
      </c>
      <c r="F36" s="60">
        <f>base1!O47</f>
        <v>3</v>
      </c>
      <c r="G36" s="60">
        <f>base1!P47</f>
        <v>8</v>
      </c>
      <c r="H36" s="60"/>
      <c r="I36" s="60"/>
      <c r="J36" s="60"/>
      <c r="K36" s="60"/>
      <c r="V36" s="55">
        <v>35</v>
      </c>
      <c r="W36" s="55" t="s">
        <v>122</v>
      </c>
      <c r="X36" s="55">
        <v>4</v>
      </c>
      <c r="Z36" s="55">
        <v>1</v>
      </c>
    </row>
    <row r="37" spans="1:26" x14ac:dyDescent="0.25">
      <c r="A37" s="56" t="s">
        <v>136</v>
      </c>
      <c r="B37" s="60">
        <f>base1!K48</f>
        <v>1</v>
      </c>
      <c r="C37" s="60">
        <f>base1!L48</f>
        <v>12</v>
      </c>
      <c r="D37" s="60">
        <f>base1!M48</f>
        <v>2</v>
      </c>
      <c r="E37" s="60">
        <f>base1!N48</f>
        <v>10</v>
      </c>
      <c r="F37" s="60">
        <f>base1!O48</f>
        <v>6</v>
      </c>
      <c r="G37" s="60">
        <f>base1!P48</f>
        <v>8</v>
      </c>
      <c r="H37" s="60"/>
      <c r="I37" s="60"/>
      <c r="J37" s="60"/>
      <c r="K37" s="60"/>
      <c r="V37" s="55">
        <v>36</v>
      </c>
      <c r="W37" s="55" t="s">
        <v>122</v>
      </c>
      <c r="X37" s="55">
        <v>4</v>
      </c>
      <c r="Z37" s="55">
        <v>1</v>
      </c>
    </row>
    <row r="38" spans="1:26" x14ac:dyDescent="0.25">
      <c r="A38" s="56" t="s">
        <v>136</v>
      </c>
      <c r="B38" s="60">
        <f>base1!K49</f>
        <v>1</v>
      </c>
      <c r="C38" s="60">
        <f>base1!L49</f>
        <v>12</v>
      </c>
      <c r="D38" s="60">
        <f>base1!M49</f>
        <v>2</v>
      </c>
      <c r="E38" s="60">
        <f>base1!N49</f>
        <v>6</v>
      </c>
      <c r="F38" s="60">
        <f>base1!O49</f>
        <v>3</v>
      </c>
      <c r="G38" s="60">
        <f>base1!P49</f>
        <v>8</v>
      </c>
      <c r="H38" s="60"/>
      <c r="I38" s="60"/>
      <c r="J38" s="60"/>
      <c r="K38" s="60"/>
      <c r="V38" s="55">
        <v>37</v>
      </c>
      <c r="W38" s="55" t="s">
        <v>122</v>
      </c>
      <c r="X38" s="55">
        <v>4</v>
      </c>
      <c r="Z38" s="55">
        <v>1</v>
      </c>
    </row>
    <row r="39" spans="1:26" x14ac:dyDescent="0.25">
      <c r="A39" s="56" t="s">
        <v>136</v>
      </c>
      <c r="B39" s="60">
        <f>base1!K50</f>
        <v>12</v>
      </c>
      <c r="C39" s="60">
        <f>base1!L50</f>
        <v>2</v>
      </c>
      <c r="D39" s="60">
        <f>base1!M50</f>
        <v>10</v>
      </c>
      <c r="E39" s="60">
        <f>base1!N50</f>
        <v>6</v>
      </c>
      <c r="F39" s="60">
        <f>base1!O50</f>
        <v>3</v>
      </c>
      <c r="G39" s="60">
        <f>base1!P50</f>
        <v>8</v>
      </c>
      <c r="H39" s="60"/>
      <c r="I39" s="60"/>
      <c r="J39" s="60"/>
      <c r="K39" s="60"/>
      <c r="V39" s="55">
        <v>38</v>
      </c>
      <c r="W39" s="55" t="s">
        <v>122</v>
      </c>
      <c r="X39" s="55">
        <v>4</v>
      </c>
      <c r="Z39" s="55">
        <v>1</v>
      </c>
    </row>
    <row r="40" spans="1:26" x14ac:dyDescent="0.25">
      <c r="A40" s="56" t="s">
        <v>136</v>
      </c>
      <c r="B40" s="60">
        <f>base1!K51</f>
        <v>3</v>
      </c>
      <c r="C40" s="60">
        <f>base1!L51</f>
        <v>4</v>
      </c>
      <c r="D40" s="60">
        <f>base1!M51</f>
        <v>2</v>
      </c>
      <c r="E40" s="60">
        <f>base1!N51</f>
        <v>6</v>
      </c>
      <c r="F40" s="60">
        <f>base1!O51</f>
        <v>7</v>
      </c>
      <c r="G40" s="60">
        <f>base1!P51</f>
        <v>12</v>
      </c>
      <c r="H40" s="60"/>
      <c r="I40" s="60"/>
      <c r="J40" s="60"/>
      <c r="K40" s="60"/>
      <c r="V40" s="55">
        <v>39</v>
      </c>
      <c r="W40" s="55" t="s">
        <v>122</v>
      </c>
      <c r="X40" s="55">
        <v>4</v>
      </c>
      <c r="Z40" s="55">
        <v>1</v>
      </c>
    </row>
    <row r="41" spans="1:26" x14ac:dyDescent="0.25">
      <c r="A41" s="56" t="s">
        <v>136</v>
      </c>
      <c r="B41" s="60">
        <f>base1!K52</f>
        <v>3</v>
      </c>
      <c r="C41" s="60">
        <f>base1!L52</f>
        <v>4</v>
      </c>
      <c r="D41" s="60">
        <f>base1!M52</f>
        <v>2</v>
      </c>
      <c r="E41" s="60">
        <f>base1!N52</f>
        <v>6</v>
      </c>
      <c r="F41" s="60">
        <f>base1!O52</f>
        <v>7</v>
      </c>
      <c r="G41" s="60">
        <f>base1!P52</f>
        <v>12</v>
      </c>
      <c r="H41" s="60"/>
      <c r="I41" s="60"/>
      <c r="J41" s="60"/>
      <c r="K41" s="60"/>
      <c r="V41" s="55">
        <v>40</v>
      </c>
      <c r="W41" s="55" t="s">
        <v>122</v>
      </c>
      <c r="X41" s="55">
        <v>4</v>
      </c>
      <c r="Z41" s="55">
        <v>1</v>
      </c>
    </row>
    <row r="42" spans="1:26" x14ac:dyDescent="0.25">
      <c r="A42" s="56" t="s">
        <v>136</v>
      </c>
      <c r="B42" s="60">
        <f>base1!K53</f>
        <v>3</v>
      </c>
      <c r="C42" s="60">
        <f>base1!L53</f>
        <v>4</v>
      </c>
      <c r="D42" s="60">
        <f>base1!M53</f>
        <v>2</v>
      </c>
      <c r="E42" s="60">
        <f>base1!N53</f>
        <v>6</v>
      </c>
      <c r="F42" s="60">
        <f>base1!O53</f>
        <v>7</v>
      </c>
      <c r="G42" s="60">
        <f>base1!P53</f>
        <v>12</v>
      </c>
      <c r="H42" s="60"/>
      <c r="I42" s="60"/>
      <c r="J42" s="60"/>
      <c r="K42" s="60"/>
      <c r="V42" s="55">
        <v>41</v>
      </c>
      <c r="W42" s="55" t="s">
        <v>122</v>
      </c>
      <c r="X42" s="55">
        <v>4</v>
      </c>
      <c r="Z42" s="55">
        <v>1</v>
      </c>
    </row>
    <row r="43" spans="1:26" x14ac:dyDescent="0.25">
      <c r="A43" s="56" t="s">
        <v>136</v>
      </c>
      <c r="B43" s="60">
        <f>base1!K54</f>
        <v>6</v>
      </c>
      <c r="C43" s="60">
        <f>base1!L54</f>
        <v>4</v>
      </c>
      <c r="D43" s="60">
        <f>base1!M54</f>
        <v>8</v>
      </c>
      <c r="E43" s="60">
        <f>base1!N54</f>
        <v>1</v>
      </c>
      <c r="F43" s="60">
        <f>base1!O54</f>
        <v>2</v>
      </c>
      <c r="G43" s="60">
        <f>base1!P54</f>
        <v>3</v>
      </c>
      <c r="H43" s="60"/>
      <c r="I43" s="60"/>
      <c r="J43" s="60"/>
      <c r="K43" s="60"/>
      <c r="V43" s="55">
        <v>42</v>
      </c>
      <c r="W43" s="55" t="s">
        <v>122</v>
      </c>
      <c r="X43" s="55">
        <v>4</v>
      </c>
      <c r="Z43" s="55">
        <v>1</v>
      </c>
    </row>
    <row r="44" spans="1:26" x14ac:dyDescent="0.25">
      <c r="A44" s="56" t="s">
        <v>136</v>
      </c>
      <c r="B44" s="60">
        <f>base1!K55</f>
        <v>6</v>
      </c>
      <c r="C44" s="60">
        <f>base1!L55</f>
        <v>4</v>
      </c>
      <c r="D44" s="60">
        <f>base1!M55</f>
        <v>8</v>
      </c>
      <c r="E44" s="60">
        <f>base1!N55</f>
        <v>2</v>
      </c>
      <c r="F44" s="60">
        <f>base1!O55</f>
        <v>3</v>
      </c>
      <c r="G44" s="60">
        <f>base1!P55</f>
        <v>7</v>
      </c>
      <c r="H44" s="60"/>
      <c r="I44" s="60"/>
      <c r="J44" s="60"/>
      <c r="K44" s="60"/>
      <c r="V44" s="55">
        <v>43</v>
      </c>
      <c r="W44" s="55" t="s">
        <v>122</v>
      </c>
      <c r="X44" s="55">
        <v>4</v>
      </c>
      <c r="Z44" s="55">
        <v>1</v>
      </c>
    </row>
    <row r="45" spans="1:26" x14ac:dyDescent="0.25">
      <c r="A45" s="56" t="s">
        <v>136</v>
      </c>
      <c r="B45" s="60">
        <f>base1!K56</f>
        <v>4</v>
      </c>
      <c r="C45" s="60">
        <f>base1!L56</f>
        <v>8</v>
      </c>
      <c r="D45" s="60">
        <f>base1!M56</f>
        <v>1</v>
      </c>
      <c r="E45" s="60">
        <f>base1!N56</f>
        <v>2</v>
      </c>
      <c r="F45" s="60">
        <f>base1!O56</f>
        <v>3</v>
      </c>
      <c r="G45" s="60">
        <f>base1!P56</f>
        <v>7</v>
      </c>
      <c r="H45" s="60"/>
      <c r="I45" s="60"/>
      <c r="J45" s="60"/>
      <c r="K45" s="60"/>
      <c r="V45" s="55">
        <v>44</v>
      </c>
      <c r="W45" s="55" t="s">
        <v>122</v>
      </c>
      <c r="X45" s="55">
        <v>4</v>
      </c>
      <c r="Z45" s="55">
        <v>1</v>
      </c>
    </row>
    <row r="46" spans="1:26" x14ac:dyDescent="0.25">
      <c r="A46" s="56" t="s">
        <v>136</v>
      </c>
      <c r="B46" s="60">
        <f>base1!K57</f>
        <v>4</v>
      </c>
      <c r="C46" s="60">
        <f>base1!L57</f>
        <v>3</v>
      </c>
      <c r="D46" s="60">
        <f>base1!M57</f>
        <v>6</v>
      </c>
      <c r="E46" s="60">
        <f>base1!N57</f>
        <v>2</v>
      </c>
      <c r="F46" s="60">
        <f>base1!O57</f>
        <v>1</v>
      </c>
      <c r="G46" s="60">
        <f>base1!P57</f>
        <v>8</v>
      </c>
      <c r="H46" s="60"/>
      <c r="I46" s="60"/>
      <c r="J46" s="60"/>
      <c r="K46" s="60"/>
      <c r="V46" s="55">
        <v>45</v>
      </c>
      <c r="W46" s="55" t="s">
        <v>122</v>
      </c>
      <c r="X46" s="55">
        <v>4</v>
      </c>
      <c r="Z46" s="55">
        <v>1</v>
      </c>
    </row>
    <row r="47" spans="1:26" x14ac:dyDescent="0.25">
      <c r="A47" s="56" t="s">
        <v>136</v>
      </c>
      <c r="B47" s="60">
        <f>base1!K58</f>
        <v>4</v>
      </c>
      <c r="C47" s="60">
        <f>base1!L58</f>
        <v>3</v>
      </c>
      <c r="D47" s="60">
        <f>base1!M58</f>
        <v>6</v>
      </c>
      <c r="E47" s="60">
        <f>base1!N58</f>
        <v>2</v>
      </c>
      <c r="F47" s="60">
        <f>base1!O58</f>
        <v>8</v>
      </c>
      <c r="G47" s="60">
        <f>base1!P58</f>
        <v>12</v>
      </c>
      <c r="H47" s="60"/>
      <c r="I47" s="60"/>
      <c r="J47" s="60"/>
      <c r="K47" s="60"/>
      <c r="V47" s="55">
        <v>46</v>
      </c>
      <c r="W47" s="55" t="s">
        <v>122</v>
      </c>
      <c r="X47" s="55">
        <v>4</v>
      </c>
      <c r="Z47" s="55">
        <v>1</v>
      </c>
    </row>
    <row r="48" spans="1:26" x14ac:dyDescent="0.25">
      <c r="A48" s="56" t="s">
        <v>136</v>
      </c>
      <c r="B48" s="60">
        <f>base1!K59</f>
        <v>4</v>
      </c>
      <c r="C48" s="60">
        <f>base1!L59</f>
        <v>3</v>
      </c>
      <c r="D48" s="60">
        <f>base1!M59</f>
        <v>6</v>
      </c>
      <c r="E48" s="60">
        <f>base1!N59</f>
        <v>14</v>
      </c>
      <c r="F48" s="60">
        <f>base1!O59</f>
        <v>2</v>
      </c>
      <c r="G48" s="60">
        <f>base1!P59</f>
        <v>8</v>
      </c>
      <c r="H48" s="60"/>
      <c r="I48" s="60"/>
      <c r="J48" s="60"/>
      <c r="K48" s="60"/>
      <c r="V48" s="55">
        <v>47</v>
      </c>
      <c r="W48" s="55" t="s">
        <v>122</v>
      </c>
      <c r="X48" s="55">
        <v>4</v>
      </c>
      <c r="Z48" s="55">
        <v>1</v>
      </c>
    </row>
    <row r="49" spans="1:26" x14ac:dyDescent="0.25">
      <c r="A49" s="56" t="s">
        <v>136</v>
      </c>
      <c r="B49" s="60">
        <f>base1!K60</f>
        <v>8</v>
      </c>
      <c r="C49" s="60">
        <f>base1!L60</f>
        <v>3</v>
      </c>
      <c r="D49" s="60">
        <f>base1!M60</f>
        <v>6</v>
      </c>
      <c r="E49" s="60">
        <f>base1!N60</f>
        <v>4</v>
      </c>
      <c r="F49" s="60">
        <f>base1!O60</f>
        <v>12</v>
      </c>
      <c r="G49" s="60">
        <f>base1!P60</f>
        <v>7</v>
      </c>
      <c r="H49" s="60"/>
      <c r="I49" s="60"/>
      <c r="J49" s="60"/>
      <c r="K49" s="60"/>
      <c r="V49" s="55">
        <v>48</v>
      </c>
      <c r="W49" s="55" t="s">
        <v>122</v>
      </c>
      <c r="X49" s="55">
        <v>4</v>
      </c>
      <c r="Z49" s="55">
        <v>1</v>
      </c>
    </row>
    <row r="50" spans="1:26" x14ac:dyDescent="0.25">
      <c r="A50" s="56" t="s">
        <v>136</v>
      </c>
      <c r="B50" s="60">
        <f>base1!K61</f>
        <v>16</v>
      </c>
      <c r="C50" s="60">
        <f>base1!L61</f>
        <v>3</v>
      </c>
      <c r="D50" s="60">
        <f>base1!M61</f>
        <v>6</v>
      </c>
      <c r="E50" s="60">
        <f>base1!N61</f>
        <v>4</v>
      </c>
      <c r="F50" s="60">
        <f>base1!O61</f>
        <v>12</v>
      </c>
      <c r="G50" s="60">
        <f>base1!P61</f>
        <v>7</v>
      </c>
      <c r="H50" s="60"/>
      <c r="I50" s="60"/>
      <c r="J50" s="60"/>
      <c r="K50" s="60"/>
      <c r="V50" s="55">
        <v>49</v>
      </c>
      <c r="W50" s="55" t="s">
        <v>122</v>
      </c>
      <c r="X50" s="55">
        <v>4</v>
      </c>
      <c r="Z50" s="55">
        <v>1</v>
      </c>
    </row>
    <row r="51" spans="1:26" x14ac:dyDescent="0.25">
      <c r="A51" s="56" t="s">
        <v>136</v>
      </c>
      <c r="B51" s="60">
        <f>base1!K62</f>
        <v>3</v>
      </c>
      <c r="C51" s="60">
        <f>base1!L62</f>
        <v>6</v>
      </c>
      <c r="D51" s="60">
        <f>base1!M62</f>
        <v>1</v>
      </c>
      <c r="E51" s="60">
        <f>base1!N62</f>
        <v>4</v>
      </c>
      <c r="F51" s="60">
        <f>base1!O62</f>
        <v>7</v>
      </c>
      <c r="G51" s="60">
        <f>base1!P62</f>
        <v>15</v>
      </c>
      <c r="H51" s="60"/>
      <c r="I51" s="60"/>
      <c r="J51" s="60"/>
      <c r="K51" s="60"/>
      <c r="V51" s="55">
        <v>50</v>
      </c>
      <c r="W51" s="55" t="s">
        <v>122</v>
      </c>
      <c r="X51" s="55">
        <v>4</v>
      </c>
      <c r="Z51" s="55">
        <v>1</v>
      </c>
    </row>
  </sheetData>
  <conditionalFormatting sqref="B1:P1">
    <cfRule type="cellIs" dxfId="149" priority="16" operator="equal">
      <formula>#REF!</formula>
    </cfRule>
    <cfRule type="cellIs" dxfId="148" priority="17" operator="equal">
      <formula>#REF!</formula>
    </cfRule>
    <cfRule type="cellIs" dxfId="147" priority="18" operator="equal">
      <formula>#REF!</formula>
    </cfRule>
    <cfRule type="cellIs" dxfId="146" priority="19" operator="equal">
      <formula>#REF!</formula>
    </cfRule>
    <cfRule type="cellIs" dxfId="145" priority="20" operator="equal">
      <formula>#REF!</formula>
    </cfRule>
  </conditionalFormatting>
  <conditionalFormatting sqref="B1:P1">
    <cfRule type="cellIs" dxfId="144" priority="21" operator="equal">
      <formula>#REF!</formula>
    </cfRule>
    <cfRule type="cellIs" dxfId="143" priority="22" operator="equal">
      <formula>#REF!</formula>
    </cfRule>
    <cfRule type="cellIs" dxfId="142" priority="23" operator="equal">
      <formula>#REF!</formula>
    </cfRule>
    <cfRule type="cellIs" dxfId="141" priority="24" operator="equal">
      <formula>#REF!</formula>
    </cfRule>
    <cfRule type="cellIs" dxfId="140" priority="25" operator="equal">
      <formula>#REF!</formula>
    </cfRule>
  </conditionalFormatting>
  <conditionalFormatting sqref="A2:A51">
    <cfRule type="cellIs" dxfId="139" priority="6" operator="equal">
      <formula>#REF!</formula>
    </cfRule>
    <cfRule type="cellIs" dxfId="138" priority="7" operator="equal">
      <formula>#REF!</formula>
    </cfRule>
    <cfRule type="cellIs" dxfId="137" priority="8" operator="equal">
      <formula>#REF!</formula>
    </cfRule>
    <cfRule type="cellIs" dxfId="136" priority="9" operator="equal">
      <formula>#REF!</formula>
    </cfRule>
    <cfRule type="cellIs" dxfId="135" priority="10" operator="equal">
      <formula>#REF!</formula>
    </cfRule>
  </conditionalFormatting>
  <conditionalFormatting sqref="A2:A51">
    <cfRule type="cellIs" dxfId="134" priority="11" operator="equal">
      <formula>#REF!</formula>
    </cfRule>
    <cfRule type="cellIs" dxfId="133" priority="12" operator="equal">
      <formula>#REF!</formula>
    </cfRule>
    <cfRule type="cellIs" dxfId="132" priority="13" operator="equal">
      <formula>#REF!</formula>
    </cfRule>
    <cfRule type="cellIs" dxfId="131" priority="14" operator="equal">
      <formula>#REF!</formula>
    </cfRule>
    <cfRule type="cellIs" dxfId="130" priority="15" operator="equal">
      <formula>#REF!</formula>
    </cfRule>
  </conditionalFormatting>
  <conditionalFormatting sqref="B2:K51">
    <cfRule type="cellIs" dxfId="129" priority="26" operator="equal">
      <formula>#REF!</formula>
    </cfRule>
    <cfRule type="cellIs" dxfId="128" priority="27" operator="equal">
      <formula>#REF!</formula>
    </cfRule>
    <cfRule type="cellIs" dxfId="127" priority="28" operator="equal">
      <formula>#REF!</formula>
    </cfRule>
    <cfRule type="cellIs" dxfId="126" priority="29" operator="equal">
      <formula>#REF!</formula>
    </cfRule>
    <cfRule type="cellIs" dxfId="12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C91E40F-52A7-4E58-B8F7-AA39FDF25155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9638727-EA72-4D9A-B124-AFC35B143671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4F784B6-307C-420D-AE9F-77A5168732E9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CB1D27F-B31F-4A06-8934-3D05EF75F7D6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D59B6A3-F755-4812-99CB-9C8A40698D11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103</vt:i4>
      </vt:variant>
    </vt:vector>
  </HeadingPairs>
  <TitlesOfParts>
    <vt:vector size="103" baseType="lpstr">
      <vt:lpstr>base1</vt:lpstr>
      <vt:lpstr>condition0</vt:lpstr>
      <vt:lpstr>condition3etape0</vt:lpstr>
      <vt:lpstr>condition3etape101</vt:lpstr>
      <vt:lpstr>condition3etape102</vt:lpstr>
      <vt:lpstr>condition3etape103</vt:lpstr>
      <vt:lpstr>condition3etape104</vt:lpstr>
      <vt:lpstr>condition3etape105</vt:lpstr>
      <vt:lpstr>condition3etape106</vt:lpstr>
      <vt:lpstr>condition3etape107</vt:lpstr>
      <vt:lpstr>condition3etape108</vt:lpstr>
      <vt:lpstr>condition3etape109</vt:lpstr>
      <vt:lpstr>condition3etape110</vt:lpstr>
      <vt:lpstr>condition3etape11</vt:lpstr>
      <vt:lpstr>condition3etape12</vt:lpstr>
      <vt:lpstr>condition3etape13</vt:lpstr>
      <vt:lpstr>condition3etape14</vt:lpstr>
      <vt:lpstr>condition3etape15</vt:lpstr>
      <vt:lpstr>condition3etape16</vt:lpstr>
      <vt:lpstr>condition3etape17</vt:lpstr>
      <vt:lpstr>condition3etape18</vt:lpstr>
      <vt:lpstr>condition3etape19</vt:lpstr>
      <vt:lpstr>condition3etape20</vt:lpstr>
      <vt:lpstr>condition3etape21</vt:lpstr>
      <vt:lpstr>condition3etape22</vt:lpstr>
      <vt:lpstr>condition3etape23</vt:lpstr>
      <vt:lpstr>condition3etape24</vt:lpstr>
      <vt:lpstr>condition3etape25</vt:lpstr>
      <vt:lpstr>condition3etape26</vt:lpstr>
      <vt:lpstr>condition3etape27</vt:lpstr>
      <vt:lpstr>condition3etape28</vt:lpstr>
      <vt:lpstr>condition3etape29</vt:lpstr>
      <vt:lpstr>condition3etape30</vt:lpstr>
      <vt:lpstr>condition3etape31</vt:lpstr>
      <vt:lpstr>condition3etape32</vt:lpstr>
      <vt:lpstr>condition3etape33</vt:lpstr>
      <vt:lpstr>condition3etape34</vt:lpstr>
      <vt:lpstr>condition3etape35</vt:lpstr>
      <vt:lpstr>condition3etape36</vt:lpstr>
      <vt:lpstr>condition3etape37</vt:lpstr>
      <vt:lpstr>condition3etape38</vt:lpstr>
      <vt:lpstr>condition3etape39</vt:lpstr>
      <vt:lpstr>condition3etape40</vt:lpstr>
      <vt:lpstr>condition3etape41</vt:lpstr>
      <vt:lpstr>condition3etape42</vt:lpstr>
      <vt:lpstr>condition3etape43</vt:lpstr>
      <vt:lpstr>condition3etape44</vt:lpstr>
      <vt:lpstr>condition3etape45</vt:lpstr>
      <vt:lpstr>condition3etape46</vt:lpstr>
      <vt:lpstr>condition3etape47</vt:lpstr>
      <vt:lpstr>condition3etape48</vt:lpstr>
      <vt:lpstr>condition3etape49</vt:lpstr>
      <vt:lpstr>condition3etape50</vt:lpstr>
      <vt:lpstr>condition3etape51</vt:lpstr>
      <vt:lpstr>condition3etape52</vt:lpstr>
      <vt:lpstr>condition3etape53</vt:lpstr>
      <vt:lpstr>condition3etape54</vt:lpstr>
      <vt:lpstr>condition3etape55</vt:lpstr>
      <vt:lpstr>condition3etape56</vt:lpstr>
      <vt:lpstr>condition3etape57</vt:lpstr>
      <vt:lpstr>condition3etape58</vt:lpstr>
      <vt:lpstr>condition3etape59</vt:lpstr>
      <vt:lpstr>condition3etape60</vt:lpstr>
      <vt:lpstr>condition3etape61</vt:lpstr>
      <vt:lpstr>condition3etape62</vt:lpstr>
      <vt:lpstr>condition3etape63</vt:lpstr>
      <vt:lpstr>condition3etape64</vt:lpstr>
      <vt:lpstr>condition3etape65</vt:lpstr>
      <vt:lpstr>condition3etape66</vt:lpstr>
      <vt:lpstr>condition3etape67</vt:lpstr>
      <vt:lpstr>condition3etape68</vt:lpstr>
      <vt:lpstr>condition3etape69</vt:lpstr>
      <vt:lpstr>condition3etape70</vt:lpstr>
      <vt:lpstr>condition3etape71</vt:lpstr>
      <vt:lpstr>condition3etape72</vt:lpstr>
      <vt:lpstr>condition3etape73</vt:lpstr>
      <vt:lpstr>condition3etape74</vt:lpstr>
      <vt:lpstr>condition3etape75</vt:lpstr>
      <vt:lpstr>condition3etape76</vt:lpstr>
      <vt:lpstr>condition3etape77</vt:lpstr>
      <vt:lpstr>condition3etape78</vt:lpstr>
      <vt:lpstr>condition3etape79</vt:lpstr>
      <vt:lpstr>condition3etape80</vt:lpstr>
      <vt:lpstr>condition3etape81</vt:lpstr>
      <vt:lpstr>condition3etape82</vt:lpstr>
      <vt:lpstr>condition3etape83</vt:lpstr>
      <vt:lpstr>condition3etape84</vt:lpstr>
      <vt:lpstr>condition3etape85</vt:lpstr>
      <vt:lpstr>condition3etape86</vt:lpstr>
      <vt:lpstr>condition3etape87</vt:lpstr>
      <vt:lpstr>condition3etape88</vt:lpstr>
      <vt:lpstr>condition3etape89</vt:lpstr>
      <vt:lpstr>condition3etape90</vt:lpstr>
      <vt:lpstr>condition3etape91</vt:lpstr>
      <vt:lpstr>condition3etape92</vt:lpstr>
      <vt:lpstr>condition3etape93</vt:lpstr>
      <vt:lpstr>condition3etape94</vt:lpstr>
      <vt:lpstr>condition3etape95</vt:lpstr>
      <vt:lpstr>condition3etape96</vt:lpstr>
      <vt:lpstr>condition3etape97</vt:lpstr>
      <vt:lpstr>condition3etape98</vt:lpstr>
      <vt:lpstr>condition3etape99</vt:lpstr>
      <vt:lpstr>condition3etape100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2021-09-08T23:54:31Z</dcterms:modified>
</cp:coreProperties>
</file>